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525" yWindow="1830" windowWidth="18735" windowHeight="1176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M4995" i="1" l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K1991" i="1" l="1"/>
  <c r="I1991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G4895" i="1"/>
  <c r="H4895" i="1" s="1"/>
  <c r="G4894" i="1"/>
  <c r="H4894" i="1" s="1"/>
  <c r="G4893" i="1"/>
  <c r="H4893" i="1" s="1"/>
  <c r="G4892" i="1"/>
  <c r="H4892" i="1" s="1"/>
  <c r="G4891" i="1"/>
  <c r="H4891" i="1" s="1"/>
  <c r="G4890" i="1"/>
  <c r="H4890" i="1" s="1"/>
  <c r="G4889" i="1"/>
  <c r="H4889" i="1" s="1"/>
  <c r="G4888" i="1"/>
  <c r="H4888" i="1" s="1"/>
  <c r="G4887" i="1"/>
  <c r="H4887" i="1" s="1"/>
  <c r="G4886" i="1"/>
  <c r="H4886" i="1" s="1"/>
  <c r="G4885" i="1"/>
  <c r="H4885" i="1" s="1"/>
  <c r="G4884" i="1"/>
  <c r="H4884" i="1" s="1"/>
  <c r="G4883" i="1"/>
  <c r="H4883" i="1" s="1"/>
  <c r="G4882" i="1"/>
  <c r="H4882" i="1" s="1"/>
  <c r="G4881" i="1"/>
  <c r="H4881" i="1" s="1"/>
  <c r="G4880" i="1"/>
  <c r="H4880" i="1" s="1"/>
  <c r="G4879" i="1"/>
  <c r="H4879" i="1" s="1"/>
  <c r="G4878" i="1"/>
  <c r="H4878" i="1" s="1"/>
  <c r="G4877" i="1"/>
  <c r="H4877" i="1" s="1"/>
  <c r="G4876" i="1"/>
  <c r="H4876" i="1" s="1"/>
  <c r="G4875" i="1"/>
  <c r="H4875" i="1" s="1"/>
  <c r="G4874" i="1"/>
  <c r="H4874" i="1" s="1"/>
  <c r="G4873" i="1"/>
  <c r="H4873" i="1" s="1"/>
  <c r="G4872" i="1"/>
  <c r="H4872" i="1" s="1"/>
  <c r="G4871" i="1"/>
  <c r="H4871" i="1" s="1"/>
  <c r="G4870" i="1"/>
  <c r="H4870" i="1" s="1"/>
  <c r="G4869" i="1"/>
  <c r="H4869" i="1" s="1"/>
  <c r="G4868" i="1"/>
  <c r="H4868" i="1" s="1"/>
  <c r="G4867" i="1"/>
  <c r="H4867" i="1" s="1"/>
  <c r="G4866" i="1"/>
  <c r="H4866" i="1" s="1"/>
  <c r="G4865" i="1"/>
  <c r="H4865" i="1" s="1"/>
  <c r="G4864" i="1"/>
  <c r="H4864" i="1" s="1"/>
  <c r="G4863" i="1"/>
  <c r="H4863" i="1" s="1"/>
  <c r="G4862" i="1"/>
  <c r="H4862" i="1" s="1"/>
  <c r="G4861" i="1"/>
  <c r="H4861" i="1" s="1"/>
  <c r="G4860" i="1"/>
  <c r="H4860" i="1" s="1"/>
  <c r="G4859" i="1"/>
  <c r="H4859" i="1" s="1"/>
  <c r="G4858" i="1"/>
  <c r="H4858" i="1" s="1"/>
  <c r="G4857" i="1"/>
  <c r="H4857" i="1" s="1"/>
  <c r="G4856" i="1"/>
  <c r="H4856" i="1" s="1"/>
  <c r="G4855" i="1"/>
  <c r="H4855" i="1" s="1"/>
  <c r="G4854" i="1"/>
  <c r="H4854" i="1" s="1"/>
  <c r="G4853" i="1"/>
  <c r="H4853" i="1" s="1"/>
  <c r="G4852" i="1"/>
  <c r="H4852" i="1" s="1"/>
  <c r="G4851" i="1"/>
  <c r="H4851" i="1" s="1"/>
  <c r="G4850" i="1"/>
  <c r="H4850" i="1" s="1"/>
  <c r="G4849" i="1"/>
  <c r="H4849" i="1" s="1"/>
  <c r="G4848" i="1"/>
  <c r="H4848" i="1" s="1"/>
  <c r="G4847" i="1"/>
  <c r="H4847" i="1" s="1"/>
  <c r="G4846" i="1"/>
  <c r="H4846" i="1" s="1"/>
  <c r="G4845" i="1"/>
  <c r="H4845" i="1" s="1"/>
  <c r="G4844" i="1"/>
  <c r="H4844" i="1" s="1"/>
  <c r="G4843" i="1"/>
  <c r="H4843" i="1" s="1"/>
  <c r="G4842" i="1"/>
  <c r="H4842" i="1" s="1"/>
  <c r="G4841" i="1"/>
  <c r="H4841" i="1" s="1"/>
  <c r="G4840" i="1"/>
  <c r="H4840" i="1" s="1"/>
  <c r="G4839" i="1"/>
  <c r="H4839" i="1" s="1"/>
  <c r="G4838" i="1"/>
  <c r="H4838" i="1" s="1"/>
  <c r="G4837" i="1"/>
  <c r="H4837" i="1" s="1"/>
  <c r="G4836" i="1"/>
  <c r="H4836" i="1" s="1"/>
  <c r="G4835" i="1"/>
  <c r="H4835" i="1" s="1"/>
  <c r="G4834" i="1"/>
  <c r="H4834" i="1" s="1"/>
  <c r="G4833" i="1"/>
  <c r="H4833" i="1" s="1"/>
  <c r="G4832" i="1"/>
  <c r="H4832" i="1" s="1"/>
  <c r="G4831" i="1"/>
  <c r="H4831" i="1" s="1"/>
  <c r="G4830" i="1"/>
  <c r="H4830" i="1" s="1"/>
  <c r="G4829" i="1"/>
  <c r="H4829" i="1" s="1"/>
  <c r="G4828" i="1"/>
  <c r="H4828" i="1" s="1"/>
  <c r="G4827" i="1"/>
  <c r="H4827" i="1" s="1"/>
  <c r="G4826" i="1"/>
  <c r="H4826" i="1" s="1"/>
  <c r="G4825" i="1"/>
  <c r="H4825" i="1" s="1"/>
  <c r="G4824" i="1"/>
  <c r="H4824" i="1" s="1"/>
  <c r="G4823" i="1"/>
  <c r="H4823" i="1" s="1"/>
  <c r="G4822" i="1"/>
  <c r="H4822" i="1" s="1"/>
  <c r="G4821" i="1"/>
  <c r="H4821" i="1" s="1"/>
  <c r="G4820" i="1"/>
  <c r="H4820" i="1" s="1"/>
  <c r="G4819" i="1"/>
  <c r="H4819" i="1" s="1"/>
  <c r="G4818" i="1"/>
  <c r="H4818" i="1" s="1"/>
  <c r="G4817" i="1"/>
  <c r="H4817" i="1" s="1"/>
  <c r="G4816" i="1"/>
  <c r="H4816" i="1" s="1"/>
  <c r="G4815" i="1"/>
  <c r="H4815" i="1" s="1"/>
  <c r="G4814" i="1"/>
  <c r="H4814" i="1" s="1"/>
  <c r="G4813" i="1"/>
  <c r="H4813" i="1" s="1"/>
  <c r="G4812" i="1"/>
  <c r="H4812" i="1" s="1"/>
  <c r="G4811" i="1"/>
  <c r="H4811" i="1" s="1"/>
  <c r="G4810" i="1"/>
  <c r="H4810" i="1" s="1"/>
  <c r="G4809" i="1"/>
  <c r="H4809" i="1" s="1"/>
  <c r="G4808" i="1"/>
  <c r="H4808" i="1" s="1"/>
  <c r="G4807" i="1"/>
  <c r="H4807" i="1" s="1"/>
  <c r="G4806" i="1"/>
  <c r="H4806" i="1" s="1"/>
  <c r="G4805" i="1"/>
  <c r="H4805" i="1" s="1"/>
  <c r="G4804" i="1"/>
  <c r="H4804" i="1" s="1"/>
  <c r="G4803" i="1"/>
  <c r="H4803" i="1" s="1"/>
  <c r="G4802" i="1"/>
  <c r="H4802" i="1" s="1"/>
  <c r="G4801" i="1"/>
  <c r="H4801" i="1" s="1"/>
  <c r="G4800" i="1"/>
  <c r="H4800" i="1" s="1"/>
  <c r="G4799" i="1"/>
  <c r="H4799" i="1" s="1"/>
  <c r="G4798" i="1"/>
  <c r="H4798" i="1" s="1"/>
  <c r="G4797" i="1"/>
  <c r="H4797" i="1" s="1"/>
  <c r="G4796" i="1"/>
  <c r="H4796" i="1" s="1"/>
  <c r="G4795" i="1"/>
  <c r="H4795" i="1" s="1"/>
  <c r="G4794" i="1"/>
  <c r="H4794" i="1" s="1"/>
  <c r="G4793" i="1"/>
  <c r="H4793" i="1" s="1"/>
  <c r="G4792" i="1"/>
  <c r="H4792" i="1" s="1"/>
  <c r="G4791" i="1"/>
  <c r="H4791" i="1" s="1"/>
  <c r="G4790" i="1"/>
  <c r="H4790" i="1" s="1"/>
  <c r="G4789" i="1"/>
  <c r="H4789" i="1" s="1"/>
  <c r="G4788" i="1"/>
  <c r="H4788" i="1" s="1"/>
  <c r="G4787" i="1"/>
  <c r="H4787" i="1" s="1"/>
  <c r="G4786" i="1"/>
  <c r="H4786" i="1" s="1"/>
  <c r="G4785" i="1"/>
  <c r="H4785" i="1" s="1"/>
  <c r="G4784" i="1"/>
  <c r="H4784" i="1" s="1"/>
  <c r="G4783" i="1"/>
  <c r="H4783" i="1" s="1"/>
  <c r="G4782" i="1"/>
  <c r="H4782" i="1" s="1"/>
  <c r="G4781" i="1"/>
  <c r="H4781" i="1" s="1"/>
  <c r="G4780" i="1"/>
  <c r="H4780" i="1" s="1"/>
  <c r="G4779" i="1"/>
  <c r="H4779" i="1" s="1"/>
  <c r="G4778" i="1"/>
  <c r="H4778" i="1" s="1"/>
  <c r="G4777" i="1"/>
  <c r="H4777" i="1" s="1"/>
  <c r="G4776" i="1"/>
  <c r="H4776" i="1" s="1"/>
  <c r="G4775" i="1"/>
  <c r="H4775" i="1" s="1"/>
  <c r="G4774" i="1"/>
  <c r="H4774" i="1" s="1"/>
  <c r="G4773" i="1"/>
  <c r="H4773" i="1" s="1"/>
  <c r="G4772" i="1"/>
  <c r="H4772" i="1" s="1"/>
  <c r="G4771" i="1"/>
  <c r="H4771" i="1" s="1"/>
  <c r="G4770" i="1"/>
  <c r="H4770" i="1" s="1"/>
  <c r="G4769" i="1"/>
  <c r="H4769" i="1" s="1"/>
  <c r="G4768" i="1"/>
  <c r="H4768" i="1" s="1"/>
  <c r="G4767" i="1"/>
  <c r="H4767" i="1" s="1"/>
  <c r="G4766" i="1"/>
  <c r="H4766" i="1" s="1"/>
  <c r="G4765" i="1"/>
  <c r="H4765" i="1" s="1"/>
  <c r="G4764" i="1"/>
  <c r="H4764" i="1" s="1"/>
  <c r="G4763" i="1"/>
  <c r="H4763" i="1" s="1"/>
  <c r="G4762" i="1"/>
  <c r="H4762" i="1" s="1"/>
  <c r="G4761" i="1"/>
  <c r="H4761" i="1" s="1"/>
  <c r="G4760" i="1"/>
  <c r="H4760" i="1" s="1"/>
  <c r="G4759" i="1"/>
  <c r="H4759" i="1" s="1"/>
  <c r="G4758" i="1"/>
  <c r="H4758" i="1" s="1"/>
  <c r="G4757" i="1"/>
  <c r="H4757" i="1" s="1"/>
  <c r="G4756" i="1"/>
  <c r="H4756" i="1" s="1"/>
  <c r="G4755" i="1"/>
  <c r="H4755" i="1" s="1"/>
  <c r="G4754" i="1"/>
  <c r="H4754" i="1" s="1"/>
  <c r="G4753" i="1"/>
  <c r="H4753" i="1" s="1"/>
  <c r="G4752" i="1"/>
  <c r="H4752" i="1" s="1"/>
  <c r="G4751" i="1"/>
  <c r="H4751" i="1" s="1"/>
  <c r="G4750" i="1"/>
  <c r="H4750" i="1" s="1"/>
  <c r="G4749" i="1"/>
  <c r="H4749" i="1" s="1"/>
  <c r="G4748" i="1"/>
  <c r="H4748" i="1" s="1"/>
  <c r="G4747" i="1"/>
  <c r="H4747" i="1" s="1"/>
  <c r="G4746" i="1"/>
  <c r="H4746" i="1" s="1"/>
  <c r="G4745" i="1"/>
  <c r="H4745" i="1" s="1"/>
  <c r="G4744" i="1"/>
  <c r="H4744" i="1" s="1"/>
  <c r="G4743" i="1"/>
  <c r="H4743" i="1" s="1"/>
  <c r="G4742" i="1"/>
  <c r="H4742" i="1" s="1"/>
  <c r="G4741" i="1"/>
  <c r="H4741" i="1" s="1"/>
  <c r="G4740" i="1"/>
  <c r="H4740" i="1" s="1"/>
  <c r="G4739" i="1"/>
  <c r="H4739" i="1" s="1"/>
  <c r="G4738" i="1"/>
  <c r="H4738" i="1" s="1"/>
  <c r="G4737" i="1"/>
  <c r="H4737" i="1" s="1"/>
  <c r="G4736" i="1"/>
  <c r="H4736" i="1" s="1"/>
  <c r="G4735" i="1"/>
  <c r="H4735" i="1" s="1"/>
  <c r="G4734" i="1"/>
  <c r="H4734" i="1" s="1"/>
  <c r="G4733" i="1"/>
  <c r="H4733" i="1" s="1"/>
  <c r="G4732" i="1"/>
  <c r="H4732" i="1" s="1"/>
  <c r="G4731" i="1"/>
  <c r="H4731" i="1" s="1"/>
  <c r="G4730" i="1"/>
  <c r="H4730" i="1" s="1"/>
  <c r="G4729" i="1"/>
  <c r="H4729" i="1" s="1"/>
  <c r="G4728" i="1"/>
  <c r="H4728" i="1" s="1"/>
  <c r="G4727" i="1"/>
  <c r="H4727" i="1" s="1"/>
  <c r="G4726" i="1"/>
  <c r="H4726" i="1" s="1"/>
  <c r="G4725" i="1"/>
  <c r="H4725" i="1" s="1"/>
  <c r="G4724" i="1"/>
  <c r="H4724" i="1" s="1"/>
  <c r="G4723" i="1"/>
  <c r="H4723" i="1" s="1"/>
  <c r="G4722" i="1"/>
  <c r="H4722" i="1" s="1"/>
  <c r="G4721" i="1"/>
  <c r="H4721" i="1" s="1"/>
  <c r="G4720" i="1"/>
  <c r="H4720" i="1" s="1"/>
  <c r="G4719" i="1"/>
  <c r="H4719" i="1" s="1"/>
  <c r="G4718" i="1"/>
  <c r="H4718" i="1" s="1"/>
  <c r="G4717" i="1"/>
  <c r="H4717" i="1" s="1"/>
  <c r="G4716" i="1"/>
  <c r="H4716" i="1" s="1"/>
  <c r="G4715" i="1"/>
  <c r="H4715" i="1" s="1"/>
  <c r="G4714" i="1"/>
  <c r="H4714" i="1" s="1"/>
  <c r="G4713" i="1"/>
  <c r="H4713" i="1" s="1"/>
  <c r="G4712" i="1"/>
  <c r="H4712" i="1" s="1"/>
  <c r="G4711" i="1"/>
  <c r="H4711" i="1" s="1"/>
  <c r="G4710" i="1"/>
  <c r="H4710" i="1" s="1"/>
  <c r="G4709" i="1"/>
  <c r="H4709" i="1" s="1"/>
  <c r="G4708" i="1"/>
  <c r="H4708" i="1" s="1"/>
  <c r="G4707" i="1"/>
  <c r="H4707" i="1" s="1"/>
  <c r="G4706" i="1"/>
  <c r="H4706" i="1" s="1"/>
  <c r="G4705" i="1"/>
  <c r="H4705" i="1" s="1"/>
  <c r="G4704" i="1"/>
  <c r="H4704" i="1" s="1"/>
  <c r="G4703" i="1"/>
  <c r="H4703" i="1" s="1"/>
  <c r="G4702" i="1"/>
  <c r="H4702" i="1" s="1"/>
  <c r="G4701" i="1"/>
  <c r="H4701" i="1" s="1"/>
  <c r="G4700" i="1"/>
  <c r="H4700" i="1" s="1"/>
  <c r="G4699" i="1"/>
  <c r="H4699" i="1" s="1"/>
  <c r="G4698" i="1"/>
  <c r="H4698" i="1" s="1"/>
  <c r="G4697" i="1"/>
  <c r="H4697" i="1" s="1"/>
  <c r="G4696" i="1"/>
  <c r="H4696" i="1" s="1"/>
  <c r="G4695" i="1"/>
  <c r="H4695" i="1" s="1"/>
  <c r="G4694" i="1"/>
  <c r="H4694" i="1" s="1"/>
  <c r="G4693" i="1"/>
  <c r="H4693" i="1" s="1"/>
  <c r="G4692" i="1"/>
  <c r="H4692" i="1" s="1"/>
  <c r="G4691" i="1"/>
  <c r="H4691" i="1" s="1"/>
  <c r="G4690" i="1"/>
  <c r="H4690" i="1" s="1"/>
  <c r="G4689" i="1"/>
  <c r="H4689" i="1" s="1"/>
  <c r="G4688" i="1"/>
  <c r="H4688" i="1" s="1"/>
  <c r="G4687" i="1"/>
  <c r="H4687" i="1" s="1"/>
  <c r="G4686" i="1"/>
  <c r="H4686" i="1" s="1"/>
  <c r="G4685" i="1"/>
  <c r="H4685" i="1" s="1"/>
  <c r="G4684" i="1"/>
  <c r="H4684" i="1" s="1"/>
  <c r="G4683" i="1"/>
  <c r="H4683" i="1" s="1"/>
  <c r="G4682" i="1"/>
  <c r="H4682" i="1" s="1"/>
  <c r="G4681" i="1"/>
  <c r="H4681" i="1" s="1"/>
  <c r="G4680" i="1"/>
  <c r="H4680" i="1" s="1"/>
  <c r="G4679" i="1"/>
  <c r="H4679" i="1" s="1"/>
  <c r="G4678" i="1"/>
  <c r="H4678" i="1" s="1"/>
  <c r="G4677" i="1"/>
  <c r="H4677" i="1" s="1"/>
  <c r="G4676" i="1"/>
  <c r="H4676" i="1" s="1"/>
  <c r="G4675" i="1"/>
  <c r="H4675" i="1" s="1"/>
  <c r="G4674" i="1"/>
  <c r="H4674" i="1" s="1"/>
  <c r="G4673" i="1"/>
  <c r="H4673" i="1" s="1"/>
  <c r="G4672" i="1"/>
  <c r="H4672" i="1" s="1"/>
  <c r="G4671" i="1"/>
  <c r="H4671" i="1" s="1"/>
  <c r="G4670" i="1"/>
  <c r="H4670" i="1" s="1"/>
  <c r="G4669" i="1"/>
  <c r="H4669" i="1" s="1"/>
  <c r="G4668" i="1"/>
  <c r="H4668" i="1" s="1"/>
  <c r="G4667" i="1"/>
  <c r="H4667" i="1" s="1"/>
  <c r="G4666" i="1"/>
  <c r="H4666" i="1" s="1"/>
  <c r="G4665" i="1"/>
  <c r="H4665" i="1" s="1"/>
  <c r="G4664" i="1"/>
  <c r="H4664" i="1" s="1"/>
  <c r="G4663" i="1"/>
  <c r="H4663" i="1" s="1"/>
  <c r="G4662" i="1"/>
  <c r="H4662" i="1" s="1"/>
  <c r="G4661" i="1"/>
  <c r="H4661" i="1" s="1"/>
  <c r="G4660" i="1"/>
  <c r="H4660" i="1" s="1"/>
  <c r="G4659" i="1"/>
  <c r="H4659" i="1" s="1"/>
  <c r="G4658" i="1"/>
  <c r="H4658" i="1" s="1"/>
  <c r="G4657" i="1"/>
  <c r="H4657" i="1" s="1"/>
  <c r="G4656" i="1"/>
  <c r="H4656" i="1" s="1"/>
  <c r="G4655" i="1"/>
  <c r="H4655" i="1" s="1"/>
  <c r="G4654" i="1"/>
  <c r="H4654" i="1" s="1"/>
  <c r="G4653" i="1"/>
  <c r="H4653" i="1" s="1"/>
  <c r="G4652" i="1"/>
  <c r="H4652" i="1" s="1"/>
  <c r="G4651" i="1"/>
  <c r="H4651" i="1" s="1"/>
  <c r="G4650" i="1"/>
  <c r="H4650" i="1" s="1"/>
  <c r="G4649" i="1"/>
  <c r="H4649" i="1" s="1"/>
  <c r="G4648" i="1"/>
  <c r="H4648" i="1" s="1"/>
  <c r="G4647" i="1"/>
  <c r="H4647" i="1" s="1"/>
  <c r="G4646" i="1"/>
  <c r="H4646" i="1" s="1"/>
  <c r="G4645" i="1"/>
  <c r="H4645" i="1" s="1"/>
  <c r="G4644" i="1"/>
  <c r="H4644" i="1" s="1"/>
  <c r="G4643" i="1"/>
  <c r="H4643" i="1" s="1"/>
  <c r="G4642" i="1"/>
  <c r="H4642" i="1" s="1"/>
  <c r="G4641" i="1"/>
  <c r="H4641" i="1" s="1"/>
  <c r="G4640" i="1"/>
  <c r="H4640" i="1" s="1"/>
  <c r="G4639" i="1"/>
  <c r="H4639" i="1" s="1"/>
  <c r="G4638" i="1"/>
  <c r="H4638" i="1" s="1"/>
  <c r="G4637" i="1"/>
  <c r="H4637" i="1" s="1"/>
  <c r="G4636" i="1"/>
  <c r="H4636" i="1" s="1"/>
  <c r="G4635" i="1"/>
  <c r="H4635" i="1" s="1"/>
  <c r="G4634" i="1"/>
  <c r="H4634" i="1" s="1"/>
  <c r="G4633" i="1"/>
  <c r="H4633" i="1" s="1"/>
  <c r="G4632" i="1"/>
  <c r="H4632" i="1" s="1"/>
  <c r="G4631" i="1"/>
  <c r="H4631" i="1" s="1"/>
  <c r="G4630" i="1"/>
  <c r="H4630" i="1" s="1"/>
  <c r="G4629" i="1"/>
  <c r="H4629" i="1" s="1"/>
  <c r="G4628" i="1"/>
  <c r="H4628" i="1" s="1"/>
  <c r="G4627" i="1"/>
  <c r="H4627" i="1" s="1"/>
  <c r="G4626" i="1"/>
  <c r="H4626" i="1" s="1"/>
  <c r="G4625" i="1"/>
  <c r="H4625" i="1" s="1"/>
  <c r="G4624" i="1"/>
  <c r="H4624" i="1" s="1"/>
  <c r="G4623" i="1"/>
  <c r="H4623" i="1" s="1"/>
  <c r="G4622" i="1"/>
  <c r="H4622" i="1" s="1"/>
  <c r="G4621" i="1"/>
  <c r="H4621" i="1" s="1"/>
  <c r="G4620" i="1"/>
  <c r="H4620" i="1" s="1"/>
  <c r="G4619" i="1"/>
  <c r="H4619" i="1" s="1"/>
  <c r="G4618" i="1"/>
  <c r="H4618" i="1" s="1"/>
  <c r="G4617" i="1"/>
  <c r="H4617" i="1" s="1"/>
  <c r="G4616" i="1"/>
  <c r="H4616" i="1" s="1"/>
  <c r="G4615" i="1"/>
  <c r="H4615" i="1" s="1"/>
  <c r="G4614" i="1"/>
  <c r="H4614" i="1" s="1"/>
  <c r="G4613" i="1"/>
  <c r="H4613" i="1" s="1"/>
  <c r="G4612" i="1"/>
  <c r="H4612" i="1" s="1"/>
  <c r="G4611" i="1"/>
  <c r="H4611" i="1" s="1"/>
  <c r="G4610" i="1"/>
  <c r="H4610" i="1" s="1"/>
  <c r="G4609" i="1"/>
  <c r="H4609" i="1" s="1"/>
  <c r="G4608" i="1"/>
  <c r="H4608" i="1" s="1"/>
  <c r="G4607" i="1"/>
  <c r="H4607" i="1" s="1"/>
  <c r="G4606" i="1"/>
  <c r="H4606" i="1" s="1"/>
  <c r="G4605" i="1"/>
  <c r="H4605" i="1" s="1"/>
  <c r="G4604" i="1"/>
  <c r="H4604" i="1" s="1"/>
  <c r="G4603" i="1"/>
  <c r="H4603" i="1" s="1"/>
  <c r="G4602" i="1"/>
  <c r="H4602" i="1" s="1"/>
  <c r="G4601" i="1"/>
  <c r="H4601" i="1" s="1"/>
  <c r="G4600" i="1"/>
  <c r="H4600" i="1" s="1"/>
  <c r="G4599" i="1"/>
  <c r="H4599" i="1" s="1"/>
  <c r="G4598" i="1"/>
  <c r="H4598" i="1" s="1"/>
  <c r="G4597" i="1"/>
  <c r="H4597" i="1" s="1"/>
  <c r="G4596" i="1"/>
  <c r="H4596" i="1" s="1"/>
  <c r="G4595" i="1"/>
  <c r="H4595" i="1" s="1"/>
  <c r="G4594" i="1"/>
  <c r="H4594" i="1" s="1"/>
  <c r="G4593" i="1"/>
  <c r="H4593" i="1" s="1"/>
  <c r="G4592" i="1"/>
  <c r="H4592" i="1" s="1"/>
  <c r="G4591" i="1"/>
  <c r="H4591" i="1" s="1"/>
  <c r="G4590" i="1"/>
  <c r="H4590" i="1" s="1"/>
  <c r="G4589" i="1"/>
  <c r="H4589" i="1" s="1"/>
  <c r="G4588" i="1"/>
  <c r="H4588" i="1" s="1"/>
  <c r="G4587" i="1"/>
  <c r="H4587" i="1" s="1"/>
  <c r="G4586" i="1"/>
  <c r="H4586" i="1" s="1"/>
  <c r="G4585" i="1"/>
  <c r="H4585" i="1" s="1"/>
  <c r="G4584" i="1"/>
  <c r="H4584" i="1" s="1"/>
  <c r="G4583" i="1"/>
  <c r="H4583" i="1" s="1"/>
  <c r="G4582" i="1"/>
  <c r="H4582" i="1" s="1"/>
  <c r="G4581" i="1"/>
  <c r="H4581" i="1" s="1"/>
  <c r="G4580" i="1"/>
  <c r="H4580" i="1" s="1"/>
  <c r="G4579" i="1"/>
  <c r="H4579" i="1" s="1"/>
  <c r="G4578" i="1"/>
  <c r="H4578" i="1" s="1"/>
  <c r="G4577" i="1"/>
  <c r="H4577" i="1" s="1"/>
  <c r="G4576" i="1"/>
  <c r="H4576" i="1" s="1"/>
  <c r="G4575" i="1"/>
  <c r="H4575" i="1" s="1"/>
  <c r="G4574" i="1"/>
  <c r="H4574" i="1" s="1"/>
  <c r="G4573" i="1"/>
  <c r="H4573" i="1" s="1"/>
  <c r="G4572" i="1"/>
  <c r="H4572" i="1" s="1"/>
  <c r="G4571" i="1"/>
  <c r="H4571" i="1" s="1"/>
  <c r="G4570" i="1"/>
  <c r="H4570" i="1" s="1"/>
  <c r="G4569" i="1"/>
  <c r="H4569" i="1" s="1"/>
  <c r="G4568" i="1"/>
  <c r="H4568" i="1" s="1"/>
  <c r="G4567" i="1"/>
  <c r="H4567" i="1" s="1"/>
  <c r="G4566" i="1"/>
  <c r="H4566" i="1" s="1"/>
  <c r="G4565" i="1"/>
  <c r="H4565" i="1" s="1"/>
  <c r="G4564" i="1"/>
  <c r="H4564" i="1" s="1"/>
  <c r="G4563" i="1"/>
  <c r="H4563" i="1" s="1"/>
  <c r="G4562" i="1"/>
  <c r="H4562" i="1" s="1"/>
  <c r="G4561" i="1"/>
  <c r="H4561" i="1" s="1"/>
  <c r="G4560" i="1"/>
  <c r="H4560" i="1" s="1"/>
  <c r="G4559" i="1"/>
  <c r="H4559" i="1" s="1"/>
  <c r="G4558" i="1"/>
  <c r="H4558" i="1" s="1"/>
  <c r="G4557" i="1"/>
  <c r="H4557" i="1" s="1"/>
  <c r="G4556" i="1"/>
  <c r="H4556" i="1" s="1"/>
  <c r="G4555" i="1"/>
  <c r="H4555" i="1" s="1"/>
  <c r="G4554" i="1"/>
  <c r="H4554" i="1" s="1"/>
  <c r="G4553" i="1"/>
  <c r="H4553" i="1" s="1"/>
  <c r="G4552" i="1"/>
  <c r="H4552" i="1" s="1"/>
  <c r="N4552" i="1" s="1"/>
  <c r="G4551" i="1"/>
  <c r="H4551" i="1" s="1"/>
  <c r="G4550" i="1"/>
  <c r="H4550" i="1" s="1"/>
  <c r="G4549" i="1"/>
  <c r="H4549" i="1" s="1"/>
  <c r="N4549" i="1" s="1"/>
  <c r="G4548" i="1"/>
  <c r="H4548" i="1" s="1"/>
  <c r="G4547" i="1"/>
  <c r="H4547" i="1" s="1"/>
  <c r="G4546" i="1"/>
  <c r="H4546" i="1" s="1"/>
  <c r="G4545" i="1"/>
  <c r="H4545" i="1" s="1"/>
  <c r="G4544" i="1"/>
  <c r="H4544" i="1" s="1"/>
  <c r="G4543" i="1"/>
  <c r="H4543" i="1" s="1"/>
  <c r="G4542" i="1"/>
  <c r="H4542" i="1" s="1"/>
  <c r="G4541" i="1"/>
  <c r="H4541" i="1" s="1"/>
  <c r="G4540" i="1"/>
  <c r="H4540" i="1" s="1"/>
  <c r="G4539" i="1"/>
  <c r="H4539" i="1" s="1"/>
  <c r="G4538" i="1"/>
  <c r="H4538" i="1" s="1"/>
  <c r="G4537" i="1"/>
  <c r="H4537" i="1" s="1"/>
  <c r="G4536" i="1"/>
  <c r="H4536" i="1" s="1"/>
  <c r="G4535" i="1"/>
  <c r="H4535" i="1" s="1"/>
  <c r="G4534" i="1"/>
  <c r="H4534" i="1" s="1"/>
  <c r="G4533" i="1"/>
  <c r="H4533" i="1" s="1"/>
  <c r="G4532" i="1"/>
  <c r="H4532" i="1" s="1"/>
  <c r="G4531" i="1"/>
  <c r="H4531" i="1" s="1"/>
  <c r="G4530" i="1"/>
  <c r="H4530" i="1" s="1"/>
  <c r="G4529" i="1"/>
  <c r="H4529" i="1" s="1"/>
  <c r="G4528" i="1"/>
  <c r="H4528" i="1" s="1"/>
  <c r="G4527" i="1"/>
  <c r="H4527" i="1" s="1"/>
  <c r="G4526" i="1"/>
  <c r="H4526" i="1" s="1"/>
  <c r="G4525" i="1"/>
  <c r="H4525" i="1" s="1"/>
  <c r="G4524" i="1"/>
  <c r="H4524" i="1" s="1"/>
  <c r="G4523" i="1"/>
  <c r="H4523" i="1" s="1"/>
  <c r="G4522" i="1"/>
  <c r="H4522" i="1" s="1"/>
  <c r="G4521" i="1"/>
  <c r="H4521" i="1" s="1"/>
  <c r="G4520" i="1"/>
  <c r="H4520" i="1" s="1"/>
  <c r="G4519" i="1"/>
  <c r="H4519" i="1" s="1"/>
  <c r="G4518" i="1"/>
  <c r="H4518" i="1" s="1"/>
  <c r="G4517" i="1"/>
  <c r="H4517" i="1" s="1"/>
  <c r="G4516" i="1"/>
  <c r="H4516" i="1" s="1"/>
  <c r="G4515" i="1"/>
  <c r="H4515" i="1" s="1"/>
  <c r="G4514" i="1"/>
  <c r="H4514" i="1" s="1"/>
  <c r="G4513" i="1"/>
  <c r="H4513" i="1" s="1"/>
  <c r="G4512" i="1"/>
  <c r="H4512" i="1" s="1"/>
  <c r="G4511" i="1"/>
  <c r="H4511" i="1" s="1"/>
  <c r="G4510" i="1"/>
  <c r="H4510" i="1" s="1"/>
  <c r="G4509" i="1"/>
  <c r="H4509" i="1" s="1"/>
  <c r="G4508" i="1"/>
  <c r="H4508" i="1" s="1"/>
  <c r="G4507" i="1"/>
  <c r="H4507" i="1" s="1"/>
  <c r="G4506" i="1"/>
  <c r="H4506" i="1" s="1"/>
  <c r="G4505" i="1"/>
  <c r="H4505" i="1" s="1"/>
  <c r="G4504" i="1"/>
  <c r="H4504" i="1" s="1"/>
  <c r="G4503" i="1"/>
  <c r="H4503" i="1" s="1"/>
  <c r="G4502" i="1"/>
  <c r="H4502" i="1" s="1"/>
  <c r="G4501" i="1"/>
  <c r="H4501" i="1" s="1"/>
  <c r="G4500" i="1"/>
  <c r="H4500" i="1" s="1"/>
  <c r="G4499" i="1"/>
  <c r="H4499" i="1" s="1"/>
  <c r="G4498" i="1"/>
  <c r="H4498" i="1" s="1"/>
  <c r="G4497" i="1"/>
  <c r="H4497" i="1" s="1"/>
  <c r="G4496" i="1"/>
  <c r="H4496" i="1" s="1"/>
  <c r="G4495" i="1"/>
  <c r="H4495" i="1" s="1"/>
  <c r="G4494" i="1"/>
  <c r="H4494" i="1" s="1"/>
  <c r="G4493" i="1"/>
  <c r="H4493" i="1" s="1"/>
  <c r="G4492" i="1"/>
  <c r="H4492" i="1" s="1"/>
  <c r="G4491" i="1"/>
  <c r="H4491" i="1" s="1"/>
  <c r="G4490" i="1"/>
  <c r="H4490" i="1" s="1"/>
  <c r="G4489" i="1"/>
  <c r="H4489" i="1" s="1"/>
  <c r="G4488" i="1"/>
  <c r="H4488" i="1" s="1"/>
  <c r="G4487" i="1"/>
  <c r="H4487" i="1" s="1"/>
  <c r="G4486" i="1"/>
  <c r="H4486" i="1" s="1"/>
  <c r="G4485" i="1"/>
  <c r="H4485" i="1" s="1"/>
  <c r="G4484" i="1"/>
  <c r="H4484" i="1" s="1"/>
  <c r="G4483" i="1"/>
  <c r="H4483" i="1" s="1"/>
  <c r="G4482" i="1"/>
  <c r="H4482" i="1" s="1"/>
  <c r="G4481" i="1"/>
  <c r="H4481" i="1" s="1"/>
  <c r="G4480" i="1"/>
  <c r="H4480" i="1" s="1"/>
  <c r="G4479" i="1"/>
  <c r="H4479" i="1" s="1"/>
  <c r="G4478" i="1"/>
  <c r="H4478" i="1" s="1"/>
  <c r="G4477" i="1"/>
  <c r="H4477" i="1" s="1"/>
  <c r="G4476" i="1"/>
  <c r="H4476" i="1" s="1"/>
  <c r="G4475" i="1"/>
  <c r="H4475" i="1" s="1"/>
  <c r="G4474" i="1"/>
  <c r="H4474" i="1" s="1"/>
  <c r="G4473" i="1"/>
  <c r="H4473" i="1" s="1"/>
  <c r="G4472" i="1"/>
  <c r="H4472" i="1" s="1"/>
  <c r="G4471" i="1"/>
  <c r="H4471" i="1" s="1"/>
  <c r="G4470" i="1"/>
  <c r="H4470" i="1" s="1"/>
  <c r="G4469" i="1"/>
  <c r="H4469" i="1" s="1"/>
  <c r="G4468" i="1"/>
  <c r="H4468" i="1" s="1"/>
  <c r="G4467" i="1"/>
  <c r="H4467" i="1" s="1"/>
  <c r="G4466" i="1"/>
  <c r="H4466" i="1" s="1"/>
  <c r="G4465" i="1"/>
  <c r="H4465" i="1" s="1"/>
  <c r="G4464" i="1"/>
  <c r="H4464" i="1" s="1"/>
  <c r="G4463" i="1"/>
  <c r="H4463" i="1" s="1"/>
  <c r="G4462" i="1"/>
  <c r="H4462" i="1" s="1"/>
  <c r="G4461" i="1"/>
  <c r="H4461" i="1" s="1"/>
  <c r="G4460" i="1"/>
  <c r="H4460" i="1" s="1"/>
  <c r="G4459" i="1"/>
  <c r="H4459" i="1" s="1"/>
  <c r="G4458" i="1"/>
  <c r="H4458" i="1" s="1"/>
  <c r="G4457" i="1"/>
  <c r="H4457" i="1" s="1"/>
  <c r="G4456" i="1"/>
  <c r="H4456" i="1" s="1"/>
  <c r="G4455" i="1"/>
  <c r="H4455" i="1" s="1"/>
  <c r="G4454" i="1"/>
  <c r="H4454" i="1" s="1"/>
  <c r="G4453" i="1"/>
  <c r="H4453" i="1" s="1"/>
  <c r="G4452" i="1"/>
  <c r="H4452" i="1" s="1"/>
  <c r="G4451" i="1"/>
  <c r="H4451" i="1" s="1"/>
  <c r="G4450" i="1"/>
  <c r="H4450" i="1" s="1"/>
  <c r="G4449" i="1"/>
  <c r="H4449" i="1" s="1"/>
  <c r="G4448" i="1"/>
  <c r="H4448" i="1" s="1"/>
  <c r="G4447" i="1"/>
  <c r="H4447" i="1" s="1"/>
  <c r="G4446" i="1"/>
  <c r="H4446" i="1" s="1"/>
  <c r="G4445" i="1"/>
  <c r="H4445" i="1" s="1"/>
  <c r="G4444" i="1"/>
  <c r="H4444" i="1" s="1"/>
  <c r="G4443" i="1"/>
  <c r="H4443" i="1" s="1"/>
  <c r="G4442" i="1"/>
  <c r="H4442" i="1" s="1"/>
  <c r="G4441" i="1"/>
  <c r="H4441" i="1" s="1"/>
  <c r="G4440" i="1"/>
  <c r="H4440" i="1" s="1"/>
  <c r="G4439" i="1"/>
  <c r="H4439" i="1" s="1"/>
  <c r="G4438" i="1"/>
  <c r="H4438" i="1" s="1"/>
  <c r="G4437" i="1"/>
  <c r="H4437" i="1" s="1"/>
  <c r="G4436" i="1"/>
  <c r="H4436" i="1" s="1"/>
  <c r="G4435" i="1"/>
  <c r="H4435" i="1" s="1"/>
  <c r="G4434" i="1"/>
  <c r="H4434" i="1" s="1"/>
  <c r="G4433" i="1"/>
  <c r="H4433" i="1" s="1"/>
  <c r="G4432" i="1"/>
  <c r="H4432" i="1" s="1"/>
  <c r="G4431" i="1"/>
  <c r="H4431" i="1" s="1"/>
  <c r="G4430" i="1"/>
  <c r="H4430" i="1" s="1"/>
  <c r="G4429" i="1"/>
  <c r="H4429" i="1" s="1"/>
  <c r="G4428" i="1"/>
  <c r="H4428" i="1" s="1"/>
  <c r="G4427" i="1"/>
  <c r="H4427" i="1" s="1"/>
  <c r="G4426" i="1"/>
  <c r="H4426" i="1" s="1"/>
  <c r="G4425" i="1"/>
  <c r="H4425" i="1" s="1"/>
  <c r="G4424" i="1"/>
  <c r="H4424" i="1" s="1"/>
  <c r="G4423" i="1"/>
  <c r="H4423" i="1" s="1"/>
  <c r="G4422" i="1"/>
  <c r="H4422" i="1" s="1"/>
  <c r="G4421" i="1"/>
  <c r="H4421" i="1" s="1"/>
  <c r="G4420" i="1"/>
  <c r="H4420" i="1" s="1"/>
  <c r="G4419" i="1"/>
  <c r="H4419" i="1" s="1"/>
  <c r="G4418" i="1"/>
  <c r="H4418" i="1" s="1"/>
  <c r="G4417" i="1"/>
  <c r="H4417" i="1" s="1"/>
  <c r="G4416" i="1"/>
  <c r="H4416" i="1" s="1"/>
  <c r="G4415" i="1"/>
  <c r="H4415" i="1" s="1"/>
  <c r="G4414" i="1"/>
  <c r="H4414" i="1" s="1"/>
  <c r="G4413" i="1"/>
  <c r="H4413" i="1" s="1"/>
  <c r="G4412" i="1"/>
  <c r="H4412" i="1" s="1"/>
  <c r="G4411" i="1"/>
  <c r="H4411" i="1" s="1"/>
  <c r="G4410" i="1"/>
  <c r="H4410" i="1" s="1"/>
  <c r="G4409" i="1"/>
  <c r="H4409" i="1" s="1"/>
  <c r="G4408" i="1"/>
  <c r="H4408" i="1" s="1"/>
  <c r="G4407" i="1"/>
  <c r="H4407" i="1" s="1"/>
  <c r="G4406" i="1"/>
  <c r="H4406" i="1" s="1"/>
  <c r="G4405" i="1"/>
  <c r="H4405" i="1" s="1"/>
  <c r="G4404" i="1"/>
  <c r="H4404" i="1" s="1"/>
  <c r="G4403" i="1"/>
  <c r="H4403" i="1" s="1"/>
  <c r="G4402" i="1"/>
  <c r="H4402" i="1" s="1"/>
  <c r="G4401" i="1"/>
  <c r="H4401" i="1" s="1"/>
  <c r="G4400" i="1"/>
  <c r="H4400" i="1" s="1"/>
  <c r="G4399" i="1"/>
  <c r="H4399" i="1" s="1"/>
  <c r="G4398" i="1"/>
  <c r="H4398" i="1" s="1"/>
  <c r="G4397" i="1"/>
  <c r="H4397" i="1" s="1"/>
  <c r="G4396" i="1"/>
  <c r="H4396" i="1" s="1"/>
  <c r="G4395" i="1"/>
  <c r="H4395" i="1" s="1"/>
  <c r="G4394" i="1"/>
  <c r="H4394" i="1" s="1"/>
  <c r="G4393" i="1"/>
  <c r="H4393" i="1" s="1"/>
  <c r="G4392" i="1"/>
  <c r="H4392" i="1" s="1"/>
  <c r="G4391" i="1"/>
  <c r="H4391" i="1" s="1"/>
  <c r="G4390" i="1"/>
  <c r="H4390" i="1" s="1"/>
  <c r="G4389" i="1"/>
  <c r="H4389" i="1" s="1"/>
  <c r="G4388" i="1"/>
  <c r="H4388" i="1" s="1"/>
  <c r="G4387" i="1"/>
  <c r="H4387" i="1" s="1"/>
  <c r="G4386" i="1"/>
  <c r="H4386" i="1" s="1"/>
  <c r="G4385" i="1"/>
  <c r="H4385" i="1" s="1"/>
  <c r="G4384" i="1"/>
  <c r="H4384" i="1" s="1"/>
  <c r="G4383" i="1"/>
  <c r="H4383" i="1" s="1"/>
  <c r="G4382" i="1"/>
  <c r="H4382" i="1" s="1"/>
  <c r="G4381" i="1"/>
  <c r="H4381" i="1" s="1"/>
  <c r="G4380" i="1"/>
  <c r="H4380" i="1" s="1"/>
  <c r="G4379" i="1"/>
  <c r="H4379" i="1" s="1"/>
  <c r="G4378" i="1"/>
  <c r="H4378" i="1" s="1"/>
  <c r="G4377" i="1"/>
  <c r="H4377" i="1" s="1"/>
  <c r="G4376" i="1"/>
  <c r="H4376" i="1" s="1"/>
  <c r="G4375" i="1"/>
  <c r="H4375" i="1" s="1"/>
  <c r="G4374" i="1"/>
  <c r="H4374" i="1" s="1"/>
  <c r="G4373" i="1"/>
  <c r="H4373" i="1" s="1"/>
  <c r="G4372" i="1"/>
  <c r="H4372" i="1" s="1"/>
  <c r="G4371" i="1"/>
  <c r="H4371" i="1" s="1"/>
  <c r="G4370" i="1"/>
  <c r="H4370" i="1" s="1"/>
  <c r="G4369" i="1"/>
  <c r="H4369" i="1" s="1"/>
  <c r="G4368" i="1"/>
  <c r="H4368" i="1" s="1"/>
  <c r="G4367" i="1"/>
  <c r="H4367" i="1" s="1"/>
  <c r="G4366" i="1"/>
  <c r="H4366" i="1" s="1"/>
  <c r="G4365" i="1"/>
  <c r="H4365" i="1" s="1"/>
  <c r="G4364" i="1"/>
  <c r="H4364" i="1" s="1"/>
  <c r="G4363" i="1"/>
  <c r="H4363" i="1" s="1"/>
  <c r="G4362" i="1"/>
  <c r="H4362" i="1" s="1"/>
  <c r="G4361" i="1"/>
  <c r="H4361" i="1" s="1"/>
  <c r="G4360" i="1"/>
  <c r="H4360" i="1" s="1"/>
  <c r="G4359" i="1"/>
  <c r="H4359" i="1" s="1"/>
  <c r="G4358" i="1"/>
  <c r="H4358" i="1" s="1"/>
  <c r="G4357" i="1"/>
  <c r="H4357" i="1" s="1"/>
  <c r="G4356" i="1"/>
  <c r="H4356" i="1" s="1"/>
  <c r="G4355" i="1"/>
  <c r="H4355" i="1" s="1"/>
  <c r="G4354" i="1"/>
  <c r="H4354" i="1" s="1"/>
  <c r="G4353" i="1"/>
  <c r="H4353" i="1" s="1"/>
  <c r="G4352" i="1"/>
  <c r="H4352" i="1" s="1"/>
  <c r="G4351" i="1"/>
  <c r="H4351" i="1" s="1"/>
  <c r="G4350" i="1"/>
  <c r="H4350" i="1" s="1"/>
  <c r="G4349" i="1"/>
  <c r="H4349" i="1" s="1"/>
  <c r="G4348" i="1"/>
  <c r="H4348" i="1" s="1"/>
  <c r="G4347" i="1"/>
  <c r="H4347" i="1" s="1"/>
  <c r="G4346" i="1"/>
  <c r="H4346" i="1" s="1"/>
  <c r="G4345" i="1"/>
  <c r="H4345" i="1" s="1"/>
  <c r="G4344" i="1"/>
  <c r="H4344" i="1" s="1"/>
  <c r="G4343" i="1"/>
  <c r="H4343" i="1" s="1"/>
  <c r="G4342" i="1"/>
  <c r="H4342" i="1" s="1"/>
  <c r="G4341" i="1"/>
  <c r="H4341" i="1" s="1"/>
  <c r="G4340" i="1"/>
  <c r="H4340" i="1" s="1"/>
  <c r="G4339" i="1"/>
  <c r="H4339" i="1" s="1"/>
  <c r="G4338" i="1"/>
  <c r="H4338" i="1" s="1"/>
  <c r="G4337" i="1"/>
  <c r="H4337" i="1" s="1"/>
  <c r="G4336" i="1"/>
  <c r="H4336" i="1" s="1"/>
  <c r="G4335" i="1"/>
  <c r="H4335" i="1" s="1"/>
  <c r="G4334" i="1"/>
  <c r="H4334" i="1" s="1"/>
  <c r="G4333" i="1"/>
  <c r="H4333" i="1" s="1"/>
  <c r="G4332" i="1"/>
  <c r="H4332" i="1" s="1"/>
  <c r="G4331" i="1"/>
  <c r="H4331" i="1" s="1"/>
  <c r="G4330" i="1"/>
  <c r="H4330" i="1" s="1"/>
  <c r="G4329" i="1"/>
  <c r="H4329" i="1" s="1"/>
  <c r="G4328" i="1"/>
  <c r="H4328" i="1" s="1"/>
  <c r="G4327" i="1"/>
  <c r="H4327" i="1" s="1"/>
  <c r="G4326" i="1"/>
  <c r="H4326" i="1" s="1"/>
  <c r="G4325" i="1"/>
  <c r="H4325" i="1" s="1"/>
  <c r="G4324" i="1"/>
  <c r="H4324" i="1" s="1"/>
  <c r="G4323" i="1"/>
  <c r="H4323" i="1" s="1"/>
  <c r="G4322" i="1"/>
  <c r="H4322" i="1" s="1"/>
  <c r="G4321" i="1"/>
  <c r="H4321" i="1" s="1"/>
  <c r="G4320" i="1"/>
  <c r="H4320" i="1" s="1"/>
  <c r="G4319" i="1"/>
  <c r="H4319" i="1" s="1"/>
  <c r="G4318" i="1"/>
  <c r="H4318" i="1" s="1"/>
  <c r="O4318" i="1" s="1"/>
  <c r="G4317" i="1"/>
  <c r="H4317" i="1" s="1"/>
  <c r="G4316" i="1"/>
  <c r="H4316" i="1" s="1"/>
  <c r="G4315" i="1"/>
  <c r="H4315" i="1" s="1"/>
  <c r="N4315" i="1" s="1"/>
  <c r="G4314" i="1"/>
  <c r="H4314" i="1" s="1"/>
  <c r="G4313" i="1"/>
  <c r="H4313" i="1" s="1"/>
  <c r="G4312" i="1"/>
  <c r="H4312" i="1" s="1"/>
  <c r="N4312" i="1" s="1"/>
  <c r="G4311" i="1"/>
  <c r="H4311" i="1" s="1"/>
  <c r="G4310" i="1"/>
  <c r="H4310" i="1" s="1"/>
  <c r="G4309" i="1"/>
  <c r="H4309" i="1" s="1"/>
  <c r="G4308" i="1"/>
  <c r="H4308" i="1" s="1"/>
  <c r="G4307" i="1"/>
  <c r="H4307" i="1" s="1"/>
  <c r="G4306" i="1"/>
  <c r="H4306" i="1" s="1"/>
  <c r="G4305" i="1"/>
  <c r="H4305" i="1" s="1"/>
  <c r="G4304" i="1"/>
  <c r="H4304" i="1" s="1"/>
  <c r="G4303" i="1"/>
  <c r="H4303" i="1" s="1"/>
  <c r="G4302" i="1"/>
  <c r="H4302" i="1" s="1"/>
  <c r="G4301" i="1"/>
  <c r="H4301" i="1" s="1"/>
  <c r="G4300" i="1"/>
  <c r="H4300" i="1" s="1"/>
  <c r="G4299" i="1"/>
  <c r="H4299" i="1" s="1"/>
  <c r="G4298" i="1"/>
  <c r="H4298" i="1" s="1"/>
  <c r="G4297" i="1"/>
  <c r="H4297" i="1" s="1"/>
  <c r="G4296" i="1"/>
  <c r="H4296" i="1" s="1"/>
  <c r="G4295" i="1"/>
  <c r="H4295" i="1" s="1"/>
  <c r="G4294" i="1"/>
  <c r="H4294" i="1" s="1"/>
  <c r="G4293" i="1"/>
  <c r="H4293" i="1" s="1"/>
  <c r="G4292" i="1"/>
  <c r="H4292" i="1" s="1"/>
  <c r="G4291" i="1"/>
  <c r="H4291" i="1" s="1"/>
  <c r="G4290" i="1"/>
  <c r="H4290" i="1" s="1"/>
  <c r="G4289" i="1"/>
  <c r="H4289" i="1" s="1"/>
  <c r="G4288" i="1"/>
  <c r="H4288" i="1" s="1"/>
  <c r="G4287" i="1"/>
  <c r="H4287" i="1" s="1"/>
  <c r="G4286" i="1"/>
  <c r="H4286" i="1" s="1"/>
  <c r="G4285" i="1"/>
  <c r="H4285" i="1" s="1"/>
  <c r="G4284" i="1"/>
  <c r="H4284" i="1" s="1"/>
  <c r="G4283" i="1"/>
  <c r="H4283" i="1" s="1"/>
  <c r="G4282" i="1"/>
  <c r="H4282" i="1" s="1"/>
  <c r="G4281" i="1"/>
  <c r="H4281" i="1" s="1"/>
  <c r="G4280" i="1"/>
  <c r="H4280" i="1" s="1"/>
  <c r="G4279" i="1"/>
  <c r="H4279" i="1" s="1"/>
  <c r="G4278" i="1"/>
  <c r="H4278" i="1" s="1"/>
  <c r="G4277" i="1"/>
  <c r="H4277" i="1" s="1"/>
  <c r="G4276" i="1"/>
  <c r="H4276" i="1" s="1"/>
  <c r="G4275" i="1"/>
  <c r="H4275" i="1" s="1"/>
  <c r="G4274" i="1"/>
  <c r="H4274" i="1" s="1"/>
  <c r="G4273" i="1"/>
  <c r="H4273" i="1" s="1"/>
  <c r="G4272" i="1"/>
  <c r="H4272" i="1" s="1"/>
  <c r="G4271" i="1"/>
  <c r="H4271" i="1" s="1"/>
  <c r="G4270" i="1"/>
  <c r="H4270" i="1" s="1"/>
  <c r="G4269" i="1"/>
  <c r="H4269" i="1" s="1"/>
  <c r="G4268" i="1"/>
  <c r="H4268" i="1" s="1"/>
  <c r="G4267" i="1"/>
  <c r="H4267" i="1" s="1"/>
  <c r="G4266" i="1"/>
  <c r="H4266" i="1" s="1"/>
  <c r="G4265" i="1"/>
  <c r="H4265" i="1" s="1"/>
  <c r="G4264" i="1"/>
  <c r="H4264" i="1" s="1"/>
  <c r="G4263" i="1"/>
  <c r="H4263" i="1" s="1"/>
  <c r="G4262" i="1"/>
  <c r="H4262" i="1" s="1"/>
  <c r="G4261" i="1"/>
  <c r="H4261" i="1" s="1"/>
  <c r="G4260" i="1"/>
  <c r="H4260" i="1" s="1"/>
  <c r="G4259" i="1"/>
  <c r="H4259" i="1" s="1"/>
  <c r="G4258" i="1"/>
  <c r="H4258" i="1" s="1"/>
  <c r="G4257" i="1"/>
  <c r="H4257" i="1" s="1"/>
  <c r="G4256" i="1"/>
  <c r="H4256" i="1" s="1"/>
  <c r="G4255" i="1"/>
  <c r="H4255" i="1" s="1"/>
  <c r="G4254" i="1"/>
  <c r="H4254" i="1" s="1"/>
  <c r="G4253" i="1"/>
  <c r="H4253" i="1" s="1"/>
  <c r="G4252" i="1"/>
  <c r="H4252" i="1" s="1"/>
  <c r="G4251" i="1"/>
  <c r="H4251" i="1" s="1"/>
  <c r="G4250" i="1"/>
  <c r="H4250" i="1" s="1"/>
  <c r="G4249" i="1"/>
  <c r="H4249" i="1" s="1"/>
  <c r="G4248" i="1"/>
  <c r="H4248" i="1" s="1"/>
  <c r="G4247" i="1"/>
  <c r="H4247" i="1" s="1"/>
  <c r="G4246" i="1"/>
  <c r="H4246" i="1" s="1"/>
  <c r="G4245" i="1"/>
  <c r="H4245" i="1" s="1"/>
  <c r="G4244" i="1"/>
  <c r="H4244" i="1" s="1"/>
  <c r="G4243" i="1"/>
  <c r="H4243" i="1" s="1"/>
  <c r="G4242" i="1"/>
  <c r="H4242" i="1" s="1"/>
  <c r="G4241" i="1"/>
  <c r="H4241" i="1" s="1"/>
  <c r="G4240" i="1"/>
  <c r="H4240" i="1" s="1"/>
  <c r="G4239" i="1"/>
  <c r="H4239" i="1" s="1"/>
  <c r="G4238" i="1"/>
  <c r="H4238" i="1" s="1"/>
  <c r="G4237" i="1"/>
  <c r="H4237" i="1" s="1"/>
  <c r="G4236" i="1"/>
  <c r="H4236" i="1" s="1"/>
  <c r="G4235" i="1"/>
  <c r="H4235" i="1" s="1"/>
  <c r="G4234" i="1"/>
  <c r="H4234" i="1" s="1"/>
  <c r="G4233" i="1"/>
  <c r="H4233" i="1" s="1"/>
  <c r="G4232" i="1"/>
  <c r="H4232" i="1" s="1"/>
  <c r="G4231" i="1"/>
  <c r="H4231" i="1" s="1"/>
  <c r="G4230" i="1"/>
  <c r="H4230" i="1" s="1"/>
  <c r="G4229" i="1"/>
  <c r="H4229" i="1" s="1"/>
  <c r="G4228" i="1"/>
  <c r="H4228" i="1" s="1"/>
  <c r="G4227" i="1"/>
  <c r="H4227" i="1" s="1"/>
  <c r="G4226" i="1"/>
  <c r="H4226" i="1" s="1"/>
  <c r="G4225" i="1"/>
  <c r="H4225" i="1" s="1"/>
  <c r="G4224" i="1"/>
  <c r="H4224" i="1" s="1"/>
  <c r="G4223" i="1"/>
  <c r="H4223" i="1" s="1"/>
  <c r="G4222" i="1"/>
  <c r="H4222" i="1" s="1"/>
  <c r="G4221" i="1"/>
  <c r="H4221" i="1" s="1"/>
  <c r="G4220" i="1"/>
  <c r="H4220" i="1" s="1"/>
  <c r="G4219" i="1"/>
  <c r="H4219" i="1" s="1"/>
  <c r="G4218" i="1"/>
  <c r="H4218" i="1" s="1"/>
  <c r="G4217" i="1"/>
  <c r="H4217" i="1" s="1"/>
  <c r="G4216" i="1"/>
  <c r="H4216" i="1" s="1"/>
  <c r="G4215" i="1"/>
  <c r="H4215" i="1" s="1"/>
  <c r="G4214" i="1"/>
  <c r="H4214" i="1" s="1"/>
  <c r="G4213" i="1"/>
  <c r="H4213" i="1" s="1"/>
  <c r="G4212" i="1"/>
  <c r="H4212" i="1" s="1"/>
  <c r="G4211" i="1"/>
  <c r="H4211" i="1" s="1"/>
  <c r="G4210" i="1"/>
  <c r="H4210" i="1" s="1"/>
  <c r="G4209" i="1"/>
  <c r="H4209" i="1" s="1"/>
  <c r="G4208" i="1"/>
  <c r="H4208" i="1" s="1"/>
  <c r="G4207" i="1"/>
  <c r="H4207" i="1" s="1"/>
  <c r="G4206" i="1"/>
  <c r="H4206" i="1" s="1"/>
  <c r="G4205" i="1"/>
  <c r="H4205" i="1" s="1"/>
  <c r="G4204" i="1"/>
  <c r="H4204" i="1" s="1"/>
  <c r="G4203" i="1"/>
  <c r="H4203" i="1" s="1"/>
  <c r="G4202" i="1"/>
  <c r="H4202" i="1" s="1"/>
  <c r="G4201" i="1"/>
  <c r="H4201" i="1" s="1"/>
  <c r="G4200" i="1"/>
  <c r="H4200" i="1" s="1"/>
  <c r="G4199" i="1"/>
  <c r="H4199" i="1" s="1"/>
  <c r="G4198" i="1"/>
  <c r="H4198" i="1" s="1"/>
  <c r="G4197" i="1"/>
  <c r="H4197" i="1" s="1"/>
  <c r="G4196" i="1"/>
  <c r="H4196" i="1" s="1"/>
  <c r="G4195" i="1"/>
  <c r="H4195" i="1" s="1"/>
  <c r="G4194" i="1"/>
  <c r="H4194" i="1" s="1"/>
  <c r="G4193" i="1"/>
  <c r="H4193" i="1" s="1"/>
  <c r="G4192" i="1"/>
  <c r="H4192" i="1" s="1"/>
  <c r="G4191" i="1"/>
  <c r="H4191" i="1" s="1"/>
  <c r="G4190" i="1"/>
  <c r="H4190" i="1" s="1"/>
  <c r="G4189" i="1"/>
  <c r="H4189" i="1" s="1"/>
  <c r="G4188" i="1"/>
  <c r="H4188" i="1" s="1"/>
  <c r="G4187" i="1"/>
  <c r="H4187" i="1" s="1"/>
  <c r="G4186" i="1"/>
  <c r="H4186" i="1" s="1"/>
  <c r="G4185" i="1"/>
  <c r="H4185" i="1" s="1"/>
  <c r="G4184" i="1"/>
  <c r="H4184" i="1" s="1"/>
  <c r="G4183" i="1"/>
  <c r="H4183" i="1" s="1"/>
  <c r="G4182" i="1"/>
  <c r="H4182" i="1" s="1"/>
  <c r="G4181" i="1"/>
  <c r="H4181" i="1" s="1"/>
  <c r="G4180" i="1"/>
  <c r="H4180" i="1" s="1"/>
  <c r="G4179" i="1"/>
  <c r="H4179" i="1" s="1"/>
  <c r="G4178" i="1"/>
  <c r="H4178" i="1" s="1"/>
  <c r="G4177" i="1"/>
  <c r="H4177" i="1" s="1"/>
  <c r="G4176" i="1"/>
  <c r="H4176" i="1" s="1"/>
  <c r="G4175" i="1"/>
  <c r="H4175" i="1" s="1"/>
  <c r="G4174" i="1"/>
  <c r="H4174" i="1" s="1"/>
  <c r="G4173" i="1"/>
  <c r="H4173" i="1" s="1"/>
  <c r="G4172" i="1"/>
  <c r="H4172" i="1" s="1"/>
  <c r="G4171" i="1"/>
  <c r="H4171" i="1" s="1"/>
  <c r="G4170" i="1"/>
  <c r="H4170" i="1" s="1"/>
  <c r="G4169" i="1"/>
  <c r="H4169" i="1" s="1"/>
  <c r="G4168" i="1"/>
  <c r="H4168" i="1" s="1"/>
  <c r="G4167" i="1"/>
  <c r="H4167" i="1" s="1"/>
  <c r="G4166" i="1"/>
  <c r="H4166" i="1" s="1"/>
  <c r="G4165" i="1"/>
  <c r="H4165" i="1" s="1"/>
  <c r="G4164" i="1"/>
  <c r="H4164" i="1" s="1"/>
  <c r="G4163" i="1"/>
  <c r="H4163" i="1" s="1"/>
  <c r="G4162" i="1"/>
  <c r="H4162" i="1" s="1"/>
  <c r="G4161" i="1"/>
  <c r="H4161" i="1" s="1"/>
  <c r="G4160" i="1"/>
  <c r="H4160" i="1" s="1"/>
  <c r="G4159" i="1"/>
  <c r="H4159" i="1" s="1"/>
  <c r="G4158" i="1"/>
  <c r="H4158" i="1" s="1"/>
  <c r="G4157" i="1"/>
  <c r="H4157" i="1" s="1"/>
  <c r="G4156" i="1"/>
  <c r="H4156" i="1" s="1"/>
  <c r="G4155" i="1"/>
  <c r="H4155" i="1" s="1"/>
  <c r="G4154" i="1"/>
  <c r="H4154" i="1" s="1"/>
  <c r="G4153" i="1"/>
  <c r="H4153" i="1" s="1"/>
  <c r="G4152" i="1"/>
  <c r="H4152" i="1" s="1"/>
  <c r="G4151" i="1"/>
  <c r="H4151" i="1" s="1"/>
  <c r="G4150" i="1"/>
  <c r="H4150" i="1" s="1"/>
  <c r="G4149" i="1"/>
  <c r="H4149" i="1" s="1"/>
  <c r="G4148" i="1"/>
  <c r="H4148" i="1" s="1"/>
  <c r="G4147" i="1"/>
  <c r="H4147" i="1" s="1"/>
  <c r="G4146" i="1"/>
  <c r="H4146" i="1" s="1"/>
  <c r="G4145" i="1"/>
  <c r="H4145" i="1" s="1"/>
  <c r="G4144" i="1"/>
  <c r="H4144" i="1" s="1"/>
  <c r="G4143" i="1"/>
  <c r="H4143" i="1" s="1"/>
  <c r="G4142" i="1"/>
  <c r="H4142" i="1" s="1"/>
  <c r="G4141" i="1"/>
  <c r="H4141" i="1" s="1"/>
  <c r="G4140" i="1"/>
  <c r="H4140" i="1" s="1"/>
  <c r="G4139" i="1"/>
  <c r="H4139" i="1" s="1"/>
  <c r="G4138" i="1"/>
  <c r="H4138" i="1" s="1"/>
  <c r="G4137" i="1"/>
  <c r="H4137" i="1" s="1"/>
  <c r="G4136" i="1"/>
  <c r="H4136" i="1" s="1"/>
  <c r="G4135" i="1"/>
  <c r="H4135" i="1" s="1"/>
  <c r="G4134" i="1"/>
  <c r="H4134" i="1" s="1"/>
  <c r="G4133" i="1"/>
  <c r="H4133" i="1" s="1"/>
  <c r="G4132" i="1"/>
  <c r="H4132" i="1" s="1"/>
  <c r="G4131" i="1"/>
  <c r="H4131" i="1" s="1"/>
  <c r="G4130" i="1"/>
  <c r="H4130" i="1" s="1"/>
  <c r="G4129" i="1"/>
  <c r="H4129" i="1" s="1"/>
  <c r="G4128" i="1"/>
  <c r="H4128" i="1" s="1"/>
  <c r="G4127" i="1"/>
  <c r="H4127" i="1" s="1"/>
  <c r="G4126" i="1"/>
  <c r="H4126" i="1" s="1"/>
  <c r="G4125" i="1"/>
  <c r="H4125" i="1" s="1"/>
  <c r="G4124" i="1"/>
  <c r="H4124" i="1" s="1"/>
  <c r="G4123" i="1"/>
  <c r="H4123" i="1" s="1"/>
  <c r="G4122" i="1"/>
  <c r="H4122" i="1" s="1"/>
  <c r="G4121" i="1"/>
  <c r="H4121" i="1" s="1"/>
  <c r="G4120" i="1"/>
  <c r="H4120" i="1" s="1"/>
  <c r="G4119" i="1"/>
  <c r="H4119" i="1" s="1"/>
  <c r="G4118" i="1"/>
  <c r="H4118" i="1" s="1"/>
  <c r="G4117" i="1"/>
  <c r="H4117" i="1" s="1"/>
  <c r="G4116" i="1"/>
  <c r="H4116" i="1" s="1"/>
  <c r="G4115" i="1"/>
  <c r="H4115" i="1" s="1"/>
  <c r="G4114" i="1"/>
  <c r="H4114" i="1" s="1"/>
  <c r="G4113" i="1"/>
  <c r="H4113" i="1" s="1"/>
  <c r="G4112" i="1"/>
  <c r="H4112" i="1" s="1"/>
  <c r="G4111" i="1"/>
  <c r="H4111" i="1" s="1"/>
  <c r="G4110" i="1"/>
  <c r="H4110" i="1" s="1"/>
  <c r="G4109" i="1"/>
  <c r="H4109" i="1" s="1"/>
  <c r="G4108" i="1"/>
  <c r="H4108" i="1" s="1"/>
  <c r="G4107" i="1"/>
  <c r="H4107" i="1" s="1"/>
  <c r="G4106" i="1"/>
  <c r="H4106" i="1" s="1"/>
  <c r="G4105" i="1"/>
  <c r="H4105" i="1" s="1"/>
  <c r="G4104" i="1"/>
  <c r="H4104" i="1" s="1"/>
  <c r="G4103" i="1"/>
  <c r="H4103" i="1" s="1"/>
  <c r="G4102" i="1"/>
  <c r="H4102" i="1" s="1"/>
  <c r="G4101" i="1"/>
  <c r="H4101" i="1" s="1"/>
  <c r="G4100" i="1"/>
  <c r="H4100" i="1" s="1"/>
  <c r="G4099" i="1"/>
  <c r="H4099" i="1" s="1"/>
  <c r="G4098" i="1"/>
  <c r="H4098" i="1" s="1"/>
  <c r="G4097" i="1"/>
  <c r="H4097" i="1" s="1"/>
  <c r="G4096" i="1"/>
  <c r="H4096" i="1" s="1"/>
  <c r="G4095" i="1"/>
  <c r="H4095" i="1" s="1"/>
  <c r="G4094" i="1"/>
  <c r="H4094" i="1" s="1"/>
  <c r="G4093" i="1"/>
  <c r="H4093" i="1" s="1"/>
  <c r="G4092" i="1"/>
  <c r="H4092" i="1" s="1"/>
  <c r="G4091" i="1"/>
  <c r="H4091" i="1" s="1"/>
  <c r="G4090" i="1"/>
  <c r="H4090" i="1" s="1"/>
  <c r="G4089" i="1"/>
  <c r="H4089" i="1" s="1"/>
  <c r="G4088" i="1"/>
  <c r="H4088" i="1" s="1"/>
  <c r="G4087" i="1"/>
  <c r="H4087" i="1" s="1"/>
  <c r="G4086" i="1"/>
  <c r="H4086" i="1" s="1"/>
  <c r="G4085" i="1"/>
  <c r="H4085" i="1" s="1"/>
  <c r="G4084" i="1"/>
  <c r="H4084" i="1" s="1"/>
  <c r="G4083" i="1"/>
  <c r="H4083" i="1" s="1"/>
  <c r="G4082" i="1"/>
  <c r="H4082" i="1" s="1"/>
  <c r="G4081" i="1"/>
  <c r="H4081" i="1" s="1"/>
  <c r="G4080" i="1"/>
  <c r="H4080" i="1" s="1"/>
  <c r="G4079" i="1"/>
  <c r="H4079" i="1" s="1"/>
  <c r="G4078" i="1"/>
  <c r="H4078" i="1" s="1"/>
  <c r="G4077" i="1"/>
  <c r="H4077" i="1" s="1"/>
  <c r="G4076" i="1"/>
  <c r="H4076" i="1" s="1"/>
  <c r="G4075" i="1"/>
  <c r="H4075" i="1" s="1"/>
  <c r="G4074" i="1"/>
  <c r="H4074" i="1" s="1"/>
  <c r="G4073" i="1"/>
  <c r="H4073" i="1" s="1"/>
  <c r="G4072" i="1"/>
  <c r="H4072" i="1" s="1"/>
  <c r="G4071" i="1"/>
  <c r="H4071" i="1" s="1"/>
  <c r="G4070" i="1"/>
  <c r="H4070" i="1" s="1"/>
  <c r="G4069" i="1"/>
  <c r="H4069" i="1" s="1"/>
  <c r="G4068" i="1"/>
  <c r="H4068" i="1" s="1"/>
  <c r="G4067" i="1"/>
  <c r="H4067" i="1" s="1"/>
  <c r="G4066" i="1"/>
  <c r="H4066" i="1" s="1"/>
  <c r="G4065" i="1"/>
  <c r="H4065" i="1" s="1"/>
  <c r="G4064" i="1"/>
  <c r="H4064" i="1" s="1"/>
  <c r="G4063" i="1"/>
  <c r="H4063" i="1" s="1"/>
  <c r="G4062" i="1"/>
  <c r="H4062" i="1" s="1"/>
  <c r="G4061" i="1"/>
  <c r="H4061" i="1" s="1"/>
  <c r="G4060" i="1"/>
  <c r="H4060" i="1" s="1"/>
  <c r="G4059" i="1"/>
  <c r="H4059" i="1" s="1"/>
  <c r="G4058" i="1"/>
  <c r="H4058" i="1" s="1"/>
  <c r="G4057" i="1"/>
  <c r="H4057" i="1" s="1"/>
  <c r="G4056" i="1"/>
  <c r="H4056" i="1" s="1"/>
  <c r="G4055" i="1"/>
  <c r="H4055" i="1" s="1"/>
  <c r="G4054" i="1"/>
  <c r="H4054" i="1" s="1"/>
  <c r="G4053" i="1"/>
  <c r="H4053" i="1" s="1"/>
  <c r="G4052" i="1"/>
  <c r="H4052" i="1" s="1"/>
  <c r="G4051" i="1"/>
  <c r="H4051" i="1" s="1"/>
  <c r="G4050" i="1"/>
  <c r="H4050" i="1" s="1"/>
  <c r="G4049" i="1"/>
  <c r="H4049" i="1" s="1"/>
  <c r="G4048" i="1"/>
  <c r="H4048" i="1" s="1"/>
  <c r="G4047" i="1"/>
  <c r="H4047" i="1" s="1"/>
  <c r="G4046" i="1"/>
  <c r="H4046" i="1" s="1"/>
  <c r="G4045" i="1"/>
  <c r="H4045" i="1" s="1"/>
  <c r="G4044" i="1"/>
  <c r="H4044" i="1" s="1"/>
  <c r="G4043" i="1"/>
  <c r="H4043" i="1" s="1"/>
  <c r="G4042" i="1"/>
  <c r="H4042" i="1" s="1"/>
  <c r="G4041" i="1"/>
  <c r="H4041" i="1" s="1"/>
  <c r="G4040" i="1"/>
  <c r="H4040" i="1" s="1"/>
  <c r="G4039" i="1"/>
  <c r="H4039" i="1" s="1"/>
  <c r="G4038" i="1"/>
  <c r="H4038" i="1" s="1"/>
  <c r="G4037" i="1"/>
  <c r="H4037" i="1" s="1"/>
  <c r="G4036" i="1"/>
  <c r="H4036" i="1" s="1"/>
  <c r="G4035" i="1"/>
  <c r="H4035" i="1" s="1"/>
  <c r="G4034" i="1"/>
  <c r="H4034" i="1" s="1"/>
  <c r="G4033" i="1"/>
  <c r="H4033" i="1" s="1"/>
  <c r="G4032" i="1"/>
  <c r="H4032" i="1" s="1"/>
  <c r="G4031" i="1"/>
  <c r="H4031" i="1" s="1"/>
  <c r="G4030" i="1"/>
  <c r="H4030" i="1" s="1"/>
  <c r="G4029" i="1"/>
  <c r="H4029" i="1" s="1"/>
  <c r="G4028" i="1"/>
  <c r="H4028" i="1" s="1"/>
  <c r="G4027" i="1"/>
  <c r="H4027" i="1" s="1"/>
  <c r="G4026" i="1"/>
  <c r="H4026" i="1" s="1"/>
  <c r="G4025" i="1"/>
  <c r="H4025" i="1" s="1"/>
  <c r="G4024" i="1"/>
  <c r="H4024" i="1" s="1"/>
  <c r="G4023" i="1"/>
  <c r="H4023" i="1" s="1"/>
  <c r="G4022" i="1"/>
  <c r="H4022" i="1" s="1"/>
  <c r="G4021" i="1"/>
  <c r="H4021" i="1" s="1"/>
  <c r="G4020" i="1"/>
  <c r="H4020" i="1" s="1"/>
  <c r="G4019" i="1"/>
  <c r="H4019" i="1" s="1"/>
  <c r="O4019" i="1" s="1"/>
  <c r="G4018" i="1"/>
  <c r="H4018" i="1" s="1"/>
  <c r="G4017" i="1"/>
  <c r="H4017" i="1" s="1"/>
  <c r="G4016" i="1"/>
  <c r="H4016" i="1" s="1"/>
  <c r="G4015" i="1"/>
  <c r="H4015" i="1" s="1"/>
  <c r="G4014" i="1"/>
  <c r="H4014" i="1" s="1"/>
  <c r="G4013" i="1"/>
  <c r="H4013" i="1" s="1"/>
  <c r="G4012" i="1"/>
  <c r="H4012" i="1" s="1"/>
  <c r="G4011" i="1"/>
  <c r="H4011" i="1" s="1"/>
  <c r="G4010" i="1"/>
  <c r="H4010" i="1" s="1"/>
  <c r="G4009" i="1"/>
  <c r="H4009" i="1" s="1"/>
  <c r="G4008" i="1"/>
  <c r="H4008" i="1" s="1"/>
  <c r="G4007" i="1"/>
  <c r="H4007" i="1" s="1"/>
  <c r="G4006" i="1"/>
  <c r="H4006" i="1" s="1"/>
  <c r="G4005" i="1"/>
  <c r="H4005" i="1" s="1"/>
  <c r="G4004" i="1"/>
  <c r="H4004" i="1" s="1"/>
  <c r="G4003" i="1"/>
  <c r="H4003" i="1" s="1"/>
  <c r="G4002" i="1"/>
  <c r="H4002" i="1" s="1"/>
  <c r="G4001" i="1"/>
  <c r="H4001" i="1" s="1"/>
  <c r="G4000" i="1"/>
  <c r="H4000" i="1" s="1"/>
  <c r="G3999" i="1"/>
  <c r="H3999" i="1" s="1"/>
  <c r="G3998" i="1"/>
  <c r="H3998" i="1" s="1"/>
  <c r="G3997" i="1"/>
  <c r="H3997" i="1" s="1"/>
  <c r="G3996" i="1"/>
  <c r="H3996" i="1" s="1"/>
  <c r="G3995" i="1"/>
  <c r="H3995" i="1" s="1"/>
  <c r="G3994" i="1"/>
  <c r="H3994" i="1" s="1"/>
  <c r="G3993" i="1"/>
  <c r="H3993" i="1" s="1"/>
  <c r="G3992" i="1"/>
  <c r="H3992" i="1" s="1"/>
  <c r="G3991" i="1"/>
  <c r="H3991" i="1" s="1"/>
  <c r="G3990" i="1"/>
  <c r="H3990" i="1" s="1"/>
  <c r="G3989" i="1"/>
  <c r="H3989" i="1" s="1"/>
  <c r="G3988" i="1"/>
  <c r="H3988" i="1" s="1"/>
  <c r="G3987" i="1"/>
  <c r="H3987" i="1" s="1"/>
  <c r="G3986" i="1"/>
  <c r="H3986" i="1" s="1"/>
  <c r="G3985" i="1"/>
  <c r="H3985" i="1" s="1"/>
  <c r="G3984" i="1"/>
  <c r="H3984" i="1" s="1"/>
  <c r="G3983" i="1"/>
  <c r="H3983" i="1" s="1"/>
  <c r="G3982" i="1"/>
  <c r="H3982" i="1" s="1"/>
  <c r="G3981" i="1"/>
  <c r="H3981" i="1" s="1"/>
  <c r="G3980" i="1"/>
  <c r="H3980" i="1" s="1"/>
  <c r="G3979" i="1"/>
  <c r="H3979" i="1" s="1"/>
  <c r="G3978" i="1"/>
  <c r="H3978" i="1" s="1"/>
  <c r="G3977" i="1"/>
  <c r="H3977" i="1" s="1"/>
  <c r="G3976" i="1"/>
  <c r="H3976" i="1" s="1"/>
  <c r="G3975" i="1"/>
  <c r="H3975" i="1" s="1"/>
  <c r="G3974" i="1"/>
  <c r="H3974" i="1" s="1"/>
  <c r="G3973" i="1"/>
  <c r="H3973" i="1" s="1"/>
  <c r="G3972" i="1"/>
  <c r="H3972" i="1" s="1"/>
  <c r="G3971" i="1"/>
  <c r="H3971" i="1" s="1"/>
  <c r="G3970" i="1"/>
  <c r="H3970" i="1" s="1"/>
  <c r="G3969" i="1"/>
  <c r="H3969" i="1" s="1"/>
  <c r="G3968" i="1"/>
  <c r="H3968" i="1" s="1"/>
  <c r="G3967" i="1"/>
  <c r="H3967" i="1" s="1"/>
  <c r="G3966" i="1"/>
  <c r="H3966" i="1" s="1"/>
  <c r="G3965" i="1"/>
  <c r="H3965" i="1" s="1"/>
  <c r="G3964" i="1"/>
  <c r="H3964" i="1" s="1"/>
  <c r="G3963" i="1"/>
  <c r="H3963" i="1" s="1"/>
  <c r="G3962" i="1"/>
  <c r="H3962" i="1" s="1"/>
  <c r="G3961" i="1"/>
  <c r="H3961" i="1" s="1"/>
  <c r="G3960" i="1"/>
  <c r="H3960" i="1" s="1"/>
  <c r="G3959" i="1"/>
  <c r="H3959" i="1" s="1"/>
  <c r="G3958" i="1"/>
  <c r="H3958" i="1" s="1"/>
  <c r="G3957" i="1"/>
  <c r="H3957" i="1" s="1"/>
  <c r="G3956" i="1"/>
  <c r="H3956" i="1" s="1"/>
  <c r="G3955" i="1"/>
  <c r="H3955" i="1" s="1"/>
  <c r="G3954" i="1"/>
  <c r="H3954" i="1" s="1"/>
  <c r="G3953" i="1"/>
  <c r="H3953" i="1" s="1"/>
  <c r="G3952" i="1"/>
  <c r="H3952" i="1" s="1"/>
  <c r="G3951" i="1"/>
  <c r="H3951" i="1" s="1"/>
  <c r="G3950" i="1"/>
  <c r="H3950" i="1" s="1"/>
  <c r="G3949" i="1"/>
  <c r="H3949" i="1" s="1"/>
  <c r="G3948" i="1"/>
  <c r="H3948" i="1" s="1"/>
  <c r="G3947" i="1"/>
  <c r="H3947" i="1" s="1"/>
  <c r="G3946" i="1"/>
  <c r="H3946" i="1" s="1"/>
  <c r="G3945" i="1"/>
  <c r="H3945" i="1" s="1"/>
  <c r="G3944" i="1"/>
  <c r="H3944" i="1" s="1"/>
  <c r="G3943" i="1"/>
  <c r="H3943" i="1" s="1"/>
  <c r="G3942" i="1"/>
  <c r="H3942" i="1" s="1"/>
  <c r="G3941" i="1"/>
  <c r="H3941" i="1" s="1"/>
  <c r="G3940" i="1"/>
  <c r="H3940" i="1" s="1"/>
  <c r="G3939" i="1"/>
  <c r="H3939" i="1" s="1"/>
  <c r="G3938" i="1"/>
  <c r="H3938" i="1" s="1"/>
  <c r="G3937" i="1"/>
  <c r="H3937" i="1" s="1"/>
  <c r="G3936" i="1"/>
  <c r="H3936" i="1" s="1"/>
  <c r="G3935" i="1"/>
  <c r="H3935" i="1" s="1"/>
  <c r="G3934" i="1"/>
  <c r="H3934" i="1" s="1"/>
  <c r="G3933" i="1"/>
  <c r="H3933" i="1" s="1"/>
  <c r="G3932" i="1"/>
  <c r="H3932" i="1" s="1"/>
  <c r="G3931" i="1"/>
  <c r="H3931" i="1" s="1"/>
  <c r="G3930" i="1"/>
  <c r="H3930" i="1" s="1"/>
  <c r="G3929" i="1"/>
  <c r="H3929" i="1" s="1"/>
  <c r="G3928" i="1"/>
  <c r="H3928" i="1" s="1"/>
  <c r="G3927" i="1"/>
  <c r="H3927" i="1" s="1"/>
  <c r="G3926" i="1"/>
  <c r="H3926" i="1" s="1"/>
  <c r="G3925" i="1"/>
  <c r="H3925" i="1" s="1"/>
  <c r="G3924" i="1"/>
  <c r="H3924" i="1" s="1"/>
  <c r="G3923" i="1"/>
  <c r="H3923" i="1" s="1"/>
  <c r="G3922" i="1"/>
  <c r="H3922" i="1" s="1"/>
  <c r="G3921" i="1"/>
  <c r="H3921" i="1" s="1"/>
  <c r="G3920" i="1"/>
  <c r="H3920" i="1" s="1"/>
  <c r="G3919" i="1"/>
  <c r="H3919" i="1" s="1"/>
  <c r="G3918" i="1"/>
  <c r="H3918" i="1" s="1"/>
  <c r="G3917" i="1"/>
  <c r="H3917" i="1" s="1"/>
  <c r="G3916" i="1"/>
  <c r="H3916" i="1" s="1"/>
  <c r="G3915" i="1"/>
  <c r="H3915" i="1" s="1"/>
  <c r="G3914" i="1"/>
  <c r="H3914" i="1" s="1"/>
  <c r="G3913" i="1"/>
  <c r="H3913" i="1" s="1"/>
  <c r="G3912" i="1"/>
  <c r="H3912" i="1" s="1"/>
  <c r="G3911" i="1"/>
  <c r="H3911" i="1" s="1"/>
  <c r="G3910" i="1"/>
  <c r="H3910" i="1" s="1"/>
  <c r="G3909" i="1"/>
  <c r="H3909" i="1" s="1"/>
  <c r="G3908" i="1"/>
  <c r="H3908" i="1" s="1"/>
  <c r="G3907" i="1"/>
  <c r="H3907" i="1" s="1"/>
  <c r="G3906" i="1"/>
  <c r="H3906" i="1" s="1"/>
  <c r="G3905" i="1"/>
  <c r="H3905" i="1" s="1"/>
  <c r="G3904" i="1"/>
  <c r="H3904" i="1" s="1"/>
  <c r="G3903" i="1"/>
  <c r="H3903" i="1" s="1"/>
  <c r="G3902" i="1"/>
  <c r="H3902" i="1" s="1"/>
  <c r="G3901" i="1"/>
  <c r="H3901" i="1" s="1"/>
  <c r="G3900" i="1"/>
  <c r="H3900" i="1" s="1"/>
  <c r="G3899" i="1"/>
  <c r="H3899" i="1" s="1"/>
  <c r="G3898" i="1"/>
  <c r="H3898" i="1" s="1"/>
  <c r="G3897" i="1"/>
  <c r="H3897" i="1" s="1"/>
  <c r="G3896" i="1"/>
  <c r="H3896" i="1" s="1"/>
  <c r="G3895" i="1"/>
  <c r="H3895" i="1" s="1"/>
  <c r="G3894" i="1"/>
  <c r="H3894" i="1" s="1"/>
  <c r="G3893" i="1"/>
  <c r="H3893" i="1" s="1"/>
  <c r="G3892" i="1"/>
  <c r="H3892" i="1" s="1"/>
  <c r="G3891" i="1"/>
  <c r="H3891" i="1" s="1"/>
  <c r="G3890" i="1"/>
  <c r="H3890" i="1" s="1"/>
  <c r="G3889" i="1"/>
  <c r="H3889" i="1" s="1"/>
  <c r="G3888" i="1"/>
  <c r="H3888" i="1" s="1"/>
  <c r="G3887" i="1"/>
  <c r="H3887" i="1" s="1"/>
  <c r="G3886" i="1"/>
  <c r="H3886" i="1" s="1"/>
  <c r="G3885" i="1"/>
  <c r="H3885" i="1" s="1"/>
  <c r="G3884" i="1"/>
  <c r="H3884" i="1" s="1"/>
  <c r="G3883" i="1"/>
  <c r="H3883" i="1" s="1"/>
  <c r="G3882" i="1"/>
  <c r="H3882" i="1" s="1"/>
  <c r="G3881" i="1"/>
  <c r="H3881" i="1" s="1"/>
  <c r="G3880" i="1"/>
  <c r="H3880" i="1" s="1"/>
  <c r="G3879" i="1"/>
  <c r="H3879" i="1" s="1"/>
  <c r="G3878" i="1"/>
  <c r="H3878" i="1" s="1"/>
  <c r="G3877" i="1"/>
  <c r="H3877" i="1" s="1"/>
  <c r="G3876" i="1"/>
  <c r="H3876" i="1" s="1"/>
  <c r="G3875" i="1"/>
  <c r="H3875" i="1" s="1"/>
  <c r="G3874" i="1"/>
  <c r="H3874" i="1" s="1"/>
  <c r="G3873" i="1"/>
  <c r="H3873" i="1" s="1"/>
  <c r="G3872" i="1"/>
  <c r="H3872" i="1" s="1"/>
  <c r="G3871" i="1"/>
  <c r="H3871" i="1" s="1"/>
  <c r="G3870" i="1"/>
  <c r="H3870" i="1" s="1"/>
  <c r="G3869" i="1"/>
  <c r="H3869" i="1" s="1"/>
  <c r="G3868" i="1"/>
  <c r="H3868" i="1" s="1"/>
  <c r="G3867" i="1"/>
  <c r="H3867" i="1" s="1"/>
  <c r="G3866" i="1"/>
  <c r="H3866" i="1" s="1"/>
  <c r="G3865" i="1"/>
  <c r="H3865" i="1" s="1"/>
  <c r="G3864" i="1"/>
  <c r="H3864" i="1" s="1"/>
  <c r="G3863" i="1"/>
  <c r="H3863" i="1" s="1"/>
  <c r="G3862" i="1"/>
  <c r="H3862" i="1" s="1"/>
  <c r="G3861" i="1"/>
  <c r="H3861" i="1" s="1"/>
  <c r="G3860" i="1"/>
  <c r="H3860" i="1" s="1"/>
  <c r="G3859" i="1"/>
  <c r="H3859" i="1" s="1"/>
  <c r="G3858" i="1"/>
  <c r="H3858" i="1" s="1"/>
  <c r="G3857" i="1"/>
  <c r="H3857" i="1" s="1"/>
  <c r="G3856" i="1"/>
  <c r="H3856" i="1" s="1"/>
  <c r="G3855" i="1"/>
  <c r="H3855" i="1" s="1"/>
  <c r="G3854" i="1"/>
  <c r="H3854" i="1" s="1"/>
  <c r="G3853" i="1"/>
  <c r="H3853" i="1" s="1"/>
  <c r="G3852" i="1"/>
  <c r="H3852" i="1" s="1"/>
  <c r="G3851" i="1"/>
  <c r="H3851" i="1" s="1"/>
  <c r="G3850" i="1"/>
  <c r="H3850" i="1" s="1"/>
  <c r="G3849" i="1"/>
  <c r="H3849" i="1" s="1"/>
  <c r="G3848" i="1"/>
  <c r="H3848" i="1" s="1"/>
  <c r="G3847" i="1"/>
  <c r="H3847" i="1" s="1"/>
  <c r="G3846" i="1"/>
  <c r="H3846" i="1" s="1"/>
  <c r="G3845" i="1"/>
  <c r="H3845" i="1" s="1"/>
  <c r="G3844" i="1"/>
  <c r="H3844" i="1" s="1"/>
  <c r="G3843" i="1"/>
  <c r="H3843" i="1" s="1"/>
  <c r="G3842" i="1"/>
  <c r="H3842" i="1" s="1"/>
  <c r="G3841" i="1"/>
  <c r="H3841" i="1" s="1"/>
  <c r="G3840" i="1"/>
  <c r="H3840" i="1" s="1"/>
  <c r="G3839" i="1"/>
  <c r="H3839" i="1" s="1"/>
  <c r="G3838" i="1"/>
  <c r="H3838" i="1" s="1"/>
  <c r="G3837" i="1"/>
  <c r="H3837" i="1" s="1"/>
  <c r="G3836" i="1"/>
  <c r="H3836" i="1" s="1"/>
  <c r="G3835" i="1"/>
  <c r="H3835" i="1" s="1"/>
  <c r="G3834" i="1"/>
  <c r="H3834" i="1" s="1"/>
  <c r="G3833" i="1"/>
  <c r="H3833" i="1" s="1"/>
  <c r="G3832" i="1"/>
  <c r="H3832" i="1" s="1"/>
  <c r="G3831" i="1"/>
  <c r="H3831" i="1" s="1"/>
  <c r="G3830" i="1"/>
  <c r="H3830" i="1" s="1"/>
  <c r="G3829" i="1"/>
  <c r="H3829" i="1" s="1"/>
  <c r="G3828" i="1"/>
  <c r="H3828" i="1" s="1"/>
  <c r="G3827" i="1"/>
  <c r="H3827" i="1" s="1"/>
  <c r="G3826" i="1"/>
  <c r="H3826" i="1" s="1"/>
  <c r="G3825" i="1"/>
  <c r="H3825" i="1" s="1"/>
  <c r="G3824" i="1"/>
  <c r="H3824" i="1" s="1"/>
  <c r="G3823" i="1"/>
  <c r="H3823" i="1" s="1"/>
  <c r="G3822" i="1"/>
  <c r="H3822" i="1" s="1"/>
  <c r="G3821" i="1"/>
  <c r="H3821" i="1" s="1"/>
  <c r="G3820" i="1"/>
  <c r="H3820" i="1" s="1"/>
  <c r="G3819" i="1"/>
  <c r="H3819" i="1" s="1"/>
  <c r="G3818" i="1"/>
  <c r="H3818" i="1" s="1"/>
  <c r="G3817" i="1"/>
  <c r="H3817" i="1" s="1"/>
  <c r="G3816" i="1"/>
  <c r="H3816" i="1" s="1"/>
  <c r="G3815" i="1"/>
  <c r="H3815" i="1" s="1"/>
  <c r="G3814" i="1"/>
  <c r="H3814" i="1" s="1"/>
  <c r="G3813" i="1"/>
  <c r="H3813" i="1" s="1"/>
  <c r="G3812" i="1"/>
  <c r="H3812" i="1" s="1"/>
  <c r="G3811" i="1"/>
  <c r="H3811" i="1" s="1"/>
  <c r="G3810" i="1"/>
  <c r="H3810" i="1" s="1"/>
  <c r="G3809" i="1"/>
  <c r="H3809" i="1" s="1"/>
  <c r="G3808" i="1"/>
  <c r="H3808" i="1" s="1"/>
  <c r="G3807" i="1"/>
  <c r="H3807" i="1" s="1"/>
  <c r="G3806" i="1"/>
  <c r="H3806" i="1" s="1"/>
  <c r="G3805" i="1"/>
  <c r="H3805" i="1" s="1"/>
  <c r="G3804" i="1"/>
  <c r="H3804" i="1" s="1"/>
  <c r="G3803" i="1"/>
  <c r="H3803" i="1" s="1"/>
  <c r="G3802" i="1"/>
  <c r="H3802" i="1" s="1"/>
  <c r="G3801" i="1"/>
  <c r="H3801" i="1" s="1"/>
  <c r="G3800" i="1"/>
  <c r="H3800" i="1" s="1"/>
  <c r="G3799" i="1"/>
  <c r="H3799" i="1" s="1"/>
  <c r="G3798" i="1"/>
  <c r="H3798" i="1" s="1"/>
  <c r="G3797" i="1"/>
  <c r="H3797" i="1" s="1"/>
  <c r="G3796" i="1"/>
  <c r="H3796" i="1" s="1"/>
  <c r="G3795" i="1"/>
  <c r="H3795" i="1" s="1"/>
  <c r="G3794" i="1"/>
  <c r="H3794" i="1" s="1"/>
  <c r="G3793" i="1"/>
  <c r="H3793" i="1" s="1"/>
  <c r="G3792" i="1"/>
  <c r="H3792" i="1" s="1"/>
  <c r="G3791" i="1"/>
  <c r="H3791" i="1" s="1"/>
  <c r="G3790" i="1"/>
  <c r="H3790" i="1" s="1"/>
  <c r="G3789" i="1"/>
  <c r="H3789" i="1" s="1"/>
  <c r="G3788" i="1"/>
  <c r="H3788" i="1" s="1"/>
  <c r="G3787" i="1"/>
  <c r="H3787" i="1" s="1"/>
  <c r="G3786" i="1"/>
  <c r="H3786" i="1" s="1"/>
  <c r="G3785" i="1"/>
  <c r="H3785" i="1" s="1"/>
  <c r="G3784" i="1"/>
  <c r="H3784" i="1" s="1"/>
  <c r="G3783" i="1"/>
  <c r="H3783" i="1" s="1"/>
  <c r="G3782" i="1"/>
  <c r="H3782" i="1" s="1"/>
  <c r="G3781" i="1"/>
  <c r="H3781" i="1" s="1"/>
  <c r="G3780" i="1"/>
  <c r="H3780" i="1" s="1"/>
  <c r="G3779" i="1"/>
  <c r="H3779" i="1" s="1"/>
  <c r="G3778" i="1"/>
  <c r="H3778" i="1" s="1"/>
  <c r="G3777" i="1"/>
  <c r="H3777" i="1" s="1"/>
  <c r="G3776" i="1"/>
  <c r="H3776" i="1" s="1"/>
  <c r="G3775" i="1"/>
  <c r="H3775" i="1" s="1"/>
  <c r="G3774" i="1"/>
  <c r="H3774" i="1" s="1"/>
  <c r="G3773" i="1"/>
  <c r="H3773" i="1" s="1"/>
  <c r="G3772" i="1"/>
  <c r="H3772" i="1" s="1"/>
  <c r="G3771" i="1"/>
  <c r="H3771" i="1" s="1"/>
  <c r="G3770" i="1"/>
  <c r="H3770" i="1" s="1"/>
  <c r="G3769" i="1"/>
  <c r="H3769" i="1" s="1"/>
  <c r="G3768" i="1"/>
  <c r="H3768" i="1" s="1"/>
  <c r="G3767" i="1"/>
  <c r="H3767" i="1" s="1"/>
  <c r="G3766" i="1"/>
  <c r="H3766" i="1" s="1"/>
  <c r="G3765" i="1"/>
  <c r="H3765" i="1" s="1"/>
  <c r="G3764" i="1"/>
  <c r="H3764" i="1" s="1"/>
  <c r="G3763" i="1"/>
  <c r="H3763" i="1" s="1"/>
  <c r="G3762" i="1"/>
  <c r="H3762" i="1" s="1"/>
  <c r="G3761" i="1"/>
  <c r="H3761" i="1" s="1"/>
  <c r="G3760" i="1"/>
  <c r="H3760" i="1" s="1"/>
  <c r="G3759" i="1"/>
  <c r="H3759" i="1" s="1"/>
  <c r="G3758" i="1"/>
  <c r="H3758" i="1" s="1"/>
  <c r="G3757" i="1"/>
  <c r="H3757" i="1" s="1"/>
  <c r="G3756" i="1"/>
  <c r="H3756" i="1" s="1"/>
  <c r="G3755" i="1"/>
  <c r="H3755" i="1" s="1"/>
  <c r="G3754" i="1"/>
  <c r="H3754" i="1" s="1"/>
  <c r="G3753" i="1"/>
  <c r="H3753" i="1" s="1"/>
  <c r="G3752" i="1"/>
  <c r="H3752" i="1" s="1"/>
  <c r="G3751" i="1"/>
  <c r="H3751" i="1" s="1"/>
  <c r="G3750" i="1"/>
  <c r="H3750" i="1" s="1"/>
  <c r="G3749" i="1"/>
  <c r="H3749" i="1" s="1"/>
  <c r="G3748" i="1"/>
  <c r="H3748" i="1" s="1"/>
  <c r="G3747" i="1"/>
  <c r="H3747" i="1" s="1"/>
  <c r="G3746" i="1"/>
  <c r="H3746" i="1" s="1"/>
  <c r="G3745" i="1"/>
  <c r="H3745" i="1" s="1"/>
  <c r="G3744" i="1"/>
  <c r="H3744" i="1" s="1"/>
  <c r="G3743" i="1"/>
  <c r="H3743" i="1" s="1"/>
  <c r="G3742" i="1"/>
  <c r="H3742" i="1" s="1"/>
  <c r="G3741" i="1"/>
  <c r="H3741" i="1" s="1"/>
  <c r="G3740" i="1"/>
  <c r="H3740" i="1" s="1"/>
  <c r="G3739" i="1"/>
  <c r="H3739" i="1" s="1"/>
  <c r="G3738" i="1"/>
  <c r="H3738" i="1" s="1"/>
  <c r="G3737" i="1"/>
  <c r="H3737" i="1" s="1"/>
  <c r="G3736" i="1"/>
  <c r="H3736" i="1" s="1"/>
  <c r="G3735" i="1"/>
  <c r="H3735" i="1" s="1"/>
  <c r="G3734" i="1"/>
  <c r="H3734" i="1" s="1"/>
  <c r="G3733" i="1"/>
  <c r="H3733" i="1" s="1"/>
  <c r="G3732" i="1"/>
  <c r="H3732" i="1" s="1"/>
  <c r="G3731" i="1"/>
  <c r="H3731" i="1" s="1"/>
  <c r="G3730" i="1"/>
  <c r="H3730" i="1" s="1"/>
  <c r="G3729" i="1"/>
  <c r="H3729" i="1" s="1"/>
  <c r="G3728" i="1"/>
  <c r="H3728" i="1" s="1"/>
  <c r="G3727" i="1"/>
  <c r="H3727" i="1" s="1"/>
  <c r="G3726" i="1"/>
  <c r="H3726" i="1" s="1"/>
  <c r="G3725" i="1"/>
  <c r="H3725" i="1" s="1"/>
  <c r="G3724" i="1"/>
  <c r="H3724" i="1" s="1"/>
  <c r="G3723" i="1"/>
  <c r="H3723" i="1" s="1"/>
  <c r="G3722" i="1"/>
  <c r="H3722" i="1" s="1"/>
  <c r="G3721" i="1"/>
  <c r="H3721" i="1" s="1"/>
  <c r="G3720" i="1"/>
  <c r="H3720" i="1" s="1"/>
  <c r="G3719" i="1"/>
  <c r="H3719" i="1" s="1"/>
  <c r="G3718" i="1"/>
  <c r="H3718" i="1" s="1"/>
  <c r="G3717" i="1"/>
  <c r="H3717" i="1" s="1"/>
  <c r="G3716" i="1"/>
  <c r="H3716" i="1" s="1"/>
  <c r="G3715" i="1"/>
  <c r="H3715" i="1" s="1"/>
  <c r="G3714" i="1"/>
  <c r="H3714" i="1" s="1"/>
  <c r="G3713" i="1"/>
  <c r="H3713" i="1" s="1"/>
  <c r="G3712" i="1"/>
  <c r="H3712" i="1" s="1"/>
  <c r="G3711" i="1"/>
  <c r="H3711" i="1" s="1"/>
  <c r="G3710" i="1"/>
  <c r="H3710" i="1" s="1"/>
  <c r="G3709" i="1"/>
  <c r="H3709" i="1" s="1"/>
  <c r="G3708" i="1"/>
  <c r="H3708" i="1" s="1"/>
  <c r="G3707" i="1"/>
  <c r="H3707" i="1" s="1"/>
  <c r="G3706" i="1"/>
  <c r="H3706" i="1" s="1"/>
  <c r="G3705" i="1"/>
  <c r="H3705" i="1" s="1"/>
  <c r="G3704" i="1"/>
  <c r="H3704" i="1" s="1"/>
  <c r="G3703" i="1"/>
  <c r="H3703" i="1" s="1"/>
  <c r="G3702" i="1"/>
  <c r="H3702" i="1" s="1"/>
  <c r="G3701" i="1"/>
  <c r="H3701" i="1" s="1"/>
  <c r="G3700" i="1"/>
  <c r="H3700" i="1" s="1"/>
  <c r="G3699" i="1"/>
  <c r="H3699" i="1" s="1"/>
  <c r="G3698" i="1"/>
  <c r="H3698" i="1" s="1"/>
  <c r="G3697" i="1"/>
  <c r="H3697" i="1" s="1"/>
  <c r="G3696" i="1"/>
  <c r="H3696" i="1" s="1"/>
  <c r="G3695" i="1"/>
  <c r="H3695" i="1" s="1"/>
  <c r="G3694" i="1"/>
  <c r="H3694" i="1" s="1"/>
  <c r="G3693" i="1"/>
  <c r="H3693" i="1" s="1"/>
  <c r="G3692" i="1"/>
  <c r="H3692" i="1" s="1"/>
  <c r="G3691" i="1"/>
  <c r="H3691" i="1" s="1"/>
  <c r="G3690" i="1"/>
  <c r="H3690" i="1" s="1"/>
  <c r="G3689" i="1"/>
  <c r="H3689" i="1" s="1"/>
  <c r="G3688" i="1"/>
  <c r="H3688" i="1" s="1"/>
  <c r="G3687" i="1"/>
  <c r="H3687" i="1" s="1"/>
  <c r="G3686" i="1"/>
  <c r="H3686" i="1" s="1"/>
  <c r="G3685" i="1"/>
  <c r="H3685" i="1" s="1"/>
  <c r="G3684" i="1"/>
  <c r="H3684" i="1" s="1"/>
  <c r="G3683" i="1"/>
  <c r="H3683" i="1" s="1"/>
  <c r="G3682" i="1"/>
  <c r="H3682" i="1" s="1"/>
  <c r="G3681" i="1"/>
  <c r="H3681" i="1" s="1"/>
  <c r="G3680" i="1"/>
  <c r="H3680" i="1" s="1"/>
  <c r="G3679" i="1"/>
  <c r="H3679" i="1" s="1"/>
  <c r="G3678" i="1"/>
  <c r="H3678" i="1" s="1"/>
  <c r="G3677" i="1"/>
  <c r="H3677" i="1" s="1"/>
  <c r="G3676" i="1"/>
  <c r="H3676" i="1" s="1"/>
  <c r="G3675" i="1"/>
  <c r="H3675" i="1" s="1"/>
  <c r="G3674" i="1"/>
  <c r="H3674" i="1" s="1"/>
  <c r="G3673" i="1"/>
  <c r="H3673" i="1" s="1"/>
  <c r="G3672" i="1"/>
  <c r="H3672" i="1" s="1"/>
  <c r="G3671" i="1"/>
  <c r="H3671" i="1" s="1"/>
  <c r="G3670" i="1"/>
  <c r="H3670" i="1" s="1"/>
  <c r="G3669" i="1"/>
  <c r="H3669" i="1" s="1"/>
  <c r="G3668" i="1"/>
  <c r="H3668" i="1" s="1"/>
  <c r="G3667" i="1"/>
  <c r="H3667" i="1" s="1"/>
  <c r="G3666" i="1"/>
  <c r="H3666" i="1" s="1"/>
  <c r="G3665" i="1"/>
  <c r="H3665" i="1" s="1"/>
  <c r="G3664" i="1"/>
  <c r="H3664" i="1" s="1"/>
  <c r="G3663" i="1"/>
  <c r="H3663" i="1" s="1"/>
  <c r="G3662" i="1"/>
  <c r="H3662" i="1" s="1"/>
  <c r="G3661" i="1"/>
  <c r="H3661" i="1" s="1"/>
  <c r="G3660" i="1"/>
  <c r="H3660" i="1" s="1"/>
  <c r="G3659" i="1"/>
  <c r="H3659" i="1" s="1"/>
  <c r="G3658" i="1"/>
  <c r="H3658" i="1" s="1"/>
  <c r="G3657" i="1"/>
  <c r="H3657" i="1" s="1"/>
  <c r="G3656" i="1"/>
  <c r="H3656" i="1" s="1"/>
  <c r="G3655" i="1"/>
  <c r="H3655" i="1" s="1"/>
  <c r="G3654" i="1"/>
  <c r="H3654" i="1" s="1"/>
  <c r="G3653" i="1"/>
  <c r="H3653" i="1" s="1"/>
  <c r="G3652" i="1"/>
  <c r="H3652" i="1" s="1"/>
  <c r="G3651" i="1"/>
  <c r="H3651" i="1" s="1"/>
  <c r="G3650" i="1"/>
  <c r="H3650" i="1" s="1"/>
  <c r="G3649" i="1"/>
  <c r="H3649" i="1" s="1"/>
  <c r="G3648" i="1"/>
  <c r="H3648" i="1" s="1"/>
  <c r="G3647" i="1"/>
  <c r="H3647" i="1" s="1"/>
  <c r="G3646" i="1"/>
  <c r="H3646" i="1" s="1"/>
  <c r="G3645" i="1"/>
  <c r="H3645" i="1" s="1"/>
  <c r="G3644" i="1"/>
  <c r="H3644" i="1" s="1"/>
  <c r="G3643" i="1"/>
  <c r="H3643" i="1" s="1"/>
  <c r="G3642" i="1"/>
  <c r="H3642" i="1" s="1"/>
  <c r="G3641" i="1"/>
  <c r="H3641" i="1" s="1"/>
  <c r="G3640" i="1"/>
  <c r="H3640" i="1" s="1"/>
  <c r="G3639" i="1"/>
  <c r="H3639" i="1" s="1"/>
  <c r="G3638" i="1"/>
  <c r="H3638" i="1" s="1"/>
  <c r="G3637" i="1"/>
  <c r="H3637" i="1" s="1"/>
  <c r="G3636" i="1"/>
  <c r="H3636" i="1" s="1"/>
  <c r="G3635" i="1"/>
  <c r="H3635" i="1" s="1"/>
  <c r="G3634" i="1"/>
  <c r="H3634" i="1" s="1"/>
  <c r="G3633" i="1"/>
  <c r="H3633" i="1" s="1"/>
  <c r="G3632" i="1"/>
  <c r="H3632" i="1" s="1"/>
  <c r="G3631" i="1"/>
  <c r="H3631" i="1" s="1"/>
  <c r="G3630" i="1"/>
  <c r="H3630" i="1" s="1"/>
  <c r="G3629" i="1"/>
  <c r="H3629" i="1" s="1"/>
  <c r="G3628" i="1"/>
  <c r="H3628" i="1" s="1"/>
  <c r="G3627" i="1"/>
  <c r="H3627" i="1" s="1"/>
  <c r="G3626" i="1"/>
  <c r="H3626" i="1" s="1"/>
  <c r="G3625" i="1"/>
  <c r="H3625" i="1" s="1"/>
  <c r="G3624" i="1"/>
  <c r="H3624" i="1" s="1"/>
  <c r="G3623" i="1"/>
  <c r="H3623" i="1" s="1"/>
  <c r="G3622" i="1"/>
  <c r="H3622" i="1" s="1"/>
  <c r="G3621" i="1"/>
  <c r="H3621" i="1" s="1"/>
  <c r="G3620" i="1"/>
  <c r="H3620" i="1" s="1"/>
  <c r="G3619" i="1"/>
  <c r="H3619" i="1" s="1"/>
  <c r="G3618" i="1"/>
  <c r="H3618" i="1" s="1"/>
  <c r="G3617" i="1"/>
  <c r="H3617" i="1" s="1"/>
  <c r="G3616" i="1"/>
  <c r="H3616" i="1" s="1"/>
  <c r="G3615" i="1"/>
  <c r="H3615" i="1" s="1"/>
  <c r="G3614" i="1"/>
  <c r="H3614" i="1" s="1"/>
  <c r="G3613" i="1"/>
  <c r="H3613" i="1" s="1"/>
  <c r="G3612" i="1"/>
  <c r="H3612" i="1" s="1"/>
  <c r="G3611" i="1"/>
  <c r="H3611" i="1" s="1"/>
  <c r="G3610" i="1"/>
  <c r="H3610" i="1" s="1"/>
  <c r="G3609" i="1"/>
  <c r="H3609" i="1" s="1"/>
  <c r="G3608" i="1"/>
  <c r="H3608" i="1" s="1"/>
  <c r="G3607" i="1"/>
  <c r="H3607" i="1" s="1"/>
  <c r="G3606" i="1"/>
  <c r="H3606" i="1" s="1"/>
  <c r="G3605" i="1"/>
  <c r="H3605" i="1" s="1"/>
  <c r="G3604" i="1"/>
  <c r="H3604" i="1" s="1"/>
  <c r="G3603" i="1"/>
  <c r="H3603" i="1" s="1"/>
  <c r="G3602" i="1"/>
  <c r="H3602" i="1" s="1"/>
  <c r="G3601" i="1"/>
  <c r="H3601" i="1" s="1"/>
  <c r="G3600" i="1"/>
  <c r="H3600" i="1" s="1"/>
  <c r="G3599" i="1"/>
  <c r="H3599" i="1" s="1"/>
  <c r="G3598" i="1"/>
  <c r="H3598" i="1" s="1"/>
  <c r="G3597" i="1"/>
  <c r="H3597" i="1" s="1"/>
  <c r="G3596" i="1"/>
  <c r="H3596" i="1" s="1"/>
  <c r="G3595" i="1"/>
  <c r="H3595" i="1" s="1"/>
  <c r="G3594" i="1"/>
  <c r="H3594" i="1" s="1"/>
  <c r="G3593" i="1"/>
  <c r="H3593" i="1" s="1"/>
  <c r="G3592" i="1"/>
  <c r="H3592" i="1" s="1"/>
  <c r="G3591" i="1"/>
  <c r="H3591" i="1" s="1"/>
  <c r="G3590" i="1"/>
  <c r="H3590" i="1" s="1"/>
  <c r="G3589" i="1"/>
  <c r="H3589" i="1" s="1"/>
  <c r="G3588" i="1"/>
  <c r="H3588" i="1" s="1"/>
  <c r="G3587" i="1"/>
  <c r="H3587" i="1" s="1"/>
  <c r="G3586" i="1"/>
  <c r="H3586" i="1" s="1"/>
  <c r="G3585" i="1"/>
  <c r="H3585" i="1" s="1"/>
  <c r="G3584" i="1"/>
  <c r="H3584" i="1" s="1"/>
  <c r="G3583" i="1"/>
  <c r="H3583" i="1" s="1"/>
  <c r="G3582" i="1"/>
  <c r="H3582" i="1" s="1"/>
  <c r="G3581" i="1"/>
  <c r="H3581" i="1" s="1"/>
  <c r="G3580" i="1"/>
  <c r="H3580" i="1" s="1"/>
  <c r="G3579" i="1"/>
  <c r="H3579" i="1" s="1"/>
  <c r="G3578" i="1"/>
  <c r="H3578" i="1" s="1"/>
  <c r="G3577" i="1"/>
  <c r="H3577" i="1" s="1"/>
  <c r="G3576" i="1"/>
  <c r="H3576" i="1" s="1"/>
  <c r="G3575" i="1"/>
  <c r="H3575" i="1" s="1"/>
  <c r="G3574" i="1"/>
  <c r="H3574" i="1" s="1"/>
  <c r="G3573" i="1"/>
  <c r="H3573" i="1" s="1"/>
  <c r="G3572" i="1"/>
  <c r="H3572" i="1" s="1"/>
  <c r="G3571" i="1"/>
  <c r="H3571" i="1" s="1"/>
  <c r="G3570" i="1"/>
  <c r="H3570" i="1" s="1"/>
  <c r="G3569" i="1"/>
  <c r="H3569" i="1" s="1"/>
  <c r="G3568" i="1"/>
  <c r="H3568" i="1" s="1"/>
  <c r="G3567" i="1"/>
  <c r="H3567" i="1" s="1"/>
  <c r="G3566" i="1"/>
  <c r="H3566" i="1" s="1"/>
  <c r="G3565" i="1"/>
  <c r="H3565" i="1" s="1"/>
  <c r="G3564" i="1"/>
  <c r="H3564" i="1" s="1"/>
  <c r="G3563" i="1"/>
  <c r="H3563" i="1" s="1"/>
  <c r="G3562" i="1"/>
  <c r="H3562" i="1" s="1"/>
  <c r="G3561" i="1"/>
  <c r="H3561" i="1" s="1"/>
  <c r="G3560" i="1"/>
  <c r="H3560" i="1" s="1"/>
  <c r="G3559" i="1"/>
  <c r="H3559" i="1" s="1"/>
  <c r="G3558" i="1"/>
  <c r="H3558" i="1" s="1"/>
  <c r="G3557" i="1"/>
  <c r="H3557" i="1" s="1"/>
  <c r="G3556" i="1"/>
  <c r="H3556" i="1" s="1"/>
  <c r="G3555" i="1"/>
  <c r="H3555" i="1" s="1"/>
  <c r="G3554" i="1"/>
  <c r="H3554" i="1" s="1"/>
  <c r="G3553" i="1"/>
  <c r="H3553" i="1" s="1"/>
  <c r="G3552" i="1"/>
  <c r="H3552" i="1" s="1"/>
  <c r="G3551" i="1"/>
  <c r="H3551" i="1" s="1"/>
  <c r="G3550" i="1"/>
  <c r="H3550" i="1" s="1"/>
  <c r="G3549" i="1"/>
  <c r="H3549" i="1" s="1"/>
  <c r="G3548" i="1"/>
  <c r="H3548" i="1" s="1"/>
  <c r="G3547" i="1"/>
  <c r="H3547" i="1" s="1"/>
  <c r="G3546" i="1"/>
  <c r="H3546" i="1" s="1"/>
  <c r="G3545" i="1"/>
  <c r="H3545" i="1" s="1"/>
  <c r="G3544" i="1"/>
  <c r="H3544" i="1" s="1"/>
  <c r="G3543" i="1"/>
  <c r="H3543" i="1" s="1"/>
  <c r="G3542" i="1"/>
  <c r="H3542" i="1" s="1"/>
  <c r="G3541" i="1"/>
  <c r="H3541" i="1" s="1"/>
  <c r="G3540" i="1"/>
  <c r="H3540" i="1" s="1"/>
  <c r="G3539" i="1"/>
  <c r="H3539" i="1" s="1"/>
  <c r="G3538" i="1"/>
  <c r="H3538" i="1" s="1"/>
  <c r="G3537" i="1"/>
  <c r="H3537" i="1" s="1"/>
  <c r="G3536" i="1"/>
  <c r="H3536" i="1" s="1"/>
  <c r="G3535" i="1"/>
  <c r="H3535" i="1" s="1"/>
  <c r="G3534" i="1"/>
  <c r="H3534" i="1" s="1"/>
  <c r="G3533" i="1"/>
  <c r="H3533" i="1" s="1"/>
  <c r="G3532" i="1"/>
  <c r="H3532" i="1" s="1"/>
  <c r="G3531" i="1"/>
  <c r="H3531" i="1" s="1"/>
  <c r="G3530" i="1"/>
  <c r="H3530" i="1" s="1"/>
  <c r="G3529" i="1"/>
  <c r="H3529" i="1" s="1"/>
  <c r="G3528" i="1"/>
  <c r="H3528" i="1" s="1"/>
  <c r="G3527" i="1"/>
  <c r="H3527" i="1" s="1"/>
  <c r="G3526" i="1"/>
  <c r="H3526" i="1" s="1"/>
  <c r="G3525" i="1"/>
  <c r="H3525" i="1" s="1"/>
  <c r="G3524" i="1"/>
  <c r="H3524" i="1" s="1"/>
  <c r="G3523" i="1"/>
  <c r="H3523" i="1" s="1"/>
  <c r="G3522" i="1"/>
  <c r="H3522" i="1" s="1"/>
  <c r="G3521" i="1"/>
  <c r="H3521" i="1" s="1"/>
  <c r="G3520" i="1"/>
  <c r="H3520" i="1" s="1"/>
  <c r="G3519" i="1"/>
  <c r="H3519" i="1" s="1"/>
  <c r="G3518" i="1"/>
  <c r="H3518" i="1" s="1"/>
  <c r="G3517" i="1"/>
  <c r="H3517" i="1" s="1"/>
  <c r="G3516" i="1"/>
  <c r="H3516" i="1" s="1"/>
  <c r="G3515" i="1"/>
  <c r="H3515" i="1" s="1"/>
  <c r="G3514" i="1"/>
  <c r="H3514" i="1" s="1"/>
  <c r="G3513" i="1"/>
  <c r="H3513" i="1" s="1"/>
  <c r="G3512" i="1"/>
  <c r="H3512" i="1" s="1"/>
  <c r="G3511" i="1"/>
  <c r="H3511" i="1" s="1"/>
  <c r="G3510" i="1"/>
  <c r="H3510" i="1" s="1"/>
  <c r="G3509" i="1"/>
  <c r="H3509" i="1" s="1"/>
  <c r="G3508" i="1"/>
  <c r="H3508" i="1" s="1"/>
  <c r="G3507" i="1"/>
  <c r="H3507" i="1" s="1"/>
  <c r="G3506" i="1"/>
  <c r="H3506" i="1" s="1"/>
  <c r="G3505" i="1"/>
  <c r="H3505" i="1" s="1"/>
  <c r="G3504" i="1"/>
  <c r="H3504" i="1" s="1"/>
  <c r="G3503" i="1"/>
  <c r="H3503" i="1" s="1"/>
  <c r="G3502" i="1"/>
  <c r="H3502" i="1" s="1"/>
  <c r="G3501" i="1"/>
  <c r="H3501" i="1" s="1"/>
  <c r="G3500" i="1"/>
  <c r="H3500" i="1" s="1"/>
  <c r="G3499" i="1"/>
  <c r="H3499" i="1" s="1"/>
  <c r="G3498" i="1"/>
  <c r="H3498" i="1" s="1"/>
  <c r="G3497" i="1"/>
  <c r="H3497" i="1" s="1"/>
  <c r="G3496" i="1"/>
  <c r="H3496" i="1" s="1"/>
  <c r="G3495" i="1"/>
  <c r="H3495" i="1" s="1"/>
  <c r="G3494" i="1"/>
  <c r="H3494" i="1" s="1"/>
  <c r="G3493" i="1"/>
  <c r="H3493" i="1" s="1"/>
  <c r="G3492" i="1"/>
  <c r="H3492" i="1" s="1"/>
  <c r="G3491" i="1"/>
  <c r="H3491" i="1" s="1"/>
  <c r="G3490" i="1"/>
  <c r="H3490" i="1" s="1"/>
  <c r="G3489" i="1"/>
  <c r="H3489" i="1" s="1"/>
  <c r="G3488" i="1"/>
  <c r="H3488" i="1" s="1"/>
  <c r="G3487" i="1"/>
  <c r="H3487" i="1" s="1"/>
  <c r="G3486" i="1"/>
  <c r="H3486" i="1" s="1"/>
  <c r="G3485" i="1"/>
  <c r="H3485" i="1" s="1"/>
  <c r="G3484" i="1"/>
  <c r="H3484" i="1" s="1"/>
  <c r="G3483" i="1"/>
  <c r="H3483" i="1" s="1"/>
  <c r="G3482" i="1"/>
  <c r="H3482" i="1" s="1"/>
  <c r="G3481" i="1"/>
  <c r="H3481" i="1" s="1"/>
  <c r="G3480" i="1"/>
  <c r="H3480" i="1" s="1"/>
  <c r="G3479" i="1"/>
  <c r="H3479" i="1" s="1"/>
  <c r="G3478" i="1"/>
  <c r="H3478" i="1" s="1"/>
  <c r="G3477" i="1"/>
  <c r="H3477" i="1" s="1"/>
  <c r="G3476" i="1"/>
  <c r="H3476" i="1" s="1"/>
  <c r="G3475" i="1"/>
  <c r="H3475" i="1" s="1"/>
  <c r="G3474" i="1"/>
  <c r="H3474" i="1" s="1"/>
  <c r="G3473" i="1"/>
  <c r="H3473" i="1" s="1"/>
  <c r="G3472" i="1"/>
  <c r="H3472" i="1" s="1"/>
  <c r="G3471" i="1"/>
  <c r="H3471" i="1" s="1"/>
  <c r="G3470" i="1"/>
  <c r="H3470" i="1" s="1"/>
  <c r="G3469" i="1"/>
  <c r="H3469" i="1" s="1"/>
  <c r="G3468" i="1"/>
  <c r="H3468" i="1" s="1"/>
  <c r="G3467" i="1"/>
  <c r="H3467" i="1" s="1"/>
  <c r="G3466" i="1"/>
  <c r="H3466" i="1" s="1"/>
  <c r="G3465" i="1"/>
  <c r="H3465" i="1" s="1"/>
  <c r="G3464" i="1"/>
  <c r="H3464" i="1" s="1"/>
  <c r="G3463" i="1"/>
  <c r="H3463" i="1" s="1"/>
  <c r="G3462" i="1"/>
  <c r="H3462" i="1" s="1"/>
  <c r="G3461" i="1"/>
  <c r="H3461" i="1" s="1"/>
  <c r="G3460" i="1"/>
  <c r="H3460" i="1" s="1"/>
  <c r="G3459" i="1"/>
  <c r="H3459" i="1" s="1"/>
  <c r="G3458" i="1"/>
  <c r="H3458" i="1" s="1"/>
  <c r="G3457" i="1"/>
  <c r="H3457" i="1" s="1"/>
  <c r="G3456" i="1"/>
  <c r="H3456" i="1" s="1"/>
  <c r="G3455" i="1"/>
  <c r="H3455" i="1" s="1"/>
  <c r="G3454" i="1"/>
  <c r="H3454" i="1" s="1"/>
  <c r="G3453" i="1"/>
  <c r="H3453" i="1" s="1"/>
  <c r="G3452" i="1"/>
  <c r="H3452" i="1" s="1"/>
  <c r="G3451" i="1"/>
  <c r="H3451" i="1" s="1"/>
  <c r="G3450" i="1"/>
  <c r="H3450" i="1" s="1"/>
  <c r="G3449" i="1"/>
  <c r="H3449" i="1" s="1"/>
  <c r="G3448" i="1"/>
  <c r="H3448" i="1" s="1"/>
  <c r="G3447" i="1"/>
  <c r="H3447" i="1" s="1"/>
  <c r="G3446" i="1"/>
  <c r="H3446" i="1" s="1"/>
  <c r="G3445" i="1"/>
  <c r="H3445" i="1" s="1"/>
  <c r="G3444" i="1"/>
  <c r="H3444" i="1" s="1"/>
  <c r="G3443" i="1"/>
  <c r="H3443" i="1" s="1"/>
  <c r="G3442" i="1"/>
  <c r="H3442" i="1" s="1"/>
  <c r="G3441" i="1"/>
  <c r="H3441" i="1" s="1"/>
  <c r="G3440" i="1"/>
  <c r="H3440" i="1" s="1"/>
  <c r="G3439" i="1"/>
  <c r="H3439" i="1" s="1"/>
  <c r="G3438" i="1"/>
  <c r="H3438" i="1" s="1"/>
  <c r="G3437" i="1"/>
  <c r="H3437" i="1" s="1"/>
  <c r="G3436" i="1"/>
  <c r="H3436" i="1" s="1"/>
  <c r="G3435" i="1"/>
  <c r="H3435" i="1" s="1"/>
  <c r="G3434" i="1"/>
  <c r="H3434" i="1" s="1"/>
  <c r="G3433" i="1"/>
  <c r="H3433" i="1" s="1"/>
  <c r="G3432" i="1"/>
  <c r="H3432" i="1" s="1"/>
  <c r="G3431" i="1"/>
  <c r="H3431" i="1" s="1"/>
  <c r="G3430" i="1"/>
  <c r="H3430" i="1" s="1"/>
  <c r="G3429" i="1"/>
  <c r="H3429" i="1" s="1"/>
  <c r="G3428" i="1"/>
  <c r="H3428" i="1" s="1"/>
  <c r="G3427" i="1"/>
  <c r="H3427" i="1" s="1"/>
  <c r="G3426" i="1"/>
  <c r="H3426" i="1" s="1"/>
  <c r="G3425" i="1"/>
  <c r="H3425" i="1" s="1"/>
  <c r="G3424" i="1"/>
  <c r="H3424" i="1" s="1"/>
  <c r="G3423" i="1"/>
  <c r="H3423" i="1" s="1"/>
  <c r="G3422" i="1"/>
  <c r="H3422" i="1" s="1"/>
  <c r="G3421" i="1"/>
  <c r="H3421" i="1" s="1"/>
  <c r="G3420" i="1"/>
  <c r="H3420" i="1" s="1"/>
  <c r="G3419" i="1"/>
  <c r="H3419" i="1" s="1"/>
  <c r="G3418" i="1"/>
  <c r="H3418" i="1" s="1"/>
  <c r="G3417" i="1"/>
  <c r="H3417" i="1" s="1"/>
  <c r="G3416" i="1"/>
  <c r="H3416" i="1" s="1"/>
  <c r="G3415" i="1"/>
  <c r="H3415" i="1" s="1"/>
  <c r="G3414" i="1"/>
  <c r="H3414" i="1" s="1"/>
  <c r="G3413" i="1"/>
  <c r="H3413" i="1" s="1"/>
  <c r="G3412" i="1"/>
  <c r="H3412" i="1" s="1"/>
  <c r="G3411" i="1"/>
  <c r="H3411" i="1" s="1"/>
  <c r="G3410" i="1"/>
  <c r="H3410" i="1" s="1"/>
  <c r="G3409" i="1"/>
  <c r="H3409" i="1" s="1"/>
  <c r="G3408" i="1"/>
  <c r="H3408" i="1" s="1"/>
  <c r="G3407" i="1"/>
  <c r="H3407" i="1" s="1"/>
  <c r="G3406" i="1"/>
  <c r="H3406" i="1" s="1"/>
  <c r="G3405" i="1"/>
  <c r="H3405" i="1" s="1"/>
  <c r="G3404" i="1"/>
  <c r="H3404" i="1" s="1"/>
  <c r="G3403" i="1"/>
  <c r="H3403" i="1" s="1"/>
  <c r="G3402" i="1"/>
  <c r="H3402" i="1" s="1"/>
  <c r="G3401" i="1"/>
  <c r="H3401" i="1" s="1"/>
  <c r="G3400" i="1"/>
  <c r="H3400" i="1" s="1"/>
  <c r="G3399" i="1"/>
  <c r="H3399" i="1" s="1"/>
  <c r="G3398" i="1"/>
  <c r="H3398" i="1" s="1"/>
  <c r="G3397" i="1"/>
  <c r="H3397" i="1" s="1"/>
  <c r="G3396" i="1"/>
  <c r="H3396" i="1" s="1"/>
  <c r="G3395" i="1"/>
  <c r="H3395" i="1" s="1"/>
  <c r="G3394" i="1"/>
  <c r="H3394" i="1" s="1"/>
  <c r="G3393" i="1"/>
  <c r="H3393" i="1" s="1"/>
  <c r="G3392" i="1"/>
  <c r="H3392" i="1" s="1"/>
  <c r="G3391" i="1"/>
  <c r="H3391" i="1" s="1"/>
  <c r="G3390" i="1"/>
  <c r="H3390" i="1" s="1"/>
  <c r="G3389" i="1"/>
  <c r="H3389" i="1" s="1"/>
  <c r="G3388" i="1"/>
  <c r="H3388" i="1" s="1"/>
  <c r="G3387" i="1"/>
  <c r="H3387" i="1" s="1"/>
  <c r="G3386" i="1"/>
  <c r="H3386" i="1" s="1"/>
  <c r="G3385" i="1"/>
  <c r="H3385" i="1" s="1"/>
  <c r="G3384" i="1"/>
  <c r="H3384" i="1" s="1"/>
  <c r="G3383" i="1"/>
  <c r="H3383" i="1" s="1"/>
  <c r="G3382" i="1"/>
  <c r="H3382" i="1" s="1"/>
  <c r="G3381" i="1"/>
  <c r="H3381" i="1" s="1"/>
  <c r="G3380" i="1"/>
  <c r="H3380" i="1" s="1"/>
  <c r="G3379" i="1"/>
  <c r="H3379" i="1" s="1"/>
  <c r="G3378" i="1"/>
  <c r="H3378" i="1" s="1"/>
  <c r="G3377" i="1"/>
  <c r="H3377" i="1" s="1"/>
  <c r="G3376" i="1"/>
  <c r="H3376" i="1" s="1"/>
  <c r="G3375" i="1"/>
  <c r="H3375" i="1" s="1"/>
  <c r="G3374" i="1"/>
  <c r="H3374" i="1" s="1"/>
  <c r="G3373" i="1"/>
  <c r="H3373" i="1" s="1"/>
  <c r="G3372" i="1"/>
  <c r="H3372" i="1" s="1"/>
  <c r="G3371" i="1"/>
  <c r="H3371" i="1" s="1"/>
  <c r="G3370" i="1"/>
  <c r="H3370" i="1" s="1"/>
  <c r="G3369" i="1"/>
  <c r="H3369" i="1" s="1"/>
  <c r="G3368" i="1"/>
  <c r="H3368" i="1" s="1"/>
  <c r="G3367" i="1"/>
  <c r="H3367" i="1" s="1"/>
  <c r="G3366" i="1"/>
  <c r="H3366" i="1" s="1"/>
  <c r="G3365" i="1"/>
  <c r="H3365" i="1" s="1"/>
  <c r="G3364" i="1"/>
  <c r="H3364" i="1" s="1"/>
  <c r="G3363" i="1"/>
  <c r="H3363" i="1" s="1"/>
  <c r="G3362" i="1"/>
  <c r="H3362" i="1" s="1"/>
  <c r="G3361" i="1"/>
  <c r="H3361" i="1" s="1"/>
  <c r="G3360" i="1"/>
  <c r="H3360" i="1" s="1"/>
  <c r="G3359" i="1"/>
  <c r="H3359" i="1" s="1"/>
  <c r="G3358" i="1"/>
  <c r="H3358" i="1" s="1"/>
  <c r="G3357" i="1"/>
  <c r="H3357" i="1" s="1"/>
  <c r="G3356" i="1"/>
  <c r="H3356" i="1" s="1"/>
  <c r="G3355" i="1"/>
  <c r="H3355" i="1" s="1"/>
  <c r="G3354" i="1"/>
  <c r="H3354" i="1" s="1"/>
  <c r="G3353" i="1"/>
  <c r="H3353" i="1" s="1"/>
  <c r="G3352" i="1"/>
  <c r="H3352" i="1" s="1"/>
  <c r="G3351" i="1"/>
  <c r="H3351" i="1" s="1"/>
  <c r="G3350" i="1"/>
  <c r="H3350" i="1" s="1"/>
  <c r="G3349" i="1"/>
  <c r="H3349" i="1" s="1"/>
  <c r="G3348" i="1"/>
  <c r="H3348" i="1" s="1"/>
  <c r="G3347" i="1"/>
  <c r="H3347" i="1" s="1"/>
  <c r="G3346" i="1"/>
  <c r="H3346" i="1" s="1"/>
  <c r="G3345" i="1"/>
  <c r="H3345" i="1" s="1"/>
  <c r="G3344" i="1"/>
  <c r="H3344" i="1" s="1"/>
  <c r="G3343" i="1"/>
  <c r="H3343" i="1" s="1"/>
  <c r="G3342" i="1"/>
  <c r="H3342" i="1" s="1"/>
  <c r="G3341" i="1"/>
  <c r="H3341" i="1" s="1"/>
  <c r="G3340" i="1"/>
  <c r="H3340" i="1" s="1"/>
  <c r="G3339" i="1"/>
  <c r="H3339" i="1" s="1"/>
  <c r="G3338" i="1"/>
  <c r="H3338" i="1" s="1"/>
  <c r="G3337" i="1"/>
  <c r="H3337" i="1" s="1"/>
  <c r="G3336" i="1"/>
  <c r="H3336" i="1" s="1"/>
  <c r="G3335" i="1"/>
  <c r="H3335" i="1" s="1"/>
  <c r="G3334" i="1"/>
  <c r="H3334" i="1" s="1"/>
  <c r="G3333" i="1"/>
  <c r="H3333" i="1" s="1"/>
  <c r="G3332" i="1"/>
  <c r="H3332" i="1" s="1"/>
  <c r="G3331" i="1"/>
  <c r="H3331" i="1" s="1"/>
  <c r="G3330" i="1"/>
  <c r="H3330" i="1" s="1"/>
  <c r="G3329" i="1"/>
  <c r="H3329" i="1" s="1"/>
  <c r="G3328" i="1"/>
  <c r="H3328" i="1" s="1"/>
  <c r="G3327" i="1"/>
  <c r="H3327" i="1" s="1"/>
  <c r="G3326" i="1"/>
  <c r="H3326" i="1" s="1"/>
  <c r="G3325" i="1"/>
  <c r="H3325" i="1" s="1"/>
  <c r="G3324" i="1"/>
  <c r="H3324" i="1" s="1"/>
  <c r="G3323" i="1"/>
  <c r="H3323" i="1" s="1"/>
  <c r="G3322" i="1"/>
  <c r="H3322" i="1" s="1"/>
  <c r="G3321" i="1"/>
  <c r="H3321" i="1" s="1"/>
  <c r="G3320" i="1"/>
  <c r="H3320" i="1" s="1"/>
  <c r="G3319" i="1"/>
  <c r="H3319" i="1" s="1"/>
  <c r="G3318" i="1"/>
  <c r="H3318" i="1" s="1"/>
  <c r="G3317" i="1"/>
  <c r="H3317" i="1" s="1"/>
  <c r="G3316" i="1"/>
  <c r="H3316" i="1" s="1"/>
  <c r="G3315" i="1"/>
  <c r="H3315" i="1" s="1"/>
  <c r="G3314" i="1"/>
  <c r="H3314" i="1" s="1"/>
  <c r="G3313" i="1"/>
  <c r="H3313" i="1" s="1"/>
  <c r="G3312" i="1"/>
  <c r="H3312" i="1" s="1"/>
  <c r="G3311" i="1"/>
  <c r="H3311" i="1" s="1"/>
  <c r="G3310" i="1"/>
  <c r="H3310" i="1" s="1"/>
  <c r="G3309" i="1"/>
  <c r="H3309" i="1" s="1"/>
  <c r="G3308" i="1"/>
  <c r="H3308" i="1" s="1"/>
  <c r="G3307" i="1"/>
  <c r="H3307" i="1" s="1"/>
  <c r="G3306" i="1"/>
  <c r="H3306" i="1" s="1"/>
  <c r="G3305" i="1"/>
  <c r="H3305" i="1" s="1"/>
  <c r="G3304" i="1"/>
  <c r="H3304" i="1" s="1"/>
  <c r="O3304" i="1" s="1"/>
  <c r="G3303" i="1"/>
  <c r="H3303" i="1" s="1"/>
  <c r="G3302" i="1"/>
  <c r="H3302" i="1" s="1"/>
  <c r="G3301" i="1"/>
  <c r="H3301" i="1" s="1"/>
  <c r="G3300" i="1"/>
  <c r="H3300" i="1" s="1"/>
  <c r="G3299" i="1"/>
  <c r="H3299" i="1" s="1"/>
  <c r="G3298" i="1"/>
  <c r="H3298" i="1" s="1"/>
  <c r="G3297" i="1"/>
  <c r="H3297" i="1" s="1"/>
  <c r="G3296" i="1"/>
  <c r="H3296" i="1" s="1"/>
  <c r="G3295" i="1"/>
  <c r="H3295" i="1" s="1"/>
  <c r="G3294" i="1"/>
  <c r="H3294" i="1" s="1"/>
  <c r="G3293" i="1"/>
  <c r="H3293" i="1" s="1"/>
  <c r="G3292" i="1"/>
  <c r="H3292" i="1" s="1"/>
  <c r="G3291" i="1"/>
  <c r="H3291" i="1" s="1"/>
  <c r="G3290" i="1"/>
  <c r="H3290" i="1" s="1"/>
  <c r="G3289" i="1"/>
  <c r="H3289" i="1" s="1"/>
  <c r="G3288" i="1"/>
  <c r="H3288" i="1" s="1"/>
  <c r="G3287" i="1"/>
  <c r="H3287" i="1" s="1"/>
  <c r="G3286" i="1"/>
  <c r="H3286" i="1" s="1"/>
  <c r="G3285" i="1"/>
  <c r="H3285" i="1" s="1"/>
  <c r="G3284" i="1"/>
  <c r="H3284" i="1" s="1"/>
  <c r="G3283" i="1"/>
  <c r="H3283" i="1" s="1"/>
  <c r="G3282" i="1"/>
  <c r="H3282" i="1" s="1"/>
  <c r="G3281" i="1"/>
  <c r="H3281" i="1" s="1"/>
  <c r="G3280" i="1"/>
  <c r="H3280" i="1" s="1"/>
  <c r="G3279" i="1"/>
  <c r="H3279" i="1" s="1"/>
  <c r="G3278" i="1"/>
  <c r="H3278" i="1" s="1"/>
  <c r="G3277" i="1"/>
  <c r="H3277" i="1" s="1"/>
  <c r="G3276" i="1"/>
  <c r="H3276" i="1" s="1"/>
  <c r="G3275" i="1"/>
  <c r="H3275" i="1" s="1"/>
  <c r="G3274" i="1"/>
  <c r="H3274" i="1" s="1"/>
  <c r="G3273" i="1"/>
  <c r="H3273" i="1" s="1"/>
  <c r="G3272" i="1"/>
  <c r="H3272" i="1" s="1"/>
  <c r="G3271" i="1"/>
  <c r="H3271" i="1" s="1"/>
  <c r="G3270" i="1"/>
  <c r="H3270" i="1" s="1"/>
  <c r="G3269" i="1"/>
  <c r="H3269" i="1" s="1"/>
  <c r="G3268" i="1"/>
  <c r="H3268" i="1" s="1"/>
  <c r="G3267" i="1"/>
  <c r="H3267" i="1" s="1"/>
  <c r="G3266" i="1"/>
  <c r="H3266" i="1" s="1"/>
  <c r="G3265" i="1"/>
  <c r="H3265" i="1" s="1"/>
  <c r="G3264" i="1"/>
  <c r="H3264" i="1" s="1"/>
  <c r="G3263" i="1"/>
  <c r="H3263" i="1" s="1"/>
  <c r="G3262" i="1"/>
  <c r="H3262" i="1" s="1"/>
  <c r="G3261" i="1"/>
  <c r="H3261" i="1" s="1"/>
  <c r="G3260" i="1"/>
  <c r="H3260" i="1" s="1"/>
  <c r="G3259" i="1"/>
  <c r="H3259" i="1" s="1"/>
  <c r="G3258" i="1"/>
  <c r="H3258" i="1" s="1"/>
  <c r="G3257" i="1"/>
  <c r="H3257" i="1" s="1"/>
  <c r="G3256" i="1"/>
  <c r="H3256" i="1" s="1"/>
  <c r="G3255" i="1"/>
  <c r="H3255" i="1" s="1"/>
  <c r="G3254" i="1"/>
  <c r="H3254" i="1" s="1"/>
  <c r="G3253" i="1"/>
  <c r="H3253" i="1" s="1"/>
  <c r="G3252" i="1"/>
  <c r="H3252" i="1" s="1"/>
  <c r="G3251" i="1"/>
  <c r="H3251" i="1" s="1"/>
  <c r="G3250" i="1"/>
  <c r="H3250" i="1" s="1"/>
  <c r="G3249" i="1"/>
  <c r="H3249" i="1" s="1"/>
  <c r="G3248" i="1"/>
  <c r="H3248" i="1" s="1"/>
  <c r="G3247" i="1"/>
  <c r="H3247" i="1" s="1"/>
  <c r="G3246" i="1"/>
  <c r="H3246" i="1" s="1"/>
  <c r="G3245" i="1"/>
  <c r="H3245" i="1" s="1"/>
  <c r="G3244" i="1"/>
  <c r="H3244" i="1" s="1"/>
  <c r="G3243" i="1"/>
  <c r="H3243" i="1" s="1"/>
  <c r="G3242" i="1"/>
  <c r="H3242" i="1" s="1"/>
  <c r="G3241" i="1"/>
  <c r="H3241" i="1" s="1"/>
  <c r="G3240" i="1"/>
  <c r="H3240" i="1" s="1"/>
  <c r="G3239" i="1"/>
  <c r="H3239" i="1" s="1"/>
  <c r="G3238" i="1"/>
  <c r="H3238" i="1" s="1"/>
  <c r="G3237" i="1"/>
  <c r="H3237" i="1" s="1"/>
  <c r="G3236" i="1"/>
  <c r="H3236" i="1" s="1"/>
  <c r="G3235" i="1"/>
  <c r="H3235" i="1" s="1"/>
  <c r="G3234" i="1"/>
  <c r="H3234" i="1" s="1"/>
  <c r="G3233" i="1"/>
  <c r="H3233" i="1" s="1"/>
  <c r="G3232" i="1"/>
  <c r="H3232" i="1" s="1"/>
  <c r="G3231" i="1"/>
  <c r="H3231" i="1" s="1"/>
  <c r="G3230" i="1"/>
  <c r="H3230" i="1" s="1"/>
  <c r="G3229" i="1"/>
  <c r="H3229" i="1" s="1"/>
  <c r="G3228" i="1"/>
  <c r="H3228" i="1" s="1"/>
  <c r="G3227" i="1"/>
  <c r="H3227" i="1" s="1"/>
  <c r="G3226" i="1"/>
  <c r="H3226" i="1" s="1"/>
  <c r="G3225" i="1"/>
  <c r="H3225" i="1" s="1"/>
  <c r="G3224" i="1"/>
  <c r="H3224" i="1" s="1"/>
  <c r="G3223" i="1"/>
  <c r="H3223" i="1" s="1"/>
  <c r="G3222" i="1"/>
  <c r="H3222" i="1" s="1"/>
  <c r="G3221" i="1"/>
  <c r="H3221" i="1" s="1"/>
  <c r="G3220" i="1"/>
  <c r="H3220" i="1" s="1"/>
  <c r="G3219" i="1"/>
  <c r="H3219" i="1" s="1"/>
  <c r="G3218" i="1"/>
  <c r="H3218" i="1" s="1"/>
  <c r="G3217" i="1"/>
  <c r="H3217" i="1" s="1"/>
  <c r="G3216" i="1"/>
  <c r="H3216" i="1" s="1"/>
  <c r="G3215" i="1"/>
  <c r="H3215" i="1" s="1"/>
  <c r="G3214" i="1"/>
  <c r="H3214" i="1" s="1"/>
  <c r="G3213" i="1"/>
  <c r="H3213" i="1" s="1"/>
  <c r="G3212" i="1"/>
  <c r="H3212" i="1" s="1"/>
  <c r="G3211" i="1"/>
  <c r="H3211" i="1" s="1"/>
  <c r="G3210" i="1"/>
  <c r="H3210" i="1" s="1"/>
  <c r="G3209" i="1"/>
  <c r="H3209" i="1" s="1"/>
  <c r="G3208" i="1"/>
  <c r="H3208" i="1" s="1"/>
  <c r="G3207" i="1"/>
  <c r="H3207" i="1" s="1"/>
  <c r="G3206" i="1"/>
  <c r="H3206" i="1" s="1"/>
  <c r="G3205" i="1"/>
  <c r="H3205" i="1" s="1"/>
  <c r="G3204" i="1"/>
  <c r="H3204" i="1" s="1"/>
  <c r="G3203" i="1"/>
  <c r="H3203" i="1" s="1"/>
  <c r="G3202" i="1"/>
  <c r="H3202" i="1" s="1"/>
  <c r="G3201" i="1"/>
  <c r="H3201" i="1" s="1"/>
  <c r="G3200" i="1"/>
  <c r="H3200" i="1" s="1"/>
  <c r="G3199" i="1"/>
  <c r="H3199" i="1" s="1"/>
  <c r="G3198" i="1"/>
  <c r="H3198" i="1" s="1"/>
  <c r="G3197" i="1"/>
  <c r="H3197" i="1" s="1"/>
  <c r="G3196" i="1"/>
  <c r="H3196" i="1" s="1"/>
  <c r="G3195" i="1"/>
  <c r="H3195" i="1" s="1"/>
  <c r="G3194" i="1"/>
  <c r="H3194" i="1" s="1"/>
  <c r="G3193" i="1"/>
  <c r="H3193" i="1" s="1"/>
  <c r="G3192" i="1"/>
  <c r="H3192" i="1" s="1"/>
  <c r="G3191" i="1"/>
  <c r="H3191" i="1" s="1"/>
  <c r="G3190" i="1"/>
  <c r="H3190" i="1" s="1"/>
  <c r="G3189" i="1"/>
  <c r="H3189" i="1" s="1"/>
  <c r="G3188" i="1"/>
  <c r="H3188" i="1" s="1"/>
  <c r="G3187" i="1"/>
  <c r="H3187" i="1" s="1"/>
  <c r="G3186" i="1"/>
  <c r="H3186" i="1" s="1"/>
  <c r="G3185" i="1"/>
  <c r="H3185" i="1" s="1"/>
  <c r="G3184" i="1"/>
  <c r="H3184" i="1" s="1"/>
  <c r="G3183" i="1"/>
  <c r="H3183" i="1" s="1"/>
  <c r="G3182" i="1"/>
  <c r="H3182" i="1" s="1"/>
  <c r="G3181" i="1"/>
  <c r="H3181" i="1" s="1"/>
  <c r="G3180" i="1"/>
  <c r="H3180" i="1" s="1"/>
  <c r="G3179" i="1"/>
  <c r="H3179" i="1" s="1"/>
  <c r="G3178" i="1"/>
  <c r="H3178" i="1" s="1"/>
  <c r="G3177" i="1"/>
  <c r="H3177" i="1" s="1"/>
  <c r="G3176" i="1"/>
  <c r="H3176" i="1" s="1"/>
  <c r="G3175" i="1"/>
  <c r="H3175" i="1" s="1"/>
  <c r="G3174" i="1"/>
  <c r="H3174" i="1" s="1"/>
  <c r="G3173" i="1"/>
  <c r="H3173" i="1" s="1"/>
  <c r="G3172" i="1"/>
  <c r="H3172" i="1" s="1"/>
  <c r="G3171" i="1"/>
  <c r="H3171" i="1" s="1"/>
  <c r="G3170" i="1"/>
  <c r="H3170" i="1" s="1"/>
  <c r="G3169" i="1"/>
  <c r="H3169" i="1" s="1"/>
  <c r="G3168" i="1"/>
  <c r="H3168" i="1" s="1"/>
  <c r="G3167" i="1"/>
  <c r="H3167" i="1" s="1"/>
  <c r="G3166" i="1"/>
  <c r="H3166" i="1" s="1"/>
  <c r="G3165" i="1"/>
  <c r="H3165" i="1" s="1"/>
  <c r="G3164" i="1"/>
  <c r="H3164" i="1" s="1"/>
  <c r="G3163" i="1"/>
  <c r="H3163" i="1" s="1"/>
  <c r="G3162" i="1"/>
  <c r="H3162" i="1" s="1"/>
  <c r="G3161" i="1"/>
  <c r="H3161" i="1" s="1"/>
  <c r="G3160" i="1"/>
  <c r="H3160" i="1" s="1"/>
  <c r="G3159" i="1"/>
  <c r="H3159" i="1" s="1"/>
  <c r="G3158" i="1"/>
  <c r="H3158" i="1" s="1"/>
  <c r="G3157" i="1"/>
  <c r="H3157" i="1" s="1"/>
  <c r="G3156" i="1"/>
  <c r="H3156" i="1" s="1"/>
  <c r="G3155" i="1"/>
  <c r="H3155" i="1" s="1"/>
  <c r="G3154" i="1"/>
  <c r="H3154" i="1" s="1"/>
  <c r="G3153" i="1"/>
  <c r="H3153" i="1" s="1"/>
  <c r="G3152" i="1"/>
  <c r="H3152" i="1" s="1"/>
  <c r="G3151" i="1"/>
  <c r="H3151" i="1" s="1"/>
  <c r="G3150" i="1"/>
  <c r="H3150" i="1" s="1"/>
  <c r="G3149" i="1"/>
  <c r="H3149" i="1" s="1"/>
  <c r="G3148" i="1"/>
  <c r="H3148" i="1" s="1"/>
  <c r="G3147" i="1"/>
  <c r="H3147" i="1" s="1"/>
  <c r="G3146" i="1"/>
  <c r="H3146" i="1" s="1"/>
  <c r="G3145" i="1"/>
  <c r="H3145" i="1" s="1"/>
  <c r="G3144" i="1"/>
  <c r="H3144" i="1" s="1"/>
  <c r="G3143" i="1"/>
  <c r="H3143" i="1" s="1"/>
  <c r="G3142" i="1"/>
  <c r="H3142" i="1" s="1"/>
  <c r="G3141" i="1"/>
  <c r="H3141" i="1" s="1"/>
  <c r="G3140" i="1"/>
  <c r="H3140" i="1" s="1"/>
  <c r="G3139" i="1"/>
  <c r="H3139" i="1" s="1"/>
  <c r="G3138" i="1"/>
  <c r="H3138" i="1" s="1"/>
  <c r="G3137" i="1"/>
  <c r="H3137" i="1" s="1"/>
  <c r="G3136" i="1"/>
  <c r="H3136" i="1" s="1"/>
  <c r="G3135" i="1"/>
  <c r="H3135" i="1" s="1"/>
  <c r="G3134" i="1"/>
  <c r="H3134" i="1" s="1"/>
  <c r="G3133" i="1"/>
  <c r="H3133" i="1" s="1"/>
  <c r="G3132" i="1"/>
  <c r="H3132" i="1" s="1"/>
  <c r="G3131" i="1"/>
  <c r="H3131" i="1" s="1"/>
  <c r="G3130" i="1"/>
  <c r="H3130" i="1" s="1"/>
  <c r="G3129" i="1"/>
  <c r="H3129" i="1" s="1"/>
  <c r="G3128" i="1"/>
  <c r="H3128" i="1" s="1"/>
  <c r="G3127" i="1"/>
  <c r="H3127" i="1" s="1"/>
  <c r="G3126" i="1"/>
  <c r="H3126" i="1" s="1"/>
  <c r="G3125" i="1"/>
  <c r="H3125" i="1" s="1"/>
  <c r="G3124" i="1"/>
  <c r="H3124" i="1" s="1"/>
  <c r="G3123" i="1"/>
  <c r="H3123" i="1" s="1"/>
  <c r="G3122" i="1"/>
  <c r="H3122" i="1" s="1"/>
  <c r="G3121" i="1"/>
  <c r="H3121" i="1" s="1"/>
  <c r="G3120" i="1"/>
  <c r="H3120" i="1" s="1"/>
  <c r="G3119" i="1"/>
  <c r="H3119" i="1" s="1"/>
  <c r="G3118" i="1"/>
  <c r="H3118" i="1" s="1"/>
  <c r="G3117" i="1"/>
  <c r="H3117" i="1" s="1"/>
  <c r="G3116" i="1"/>
  <c r="H3116" i="1" s="1"/>
  <c r="G3115" i="1"/>
  <c r="H3115" i="1" s="1"/>
  <c r="G3114" i="1"/>
  <c r="H3114" i="1" s="1"/>
  <c r="G3113" i="1"/>
  <c r="H3113" i="1" s="1"/>
  <c r="G3112" i="1"/>
  <c r="H3112" i="1" s="1"/>
  <c r="G3111" i="1"/>
  <c r="H3111" i="1" s="1"/>
  <c r="G3110" i="1"/>
  <c r="H3110" i="1" s="1"/>
  <c r="G3109" i="1"/>
  <c r="H3109" i="1" s="1"/>
  <c r="G3108" i="1"/>
  <c r="H3108" i="1" s="1"/>
  <c r="G3107" i="1"/>
  <c r="H3107" i="1" s="1"/>
  <c r="G3106" i="1"/>
  <c r="H3106" i="1" s="1"/>
  <c r="G3105" i="1"/>
  <c r="H3105" i="1" s="1"/>
  <c r="G3104" i="1"/>
  <c r="H3104" i="1" s="1"/>
  <c r="G3103" i="1"/>
  <c r="H3103" i="1" s="1"/>
  <c r="G3102" i="1"/>
  <c r="H3102" i="1" s="1"/>
  <c r="G3101" i="1"/>
  <c r="H3101" i="1" s="1"/>
  <c r="G3100" i="1"/>
  <c r="H3100" i="1" s="1"/>
  <c r="G3099" i="1"/>
  <c r="H3099" i="1" s="1"/>
  <c r="G3098" i="1"/>
  <c r="H3098" i="1" s="1"/>
  <c r="G3097" i="1"/>
  <c r="H3097" i="1" s="1"/>
  <c r="G3096" i="1"/>
  <c r="H3096" i="1" s="1"/>
  <c r="G3095" i="1"/>
  <c r="H3095" i="1" s="1"/>
  <c r="G3094" i="1"/>
  <c r="H3094" i="1" s="1"/>
  <c r="G3093" i="1"/>
  <c r="H3093" i="1" s="1"/>
  <c r="G3092" i="1"/>
  <c r="H3092" i="1" s="1"/>
  <c r="G3091" i="1"/>
  <c r="H3091" i="1" s="1"/>
  <c r="G3090" i="1"/>
  <c r="H3090" i="1" s="1"/>
  <c r="G3089" i="1"/>
  <c r="H3089" i="1" s="1"/>
  <c r="G3088" i="1"/>
  <c r="H3088" i="1" s="1"/>
  <c r="G3087" i="1"/>
  <c r="H3087" i="1" s="1"/>
  <c r="G3086" i="1"/>
  <c r="H3086" i="1" s="1"/>
  <c r="G3085" i="1"/>
  <c r="H3085" i="1" s="1"/>
  <c r="G3084" i="1"/>
  <c r="H3084" i="1" s="1"/>
  <c r="G3083" i="1"/>
  <c r="H3083" i="1" s="1"/>
  <c r="G3082" i="1"/>
  <c r="H3082" i="1" s="1"/>
  <c r="G3081" i="1"/>
  <c r="H3081" i="1" s="1"/>
  <c r="G3080" i="1"/>
  <c r="H3080" i="1" s="1"/>
  <c r="G3079" i="1"/>
  <c r="H3079" i="1" s="1"/>
  <c r="G3078" i="1"/>
  <c r="H3078" i="1" s="1"/>
  <c r="G3077" i="1"/>
  <c r="H3077" i="1" s="1"/>
  <c r="G3076" i="1"/>
  <c r="H3076" i="1" s="1"/>
  <c r="G3075" i="1"/>
  <c r="H3075" i="1" s="1"/>
  <c r="G3074" i="1"/>
  <c r="H3074" i="1" s="1"/>
  <c r="G3073" i="1"/>
  <c r="H3073" i="1" s="1"/>
  <c r="G3072" i="1"/>
  <c r="H3072" i="1" s="1"/>
  <c r="G3071" i="1"/>
  <c r="H3071" i="1" s="1"/>
  <c r="G3070" i="1"/>
  <c r="H3070" i="1" s="1"/>
  <c r="G3069" i="1"/>
  <c r="H3069" i="1" s="1"/>
  <c r="G3068" i="1"/>
  <c r="H3068" i="1" s="1"/>
  <c r="G3067" i="1"/>
  <c r="H3067" i="1" s="1"/>
  <c r="G3066" i="1"/>
  <c r="H3066" i="1" s="1"/>
  <c r="G3065" i="1"/>
  <c r="H3065" i="1" s="1"/>
  <c r="G3064" i="1"/>
  <c r="H3064" i="1" s="1"/>
  <c r="G3063" i="1"/>
  <c r="H3063" i="1" s="1"/>
  <c r="G3062" i="1"/>
  <c r="H3062" i="1" s="1"/>
  <c r="G3061" i="1"/>
  <c r="H3061" i="1" s="1"/>
  <c r="G3060" i="1"/>
  <c r="H3060" i="1" s="1"/>
  <c r="G3059" i="1"/>
  <c r="H3059" i="1" s="1"/>
  <c r="G3058" i="1"/>
  <c r="H3058" i="1" s="1"/>
  <c r="G3057" i="1"/>
  <c r="H3057" i="1" s="1"/>
  <c r="G3056" i="1"/>
  <c r="H3056" i="1" s="1"/>
  <c r="G3055" i="1"/>
  <c r="H3055" i="1" s="1"/>
  <c r="G3054" i="1"/>
  <c r="H3054" i="1" s="1"/>
  <c r="G3053" i="1"/>
  <c r="H3053" i="1" s="1"/>
  <c r="G3052" i="1"/>
  <c r="H3052" i="1" s="1"/>
  <c r="G3051" i="1"/>
  <c r="H3051" i="1" s="1"/>
  <c r="G3050" i="1"/>
  <c r="H3050" i="1" s="1"/>
  <c r="G3049" i="1"/>
  <c r="H3049" i="1" s="1"/>
  <c r="G3048" i="1"/>
  <c r="H3048" i="1" s="1"/>
  <c r="G3047" i="1"/>
  <c r="H3047" i="1" s="1"/>
  <c r="G3046" i="1"/>
  <c r="H3046" i="1" s="1"/>
  <c r="G3045" i="1"/>
  <c r="H3045" i="1" s="1"/>
  <c r="G3044" i="1"/>
  <c r="H3044" i="1" s="1"/>
  <c r="G3043" i="1"/>
  <c r="H3043" i="1" s="1"/>
  <c r="G3042" i="1"/>
  <c r="H3042" i="1" s="1"/>
  <c r="G3041" i="1"/>
  <c r="H3041" i="1" s="1"/>
  <c r="G3040" i="1"/>
  <c r="H3040" i="1" s="1"/>
  <c r="G3039" i="1"/>
  <c r="H3039" i="1" s="1"/>
  <c r="G3038" i="1"/>
  <c r="H3038" i="1" s="1"/>
  <c r="G3037" i="1"/>
  <c r="H3037" i="1" s="1"/>
  <c r="G3036" i="1"/>
  <c r="H3036" i="1" s="1"/>
  <c r="G3035" i="1"/>
  <c r="H3035" i="1" s="1"/>
  <c r="G3034" i="1"/>
  <c r="H3034" i="1" s="1"/>
  <c r="G3033" i="1"/>
  <c r="H3033" i="1" s="1"/>
  <c r="G3032" i="1"/>
  <c r="H3032" i="1" s="1"/>
  <c r="G3031" i="1"/>
  <c r="H3031" i="1" s="1"/>
  <c r="G3030" i="1"/>
  <c r="H3030" i="1" s="1"/>
  <c r="G3029" i="1"/>
  <c r="H3029" i="1" s="1"/>
  <c r="G3028" i="1"/>
  <c r="H3028" i="1" s="1"/>
  <c r="G3027" i="1"/>
  <c r="H3027" i="1" s="1"/>
  <c r="G3026" i="1"/>
  <c r="H3026" i="1" s="1"/>
  <c r="G3025" i="1"/>
  <c r="H3025" i="1" s="1"/>
  <c r="G3024" i="1"/>
  <c r="H3024" i="1" s="1"/>
  <c r="G3023" i="1"/>
  <c r="H3023" i="1" s="1"/>
  <c r="G3022" i="1"/>
  <c r="H3022" i="1" s="1"/>
  <c r="G3021" i="1"/>
  <c r="H3021" i="1" s="1"/>
  <c r="G3020" i="1"/>
  <c r="H3020" i="1" s="1"/>
  <c r="G3019" i="1"/>
  <c r="H3019" i="1" s="1"/>
  <c r="G3018" i="1"/>
  <c r="H3018" i="1" s="1"/>
  <c r="G3017" i="1"/>
  <c r="H3017" i="1" s="1"/>
  <c r="G3016" i="1"/>
  <c r="H3016" i="1" s="1"/>
  <c r="G3015" i="1"/>
  <c r="H3015" i="1" s="1"/>
  <c r="G3014" i="1"/>
  <c r="H3014" i="1" s="1"/>
  <c r="G3013" i="1"/>
  <c r="H3013" i="1" s="1"/>
  <c r="G3012" i="1"/>
  <c r="H3012" i="1" s="1"/>
  <c r="G3011" i="1"/>
  <c r="H3011" i="1" s="1"/>
  <c r="G3010" i="1"/>
  <c r="H3010" i="1" s="1"/>
  <c r="G3009" i="1"/>
  <c r="H3009" i="1" s="1"/>
  <c r="G3008" i="1"/>
  <c r="H3008" i="1" s="1"/>
  <c r="G3007" i="1"/>
  <c r="H3007" i="1" s="1"/>
  <c r="G3006" i="1"/>
  <c r="H3006" i="1" s="1"/>
  <c r="G3005" i="1"/>
  <c r="H3005" i="1" s="1"/>
  <c r="G3004" i="1"/>
  <c r="H3004" i="1" s="1"/>
  <c r="G3003" i="1"/>
  <c r="H3003" i="1" s="1"/>
  <c r="G3002" i="1"/>
  <c r="H3002" i="1" s="1"/>
  <c r="G3001" i="1"/>
  <c r="H3001" i="1" s="1"/>
  <c r="G3000" i="1"/>
  <c r="H3000" i="1" s="1"/>
  <c r="G2999" i="1"/>
  <c r="H2999" i="1" s="1"/>
  <c r="G2998" i="1"/>
  <c r="H2998" i="1" s="1"/>
  <c r="G2997" i="1"/>
  <c r="H2997" i="1" s="1"/>
  <c r="G2996" i="1"/>
  <c r="H2996" i="1" s="1"/>
  <c r="G2995" i="1"/>
  <c r="H2995" i="1" s="1"/>
  <c r="G2994" i="1"/>
  <c r="H2994" i="1" s="1"/>
  <c r="G2993" i="1"/>
  <c r="H2993" i="1" s="1"/>
  <c r="G2992" i="1"/>
  <c r="H2992" i="1" s="1"/>
  <c r="G2991" i="1"/>
  <c r="H2991" i="1" s="1"/>
  <c r="G2990" i="1"/>
  <c r="H2990" i="1" s="1"/>
  <c r="G2989" i="1"/>
  <c r="H2989" i="1" s="1"/>
  <c r="G2988" i="1"/>
  <c r="H2988" i="1" s="1"/>
  <c r="G2987" i="1"/>
  <c r="H2987" i="1" s="1"/>
  <c r="G2986" i="1"/>
  <c r="H2986" i="1" s="1"/>
  <c r="G2985" i="1"/>
  <c r="H2985" i="1" s="1"/>
  <c r="G2984" i="1"/>
  <c r="H2984" i="1" s="1"/>
  <c r="G2983" i="1"/>
  <c r="H2983" i="1" s="1"/>
  <c r="G2982" i="1"/>
  <c r="H2982" i="1" s="1"/>
  <c r="G2981" i="1"/>
  <c r="H2981" i="1" s="1"/>
  <c r="G2980" i="1"/>
  <c r="H2980" i="1" s="1"/>
  <c r="G2979" i="1"/>
  <c r="H2979" i="1" s="1"/>
  <c r="G2978" i="1"/>
  <c r="H2978" i="1" s="1"/>
  <c r="G2977" i="1"/>
  <c r="H2977" i="1" s="1"/>
  <c r="G2976" i="1"/>
  <c r="H2976" i="1" s="1"/>
  <c r="G2975" i="1"/>
  <c r="H2975" i="1" s="1"/>
  <c r="G2974" i="1"/>
  <c r="H2974" i="1" s="1"/>
  <c r="G2973" i="1"/>
  <c r="H2973" i="1" s="1"/>
  <c r="G2972" i="1"/>
  <c r="H2972" i="1" s="1"/>
  <c r="G2971" i="1"/>
  <c r="H2971" i="1" s="1"/>
  <c r="G2970" i="1"/>
  <c r="H2970" i="1" s="1"/>
  <c r="G2969" i="1"/>
  <c r="H2969" i="1" s="1"/>
  <c r="G2968" i="1"/>
  <c r="H2968" i="1" s="1"/>
  <c r="N2968" i="1" s="1"/>
  <c r="G2967" i="1"/>
  <c r="H2967" i="1" s="1"/>
  <c r="G2966" i="1"/>
  <c r="H2966" i="1" s="1"/>
  <c r="O2966" i="1" s="1"/>
  <c r="G2965" i="1"/>
  <c r="H2965" i="1" s="1"/>
  <c r="G2964" i="1"/>
  <c r="H2964" i="1" s="1"/>
  <c r="G2963" i="1"/>
  <c r="H2963" i="1" s="1"/>
  <c r="G2962" i="1"/>
  <c r="H2962" i="1" s="1"/>
  <c r="G2961" i="1"/>
  <c r="H2961" i="1" s="1"/>
  <c r="G2960" i="1"/>
  <c r="H2960" i="1" s="1"/>
  <c r="G2959" i="1"/>
  <c r="H2959" i="1" s="1"/>
  <c r="G2958" i="1"/>
  <c r="H2958" i="1" s="1"/>
  <c r="G2957" i="1"/>
  <c r="H2957" i="1" s="1"/>
  <c r="G2956" i="1"/>
  <c r="H2956" i="1" s="1"/>
  <c r="G2955" i="1"/>
  <c r="H2955" i="1" s="1"/>
  <c r="G2954" i="1"/>
  <c r="H2954" i="1" s="1"/>
  <c r="G2953" i="1"/>
  <c r="H2953" i="1" s="1"/>
  <c r="G2952" i="1"/>
  <c r="H2952" i="1" s="1"/>
  <c r="G2951" i="1"/>
  <c r="H2951" i="1" s="1"/>
  <c r="G2950" i="1"/>
  <c r="H2950" i="1" s="1"/>
  <c r="G2949" i="1"/>
  <c r="H2949" i="1" s="1"/>
  <c r="G2948" i="1"/>
  <c r="H2948" i="1" s="1"/>
  <c r="G2947" i="1"/>
  <c r="H2947" i="1" s="1"/>
  <c r="G2946" i="1"/>
  <c r="H2946" i="1" s="1"/>
  <c r="G2945" i="1"/>
  <c r="H2945" i="1" s="1"/>
  <c r="G2944" i="1"/>
  <c r="H2944" i="1" s="1"/>
  <c r="G2943" i="1"/>
  <c r="H2943" i="1" s="1"/>
  <c r="G2942" i="1"/>
  <c r="H2942" i="1" s="1"/>
  <c r="G2941" i="1"/>
  <c r="H2941" i="1" s="1"/>
  <c r="G2940" i="1"/>
  <c r="H2940" i="1" s="1"/>
  <c r="G2939" i="1"/>
  <c r="H2939" i="1" s="1"/>
  <c r="G2938" i="1"/>
  <c r="H2938" i="1" s="1"/>
  <c r="G2937" i="1"/>
  <c r="H2937" i="1" s="1"/>
  <c r="G2936" i="1"/>
  <c r="H2936" i="1" s="1"/>
  <c r="G2935" i="1"/>
  <c r="H2935" i="1" s="1"/>
  <c r="G2934" i="1"/>
  <c r="H2934" i="1" s="1"/>
  <c r="G2933" i="1"/>
  <c r="H2933" i="1" s="1"/>
  <c r="G2932" i="1"/>
  <c r="H2932" i="1" s="1"/>
  <c r="G2931" i="1"/>
  <c r="H2931" i="1" s="1"/>
  <c r="G2930" i="1"/>
  <c r="H2930" i="1" s="1"/>
  <c r="G2929" i="1"/>
  <c r="H2929" i="1" s="1"/>
  <c r="G2928" i="1"/>
  <c r="H2928" i="1" s="1"/>
  <c r="G2927" i="1"/>
  <c r="H2927" i="1" s="1"/>
  <c r="G2926" i="1"/>
  <c r="H2926" i="1" s="1"/>
  <c r="G2925" i="1"/>
  <c r="H2925" i="1" s="1"/>
  <c r="G2924" i="1"/>
  <c r="H2924" i="1" s="1"/>
  <c r="G2923" i="1"/>
  <c r="H2923" i="1" s="1"/>
  <c r="G2922" i="1"/>
  <c r="H2922" i="1" s="1"/>
  <c r="G2921" i="1"/>
  <c r="H2921" i="1" s="1"/>
  <c r="G2920" i="1"/>
  <c r="H2920" i="1" s="1"/>
  <c r="G2919" i="1"/>
  <c r="H2919" i="1" s="1"/>
  <c r="G2918" i="1"/>
  <c r="H2918" i="1" s="1"/>
  <c r="G2917" i="1"/>
  <c r="H2917" i="1" s="1"/>
  <c r="G2916" i="1"/>
  <c r="H2916" i="1" s="1"/>
  <c r="G2915" i="1"/>
  <c r="H2915" i="1" s="1"/>
  <c r="G2914" i="1"/>
  <c r="H2914" i="1" s="1"/>
  <c r="G2913" i="1"/>
  <c r="H2913" i="1" s="1"/>
  <c r="G2912" i="1"/>
  <c r="H2912" i="1" s="1"/>
  <c r="G2911" i="1"/>
  <c r="H2911" i="1" s="1"/>
  <c r="G2910" i="1"/>
  <c r="H2910" i="1" s="1"/>
  <c r="G2909" i="1"/>
  <c r="H2909" i="1" s="1"/>
  <c r="G2908" i="1"/>
  <c r="H2908" i="1" s="1"/>
  <c r="G2907" i="1"/>
  <c r="H2907" i="1" s="1"/>
  <c r="G2906" i="1"/>
  <c r="H2906" i="1" s="1"/>
  <c r="G2905" i="1"/>
  <c r="H2905" i="1" s="1"/>
  <c r="G2904" i="1"/>
  <c r="H2904" i="1" s="1"/>
  <c r="G2903" i="1"/>
  <c r="H2903" i="1" s="1"/>
  <c r="G2902" i="1"/>
  <c r="H2902" i="1" s="1"/>
  <c r="G2901" i="1"/>
  <c r="H2901" i="1" s="1"/>
  <c r="G2900" i="1"/>
  <c r="H2900" i="1" s="1"/>
  <c r="G2899" i="1"/>
  <c r="H2899" i="1" s="1"/>
  <c r="G2898" i="1"/>
  <c r="H2898" i="1" s="1"/>
  <c r="G2897" i="1"/>
  <c r="H2897" i="1" s="1"/>
  <c r="G2896" i="1"/>
  <c r="H2896" i="1" s="1"/>
  <c r="G2895" i="1"/>
  <c r="H2895" i="1" s="1"/>
  <c r="G2894" i="1"/>
  <c r="H2894" i="1" s="1"/>
  <c r="G2893" i="1"/>
  <c r="H2893" i="1" s="1"/>
  <c r="G2892" i="1"/>
  <c r="H2892" i="1" s="1"/>
  <c r="G2891" i="1"/>
  <c r="H2891" i="1" s="1"/>
  <c r="G2890" i="1"/>
  <c r="H2890" i="1" s="1"/>
  <c r="G2889" i="1"/>
  <c r="H2889" i="1" s="1"/>
  <c r="G2888" i="1"/>
  <c r="H2888" i="1" s="1"/>
  <c r="G2887" i="1"/>
  <c r="H2887" i="1" s="1"/>
  <c r="G2886" i="1"/>
  <c r="H2886" i="1" s="1"/>
  <c r="G2885" i="1"/>
  <c r="H2885" i="1" s="1"/>
  <c r="G2884" i="1"/>
  <c r="H2884" i="1" s="1"/>
  <c r="G2883" i="1"/>
  <c r="H2883" i="1" s="1"/>
  <c r="G2882" i="1"/>
  <c r="H2882" i="1" s="1"/>
  <c r="G2881" i="1"/>
  <c r="H2881" i="1" s="1"/>
  <c r="G2880" i="1"/>
  <c r="H2880" i="1" s="1"/>
  <c r="G2879" i="1"/>
  <c r="H2879" i="1" s="1"/>
  <c r="G2878" i="1"/>
  <c r="H2878" i="1" s="1"/>
  <c r="G2877" i="1"/>
  <c r="H2877" i="1" s="1"/>
  <c r="G2876" i="1"/>
  <c r="H2876" i="1" s="1"/>
  <c r="G2875" i="1"/>
  <c r="H2875" i="1" s="1"/>
  <c r="G2874" i="1"/>
  <c r="H2874" i="1" s="1"/>
  <c r="G2873" i="1"/>
  <c r="H2873" i="1" s="1"/>
  <c r="G2872" i="1"/>
  <c r="H2872" i="1" s="1"/>
  <c r="G2871" i="1"/>
  <c r="H2871" i="1" s="1"/>
  <c r="G2870" i="1"/>
  <c r="H2870" i="1" s="1"/>
  <c r="G2869" i="1"/>
  <c r="H2869" i="1" s="1"/>
  <c r="G2868" i="1"/>
  <c r="H2868" i="1" s="1"/>
  <c r="G2867" i="1"/>
  <c r="H2867" i="1" s="1"/>
  <c r="G2866" i="1"/>
  <c r="H2866" i="1" s="1"/>
  <c r="G2865" i="1"/>
  <c r="H2865" i="1" s="1"/>
  <c r="O2865" i="1" s="1"/>
  <c r="G2864" i="1"/>
  <c r="H2864" i="1" s="1"/>
  <c r="G2863" i="1"/>
  <c r="H2863" i="1" s="1"/>
  <c r="G2862" i="1"/>
  <c r="H2862" i="1" s="1"/>
  <c r="G2861" i="1"/>
  <c r="H2861" i="1" s="1"/>
  <c r="G2860" i="1"/>
  <c r="H2860" i="1" s="1"/>
  <c r="G2859" i="1"/>
  <c r="H2859" i="1" s="1"/>
  <c r="G2858" i="1"/>
  <c r="H2858" i="1" s="1"/>
  <c r="G2857" i="1"/>
  <c r="H2857" i="1" s="1"/>
  <c r="G2856" i="1"/>
  <c r="H2856" i="1" s="1"/>
  <c r="G2855" i="1"/>
  <c r="H2855" i="1" s="1"/>
  <c r="G2854" i="1"/>
  <c r="H2854" i="1" s="1"/>
  <c r="G2853" i="1"/>
  <c r="H2853" i="1" s="1"/>
  <c r="G2852" i="1"/>
  <c r="H2852" i="1" s="1"/>
  <c r="G2851" i="1"/>
  <c r="H2851" i="1" s="1"/>
  <c r="G2850" i="1"/>
  <c r="H2850" i="1" s="1"/>
  <c r="G2849" i="1"/>
  <c r="H2849" i="1" s="1"/>
  <c r="G2848" i="1"/>
  <c r="H2848" i="1" s="1"/>
  <c r="G2847" i="1"/>
  <c r="H2847" i="1" s="1"/>
  <c r="G2846" i="1"/>
  <c r="H2846" i="1" s="1"/>
  <c r="G2845" i="1"/>
  <c r="H2845" i="1" s="1"/>
  <c r="G2844" i="1"/>
  <c r="H2844" i="1" s="1"/>
  <c r="G2843" i="1"/>
  <c r="H2843" i="1" s="1"/>
  <c r="G2842" i="1"/>
  <c r="H2842" i="1" s="1"/>
  <c r="G2841" i="1"/>
  <c r="H2841" i="1" s="1"/>
  <c r="G2840" i="1"/>
  <c r="H2840" i="1" s="1"/>
  <c r="G2839" i="1"/>
  <c r="H2839" i="1" s="1"/>
  <c r="G2838" i="1"/>
  <c r="H2838" i="1" s="1"/>
  <c r="G2837" i="1"/>
  <c r="H2837" i="1" s="1"/>
  <c r="G2836" i="1"/>
  <c r="H2836" i="1" s="1"/>
  <c r="G2835" i="1"/>
  <c r="H2835" i="1" s="1"/>
  <c r="G2834" i="1"/>
  <c r="H2834" i="1" s="1"/>
  <c r="G2833" i="1"/>
  <c r="H2833" i="1" s="1"/>
  <c r="G2832" i="1"/>
  <c r="H2832" i="1" s="1"/>
  <c r="G2831" i="1"/>
  <c r="H2831" i="1" s="1"/>
  <c r="G2830" i="1"/>
  <c r="H2830" i="1" s="1"/>
  <c r="G2829" i="1"/>
  <c r="H2829" i="1" s="1"/>
  <c r="G2828" i="1"/>
  <c r="H2828" i="1" s="1"/>
  <c r="G2827" i="1"/>
  <c r="H2827" i="1" s="1"/>
  <c r="G2826" i="1"/>
  <c r="H2826" i="1" s="1"/>
  <c r="G2825" i="1"/>
  <c r="H2825" i="1" s="1"/>
  <c r="G2824" i="1"/>
  <c r="H2824" i="1" s="1"/>
  <c r="G2823" i="1"/>
  <c r="H2823" i="1" s="1"/>
  <c r="G2822" i="1"/>
  <c r="H2822" i="1" s="1"/>
  <c r="G2821" i="1"/>
  <c r="H2821" i="1" s="1"/>
  <c r="G2820" i="1"/>
  <c r="H2820" i="1" s="1"/>
  <c r="G2819" i="1"/>
  <c r="H2819" i="1" s="1"/>
  <c r="G2818" i="1"/>
  <c r="H2818" i="1" s="1"/>
  <c r="G2817" i="1"/>
  <c r="H2817" i="1" s="1"/>
  <c r="G2816" i="1"/>
  <c r="H2816" i="1" s="1"/>
  <c r="G2815" i="1"/>
  <c r="H2815" i="1" s="1"/>
  <c r="G2814" i="1"/>
  <c r="H2814" i="1" s="1"/>
  <c r="G2813" i="1"/>
  <c r="H2813" i="1" s="1"/>
  <c r="G2812" i="1"/>
  <c r="H2812" i="1" s="1"/>
  <c r="G2811" i="1"/>
  <c r="H2811" i="1" s="1"/>
  <c r="G2810" i="1"/>
  <c r="H2810" i="1" s="1"/>
  <c r="G2809" i="1"/>
  <c r="H2809" i="1" s="1"/>
  <c r="G2808" i="1"/>
  <c r="H2808" i="1" s="1"/>
  <c r="G2807" i="1"/>
  <c r="H2807" i="1" s="1"/>
  <c r="G2806" i="1"/>
  <c r="H2806" i="1" s="1"/>
  <c r="G2805" i="1"/>
  <c r="H2805" i="1" s="1"/>
  <c r="G2804" i="1"/>
  <c r="H2804" i="1" s="1"/>
  <c r="G2803" i="1"/>
  <c r="H2803" i="1" s="1"/>
  <c r="G2802" i="1"/>
  <c r="H2802" i="1" s="1"/>
  <c r="G2801" i="1"/>
  <c r="H2801" i="1" s="1"/>
  <c r="G2800" i="1"/>
  <c r="H2800" i="1" s="1"/>
  <c r="G2799" i="1"/>
  <c r="H2799" i="1" s="1"/>
  <c r="G2798" i="1"/>
  <c r="H2798" i="1" s="1"/>
  <c r="G2797" i="1"/>
  <c r="H2797" i="1" s="1"/>
  <c r="G2796" i="1"/>
  <c r="H2796" i="1" s="1"/>
  <c r="G2795" i="1"/>
  <c r="H2795" i="1" s="1"/>
  <c r="G2794" i="1"/>
  <c r="H2794" i="1" s="1"/>
  <c r="G2793" i="1"/>
  <c r="H2793" i="1" s="1"/>
  <c r="G2792" i="1"/>
  <c r="H2792" i="1" s="1"/>
  <c r="G2791" i="1"/>
  <c r="H2791" i="1" s="1"/>
  <c r="G2790" i="1"/>
  <c r="H2790" i="1" s="1"/>
  <c r="G2789" i="1"/>
  <c r="H2789" i="1" s="1"/>
  <c r="G2788" i="1"/>
  <c r="H2788" i="1" s="1"/>
  <c r="G2787" i="1"/>
  <c r="H2787" i="1" s="1"/>
  <c r="G2786" i="1"/>
  <c r="H2786" i="1" s="1"/>
  <c r="G2785" i="1"/>
  <c r="H2785" i="1" s="1"/>
  <c r="G2784" i="1"/>
  <c r="H2784" i="1" s="1"/>
  <c r="G2783" i="1"/>
  <c r="H2783" i="1" s="1"/>
  <c r="G2782" i="1"/>
  <c r="H2782" i="1" s="1"/>
  <c r="G2781" i="1"/>
  <c r="H2781" i="1" s="1"/>
  <c r="G2780" i="1"/>
  <c r="H2780" i="1" s="1"/>
  <c r="G2779" i="1"/>
  <c r="H2779" i="1" s="1"/>
  <c r="G2778" i="1"/>
  <c r="H2778" i="1" s="1"/>
  <c r="G2777" i="1"/>
  <c r="H2777" i="1" s="1"/>
  <c r="G2776" i="1"/>
  <c r="H2776" i="1" s="1"/>
  <c r="G2775" i="1"/>
  <c r="H2775" i="1" s="1"/>
  <c r="G2774" i="1"/>
  <c r="H2774" i="1" s="1"/>
  <c r="G2773" i="1"/>
  <c r="H2773" i="1" s="1"/>
  <c r="G2772" i="1"/>
  <c r="H2772" i="1" s="1"/>
  <c r="G2771" i="1"/>
  <c r="H2771" i="1" s="1"/>
  <c r="G2770" i="1"/>
  <c r="H2770" i="1" s="1"/>
  <c r="G2769" i="1"/>
  <c r="H2769" i="1" s="1"/>
  <c r="G2768" i="1"/>
  <c r="H2768" i="1" s="1"/>
  <c r="G2767" i="1"/>
  <c r="H2767" i="1" s="1"/>
  <c r="G2766" i="1"/>
  <c r="H2766" i="1" s="1"/>
  <c r="G2765" i="1"/>
  <c r="H2765" i="1" s="1"/>
  <c r="G2764" i="1"/>
  <c r="H2764" i="1" s="1"/>
  <c r="G2763" i="1"/>
  <c r="H2763" i="1" s="1"/>
  <c r="G2762" i="1"/>
  <c r="H2762" i="1" s="1"/>
  <c r="G2761" i="1"/>
  <c r="H2761" i="1" s="1"/>
  <c r="G2760" i="1"/>
  <c r="H2760" i="1" s="1"/>
  <c r="G2759" i="1"/>
  <c r="H2759" i="1" s="1"/>
  <c r="G2758" i="1"/>
  <c r="H2758" i="1" s="1"/>
  <c r="G2757" i="1"/>
  <c r="H2757" i="1" s="1"/>
  <c r="G2756" i="1"/>
  <c r="H2756" i="1" s="1"/>
  <c r="G2755" i="1"/>
  <c r="H2755" i="1" s="1"/>
  <c r="G2754" i="1"/>
  <c r="H2754" i="1" s="1"/>
  <c r="G2753" i="1"/>
  <c r="H2753" i="1" s="1"/>
  <c r="G2752" i="1"/>
  <c r="H2752" i="1" s="1"/>
  <c r="G2751" i="1"/>
  <c r="H2751" i="1" s="1"/>
  <c r="G2750" i="1"/>
  <c r="H2750" i="1" s="1"/>
  <c r="G2749" i="1"/>
  <c r="H2749" i="1" s="1"/>
  <c r="G2748" i="1"/>
  <c r="H2748" i="1" s="1"/>
  <c r="G2747" i="1"/>
  <c r="H2747" i="1" s="1"/>
  <c r="G2746" i="1"/>
  <c r="H2746" i="1" s="1"/>
  <c r="G2745" i="1"/>
  <c r="H2745" i="1" s="1"/>
  <c r="G2744" i="1"/>
  <c r="H2744" i="1" s="1"/>
  <c r="G2743" i="1"/>
  <c r="H2743" i="1" s="1"/>
  <c r="G2742" i="1"/>
  <c r="H2742" i="1" s="1"/>
  <c r="G2741" i="1"/>
  <c r="H2741" i="1" s="1"/>
  <c r="G2740" i="1"/>
  <c r="H2740" i="1" s="1"/>
  <c r="G2739" i="1"/>
  <c r="H2739" i="1" s="1"/>
  <c r="G2738" i="1"/>
  <c r="H2738" i="1" s="1"/>
  <c r="G2737" i="1"/>
  <c r="H2737" i="1" s="1"/>
  <c r="G2736" i="1"/>
  <c r="H2736" i="1" s="1"/>
  <c r="G2735" i="1"/>
  <c r="H2735" i="1" s="1"/>
  <c r="G2734" i="1"/>
  <c r="H2734" i="1" s="1"/>
  <c r="G2733" i="1"/>
  <c r="H2733" i="1" s="1"/>
  <c r="G2732" i="1"/>
  <c r="H2732" i="1" s="1"/>
  <c r="G2731" i="1"/>
  <c r="H2731" i="1" s="1"/>
  <c r="G2730" i="1"/>
  <c r="H2730" i="1" s="1"/>
  <c r="G2729" i="1"/>
  <c r="H2729" i="1" s="1"/>
  <c r="G2728" i="1"/>
  <c r="H2728" i="1" s="1"/>
  <c r="G2727" i="1"/>
  <c r="H2727" i="1" s="1"/>
  <c r="G2726" i="1"/>
  <c r="H2726" i="1" s="1"/>
  <c r="G2725" i="1"/>
  <c r="H2725" i="1" s="1"/>
  <c r="G2724" i="1"/>
  <c r="H2724" i="1" s="1"/>
  <c r="G2723" i="1"/>
  <c r="H2723" i="1" s="1"/>
  <c r="G2722" i="1"/>
  <c r="H2722" i="1" s="1"/>
  <c r="G2721" i="1"/>
  <c r="H2721" i="1" s="1"/>
  <c r="G2720" i="1"/>
  <c r="H2720" i="1" s="1"/>
  <c r="G2719" i="1"/>
  <c r="H2719" i="1" s="1"/>
  <c r="G2718" i="1"/>
  <c r="H2718" i="1" s="1"/>
  <c r="G2717" i="1"/>
  <c r="H2717" i="1" s="1"/>
  <c r="G2716" i="1"/>
  <c r="H2716" i="1" s="1"/>
  <c r="G2715" i="1"/>
  <c r="H2715" i="1" s="1"/>
  <c r="G2714" i="1"/>
  <c r="H2714" i="1" s="1"/>
  <c r="G2713" i="1"/>
  <c r="H2713" i="1" s="1"/>
  <c r="G2712" i="1"/>
  <c r="H2712" i="1" s="1"/>
  <c r="G2711" i="1"/>
  <c r="H2711" i="1" s="1"/>
  <c r="G2710" i="1"/>
  <c r="H2710" i="1" s="1"/>
  <c r="G2709" i="1"/>
  <c r="H2709" i="1" s="1"/>
  <c r="G2708" i="1"/>
  <c r="H2708" i="1" s="1"/>
  <c r="G2707" i="1"/>
  <c r="H2707" i="1" s="1"/>
  <c r="G2706" i="1"/>
  <c r="H2706" i="1" s="1"/>
  <c r="G2705" i="1"/>
  <c r="H2705" i="1" s="1"/>
  <c r="G2704" i="1"/>
  <c r="H2704" i="1" s="1"/>
  <c r="G2703" i="1"/>
  <c r="H2703" i="1" s="1"/>
  <c r="G2702" i="1"/>
  <c r="H2702" i="1" s="1"/>
  <c r="G2701" i="1"/>
  <c r="H2701" i="1" s="1"/>
  <c r="G2700" i="1"/>
  <c r="H2700" i="1" s="1"/>
  <c r="G2699" i="1"/>
  <c r="H2699" i="1" s="1"/>
  <c r="G2698" i="1"/>
  <c r="H2698" i="1" s="1"/>
  <c r="G2697" i="1"/>
  <c r="H2697" i="1" s="1"/>
  <c r="G2696" i="1"/>
  <c r="H2696" i="1" s="1"/>
  <c r="G2695" i="1"/>
  <c r="H2695" i="1" s="1"/>
  <c r="G2694" i="1"/>
  <c r="H2694" i="1" s="1"/>
  <c r="G2693" i="1"/>
  <c r="H2693" i="1" s="1"/>
  <c r="G2692" i="1"/>
  <c r="H2692" i="1" s="1"/>
  <c r="G2691" i="1"/>
  <c r="H2691" i="1" s="1"/>
  <c r="G2690" i="1"/>
  <c r="H2690" i="1" s="1"/>
  <c r="G2689" i="1"/>
  <c r="H2689" i="1" s="1"/>
  <c r="G2688" i="1"/>
  <c r="H2688" i="1" s="1"/>
  <c r="G2687" i="1"/>
  <c r="H2687" i="1" s="1"/>
  <c r="G2686" i="1"/>
  <c r="H2686" i="1" s="1"/>
  <c r="G2685" i="1"/>
  <c r="H2685" i="1" s="1"/>
  <c r="G2684" i="1"/>
  <c r="H2684" i="1" s="1"/>
  <c r="G2683" i="1"/>
  <c r="H2683" i="1" s="1"/>
  <c r="G2682" i="1"/>
  <c r="H2682" i="1" s="1"/>
  <c r="G2681" i="1"/>
  <c r="H2681" i="1" s="1"/>
  <c r="G2680" i="1"/>
  <c r="H2680" i="1" s="1"/>
  <c r="G2679" i="1"/>
  <c r="H2679" i="1" s="1"/>
  <c r="G2678" i="1"/>
  <c r="H2678" i="1" s="1"/>
  <c r="G2677" i="1"/>
  <c r="H2677" i="1" s="1"/>
  <c r="G2676" i="1"/>
  <c r="H2676" i="1" s="1"/>
  <c r="G2675" i="1"/>
  <c r="H2675" i="1" s="1"/>
  <c r="G2674" i="1"/>
  <c r="H2674" i="1" s="1"/>
  <c r="G2673" i="1"/>
  <c r="H2673" i="1" s="1"/>
  <c r="G2672" i="1"/>
  <c r="H2672" i="1" s="1"/>
  <c r="G2671" i="1"/>
  <c r="H2671" i="1" s="1"/>
  <c r="G2670" i="1"/>
  <c r="H2670" i="1" s="1"/>
  <c r="G2669" i="1"/>
  <c r="H2669" i="1" s="1"/>
  <c r="G2668" i="1"/>
  <c r="H2668" i="1" s="1"/>
  <c r="G2667" i="1"/>
  <c r="H2667" i="1" s="1"/>
  <c r="G2666" i="1"/>
  <c r="H2666" i="1" s="1"/>
  <c r="G2665" i="1"/>
  <c r="H2665" i="1" s="1"/>
  <c r="G2664" i="1"/>
  <c r="H2664" i="1" s="1"/>
  <c r="G2663" i="1"/>
  <c r="H2663" i="1" s="1"/>
  <c r="G2662" i="1"/>
  <c r="H2662" i="1" s="1"/>
  <c r="G2661" i="1"/>
  <c r="H2661" i="1" s="1"/>
  <c r="G2660" i="1"/>
  <c r="H2660" i="1" s="1"/>
  <c r="G2659" i="1"/>
  <c r="H2659" i="1" s="1"/>
  <c r="G2658" i="1"/>
  <c r="H2658" i="1" s="1"/>
  <c r="G2657" i="1"/>
  <c r="H2657" i="1" s="1"/>
  <c r="G2656" i="1"/>
  <c r="H2656" i="1" s="1"/>
  <c r="G2655" i="1"/>
  <c r="H2655" i="1" s="1"/>
  <c r="G2654" i="1"/>
  <c r="H2654" i="1" s="1"/>
  <c r="G2653" i="1"/>
  <c r="H2653" i="1" s="1"/>
  <c r="G2652" i="1"/>
  <c r="H2652" i="1" s="1"/>
  <c r="G2651" i="1"/>
  <c r="H2651" i="1" s="1"/>
  <c r="G2650" i="1"/>
  <c r="H2650" i="1" s="1"/>
  <c r="G2649" i="1"/>
  <c r="H2649" i="1" s="1"/>
  <c r="G2648" i="1"/>
  <c r="H2648" i="1" s="1"/>
  <c r="G2647" i="1"/>
  <c r="H2647" i="1" s="1"/>
  <c r="G2646" i="1"/>
  <c r="H2646" i="1" s="1"/>
  <c r="G2645" i="1"/>
  <c r="H2645" i="1" s="1"/>
  <c r="G2644" i="1"/>
  <c r="H2644" i="1" s="1"/>
  <c r="G2643" i="1"/>
  <c r="H2643" i="1" s="1"/>
  <c r="G2642" i="1"/>
  <c r="H2642" i="1" s="1"/>
  <c r="G2641" i="1"/>
  <c r="H2641" i="1" s="1"/>
  <c r="G2640" i="1"/>
  <c r="H2640" i="1" s="1"/>
  <c r="G2639" i="1"/>
  <c r="H2639" i="1" s="1"/>
  <c r="G2638" i="1"/>
  <c r="H2638" i="1" s="1"/>
  <c r="G2637" i="1"/>
  <c r="H2637" i="1" s="1"/>
  <c r="G2636" i="1"/>
  <c r="H2636" i="1" s="1"/>
  <c r="G2635" i="1"/>
  <c r="H2635" i="1" s="1"/>
  <c r="G2634" i="1"/>
  <c r="H2634" i="1" s="1"/>
  <c r="O2634" i="1" s="1"/>
  <c r="G2633" i="1"/>
  <c r="H2633" i="1" s="1"/>
  <c r="G2632" i="1"/>
  <c r="H2632" i="1" s="1"/>
  <c r="G2631" i="1"/>
  <c r="H2631" i="1" s="1"/>
  <c r="G2630" i="1"/>
  <c r="H2630" i="1" s="1"/>
  <c r="G2629" i="1"/>
  <c r="H2629" i="1" s="1"/>
  <c r="G2628" i="1"/>
  <c r="H2628" i="1" s="1"/>
  <c r="G2627" i="1"/>
  <c r="H2627" i="1" s="1"/>
  <c r="G2626" i="1"/>
  <c r="H2626" i="1" s="1"/>
  <c r="G2625" i="1"/>
  <c r="H2625" i="1" s="1"/>
  <c r="G2624" i="1"/>
  <c r="H2624" i="1" s="1"/>
  <c r="G2623" i="1"/>
  <c r="H2623" i="1" s="1"/>
  <c r="G2622" i="1"/>
  <c r="H2622" i="1" s="1"/>
  <c r="G2621" i="1"/>
  <c r="H2621" i="1" s="1"/>
  <c r="G2620" i="1"/>
  <c r="H2620" i="1" s="1"/>
  <c r="G2619" i="1"/>
  <c r="H2619" i="1" s="1"/>
  <c r="G2618" i="1"/>
  <c r="H2618" i="1" s="1"/>
  <c r="G2617" i="1"/>
  <c r="H2617" i="1" s="1"/>
  <c r="G2616" i="1"/>
  <c r="H2616" i="1" s="1"/>
  <c r="G2615" i="1"/>
  <c r="H2615" i="1" s="1"/>
  <c r="G2614" i="1"/>
  <c r="H2614" i="1" s="1"/>
  <c r="G2613" i="1"/>
  <c r="H2613" i="1" s="1"/>
  <c r="G2612" i="1"/>
  <c r="H2612" i="1" s="1"/>
  <c r="G2611" i="1"/>
  <c r="H2611" i="1" s="1"/>
  <c r="G2610" i="1"/>
  <c r="H2610" i="1" s="1"/>
  <c r="G2609" i="1"/>
  <c r="H2609" i="1" s="1"/>
  <c r="G2608" i="1"/>
  <c r="H2608" i="1" s="1"/>
  <c r="G2607" i="1"/>
  <c r="H2607" i="1" s="1"/>
  <c r="G2606" i="1"/>
  <c r="H2606" i="1" s="1"/>
  <c r="G2605" i="1"/>
  <c r="H2605" i="1" s="1"/>
  <c r="G2604" i="1"/>
  <c r="H2604" i="1" s="1"/>
  <c r="G2603" i="1"/>
  <c r="H2603" i="1" s="1"/>
  <c r="G2602" i="1"/>
  <c r="H2602" i="1" s="1"/>
  <c r="G2601" i="1"/>
  <c r="H2601" i="1" s="1"/>
  <c r="G2600" i="1"/>
  <c r="H2600" i="1" s="1"/>
  <c r="G2599" i="1"/>
  <c r="H2599" i="1" s="1"/>
  <c r="G2598" i="1"/>
  <c r="H2598" i="1" s="1"/>
  <c r="G2597" i="1"/>
  <c r="H2597" i="1" s="1"/>
  <c r="G2596" i="1"/>
  <c r="H2596" i="1" s="1"/>
  <c r="G2595" i="1"/>
  <c r="H2595" i="1" s="1"/>
  <c r="G2594" i="1"/>
  <c r="H2594" i="1" s="1"/>
  <c r="G2593" i="1"/>
  <c r="H2593" i="1" s="1"/>
  <c r="G2592" i="1"/>
  <c r="H2592" i="1" s="1"/>
  <c r="G2591" i="1"/>
  <c r="H2591" i="1" s="1"/>
  <c r="G2590" i="1"/>
  <c r="H2590" i="1" s="1"/>
  <c r="G2589" i="1"/>
  <c r="H2589" i="1" s="1"/>
  <c r="G2588" i="1"/>
  <c r="H2588" i="1" s="1"/>
  <c r="G2587" i="1"/>
  <c r="H2587" i="1" s="1"/>
  <c r="G2586" i="1"/>
  <c r="H2586" i="1" s="1"/>
  <c r="G2585" i="1"/>
  <c r="H2585" i="1" s="1"/>
  <c r="G2584" i="1"/>
  <c r="H2584" i="1" s="1"/>
  <c r="G2583" i="1"/>
  <c r="H2583" i="1" s="1"/>
  <c r="G2582" i="1"/>
  <c r="H2582" i="1" s="1"/>
  <c r="G2581" i="1"/>
  <c r="H2581" i="1" s="1"/>
  <c r="G2580" i="1"/>
  <c r="H2580" i="1" s="1"/>
  <c r="G2579" i="1"/>
  <c r="H2579" i="1" s="1"/>
  <c r="G2578" i="1"/>
  <c r="H2578" i="1" s="1"/>
  <c r="G2577" i="1"/>
  <c r="H2577" i="1" s="1"/>
  <c r="G2576" i="1"/>
  <c r="H2576" i="1" s="1"/>
  <c r="G2575" i="1"/>
  <c r="H2575" i="1" s="1"/>
  <c r="G2574" i="1"/>
  <c r="H2574" i="1" s="1"/>
  <c r="G2573" i="1"/>
  <c r="H2573" i="1" s="1"/>
  <c r="G2572" i="1"/>
  <c r="H2572" i="1" s="1"/>
  <c r="G2571" i="1"/>
  <c r="H2571" i="1" s="1"/>
  <c r="G2570" i="1"/>
  <c r="H2570" i="1" s="1"/>
  <c r="G2569" i="1"/>
  <c r="H2569" i="1" s="1"/>
  <c r="G2568" i="1"/>
  <c r="H2568" i="1" s="1"/>
  <c r="G2567" i="1"/>
  <c r="H2567" i="1" s="1"/>
  <c r="G2566" i="1"/>
  <c r="H2566" i="1" s="1"/>
  <c r="G2565" i="1"/>
  <c r="H2565" i="1" s="1"/>
  <c r="G2564" i="1"/>
  <c r="H2564" i="1" s="1"/>
  <c r="G2563" i="1"/>
  <c r="H2563" i="1" s="1"/>
  <c r="G2562" i="1"/>
  <c r="H2562" i="1" s="1"/>
  <c r="G2561" i="1"/>
  <c r="H2561" i="1" s="1"/>
  <c r="G2560" i="1"/>
  <c r="H2560" i="1" s="1"/>
  <c r="G2559" i="1"/>
  <c r="H2559" i="1" s="1"/>
  <c r="G2558" i="1"/>
  <c r="H2558" i="1" s="1"/>
  <c r="G2557" i="1"/>
  <c r="H2557" i="1" s="1"/>
  <c r="G2556" i="1"/>
  <c r="H2556" i="1" s="1"/>
  <c r="G2555" i="1"/>
  <c r="H2555" i="1" s="1"/>
  <c r="G2554" i="1"/>
  <c r="H2554" i="1" s="1"/>
  <c r="G2553" i="1"/>
  <c r="H2553" i="1" s="1"/>
  <c r="G2552" i="1"/>
  <c r="H2552" i="1" s="1"/>
  <c r="G2551" i="1"/>
  <c r="H2551" i="1" s="1"/>
  <c r="G2550" i="1"/>
  <c r="H2550" i="1" s="1"/>
  <c r="G2549" i="1"/>
  <c r="H2549" i="1" s="1"/>
  <c r="G2548" i="1"/>
  <c r="H2548" i="1" s="1"/>
  <c r="G2547" i="1"/>
  <c r="H2547" i="1" s="1"/>
  <c r="G2546" i="1"/>
  <c r="H2546" i="1" s="1"/>
  <c r="G2545" i="1"/>
  <c r="H2545" i="1" s="1"/>
  <c r="G2544" i="1"/>
  <c r="H2544" i="1" s="1"/>
  <c r="G2543" i="1"/>
  <c r="H2543" i="1" s="1"/>
  <c r="G2542" i="1"/>
  <c r="H2542" i="1" s="1"/>
  <c r="G2541" i="1"/>
  <c r="H2541" i="1" s="1"/>
  <c r="G2540" i="1"/>
  <c r="H2540" i="1" s="1"/>
  <c r="G2539" i="1"/>
  <c r="H2539" i="1" s="1"/>
  <c r="G2538" i="1"/>
  <c r="H2538" i="1" s="1"/>
  <c r="G2537" i="1"/>
  <c r="H2537" i="1" s="1"/>
  <c r="G2536" i="1"/>
  <c r="H2536" i="1" s="1"/>
  <c r="G2535" i="1"/>
  <c r="H2535" i="1" s="1"/>
  <c r="G2534" i="1"/>
  <c r="H2534" i="1" s="1"/>
  <c r="G2533" i="1"/>
  <c r="H2533" i="1" s="1"/>
  <c r="G2532" i="1"/>
  <c r="H2532" i="1" s="1"/>
  <c r="G2531" i="1"/>
  <c r="H2531" i="1" s="1"/>
  <c r="G2530" i="1"/>
  <c r="H2530" i="1" s="1"/>
  <c r="G2529" i="1"/>
  <c r="H2529" i="1" s="1"/>
  <c r="N2529" i="1" s="1"/>
  <c r="G2528" i="1"/>
  <c r="H2528" i="1" s="1"/>
  <c r="O2528" i="1" s="1"/>
  <c r="G2527" i="1"/>
  <c r="H2527" i="1" s="1"/>
  <c r="G2526" i="1"/>
  <c r="H2526" i="1" s="1"/>
  <c r="G2525" i="1"/>
  <c r="H2525" i="1" s="1"/>
  <c r="G2524" i="1"/>
  <c r="H2524" i="1" s="1"/>
  <c r="G2523" i="1"/>
  <c r="H2523" i="1" s="1"/>
  <c r="G2522" i="1"/>
  <c r="H2522" i="1" s="1"/>
  <c r="G2521" i="1"/>
  <c r="H2521" i="1" s="1"/>
  <c r="G2520" i="1"/>
  <c r="H2520" i="1" s="1"/>
  <c r="G2519" i="1"/>
  <c r="H2519" i="1" s="1"/>
  <c r="G2518" i="1"/>
  <c r="H2518" i="1" s="1"/>
  <c r="G2517" i="1"/>
  <c r="H2517" i="1" s="1"/>
  <c r="G2516" i="1"/>
  <c r="H2516" i="1" s="1"/>
  <c r="G2515" i="1"/>
  <c r="H2515" i="1" s="1"/>
  <c r="G2514" i="1"/>
  <c r="H2514" i="1" s="1"/>
  <c r="G2513" i="1"/>
  <c r="H2513" i="1" s="1"/>
  <c r="G2512" i="1"/>
  <c r="H2512" i="1" s="1"/>
  <c r="G2511" i="1"/>
  <c r="H2511" i="1" s="1"/>
  <c r="G2510" i="1"/>
  <c r="H2510" i="1" s="1"/>
  <c r="G2509" i="1"/>
  <c r="H2509" i="1" s="1"/>
  <c r="G2508" i="1"/>
  <c r="H2508" i="1" s="1"/>
  <c r="G2507" i="1"/>
  <c r="H2507" i="1" s="1"/>
  <c r="G2506" i="1"/>
  <c r="H2506" i="1" s="1"/>
  <c r="G2505" i="1"/>
  <c r="H2505" i="1" s="1"/>
  <c r="G2504" i="1"/>
  <c r="H2504" i="1" s="1"/>
  <c r="G2503" i="1"/>
  <c r="H2503" i="1" s="1"/>
  <c r="G2502" i="1"/>
  <c r="H2502" i="1" s="1"/>
  <c r="G2501" i="1"/>
  <c r="H2501" i="1" s="1"/>
  <c r="G2500" i="1"/>
  <c r="H2500" i="1" s="1"/>
  <c r="G2499" i="1"/>
  <c r="H2499" i="1" s="1"/>
  <c r="G2498" i="1"/>
  <c r="H2498" i="1" s="1"/>
  <c r="G2497" i="1"/>
  <c r="H2497" i="1" s="1"/>
  <c r="G2496" i="1"/>
  <c r="H2496" i="1" s="1"/>
  <c r="G2495" i="1"/>
  <c r="H2495" i="1" s="1"/>
  <c r="G2494" i="1"/>
  <c r="H2494" i="1" s="1"/>
  <c r="G2493" i="1"/>
  <c r="H2493" i="1" s="1"/>
  <c r="G2492" i="1"/>
  <c r="H2492" i="1" s="1"/>
  <c r="G2491" i="1"/>
  <c r="H2491" i="1" s="1"/>
  <c r="G2490" i="1"/>
  <c r="H2490" i="1" s="1"/>
  <c r="G2489" i="1"/>
  <c r="H2489" i="1" s="1"/>
  <c r="G2488" i="1"/>
  <c r="H2488" i="1" s="1"/>
  <c r="G2487" i="1"/>
  <c r="H2487" i="1" s="1"/>
  <c r="G2486" i="1"/>
  <c r="H2486" i="1" s="1"/>
  <c r="G2485" i="1"/>
  <c r="H2485" i="1" s="1"/>
  <c r="G2484" i="1"/>
  <c r="H2484" i="1" s="1"/>
  <c r="G2483" i="1"/>
  <c r="H2483" i="1" s="1"/>
  <c r="G2482" i="1"/>
  <c r="H2482" i="1" s="1"/>
  <c r="G2481" i="1"/>
  <c r="H2481" i="1" s="1"/>
  <c r="G2480" i="1"/>
  <c r="H2480" i="1" s="1"/>
  <c r="G2479" i="1"/>
  <c r="H2479" i="1" s="1"/>
  <c r="G2478" i="1"/>
  <c r="H2478" i="1" s="1"/>
  <c r="G2477" i="1"/>
  <c r="H2477" i="1" s="1"/>
  <c r="G2476" i="1"/>
  <c r="H2476" i="1" s="1"/>
  <c r="G2475" i="1"/>
  <c r="H2475" i="1" s="1"/>
  <c r="G2474" i="1"/>
  <c r="H2474" i="1" s="1"/>
  <c r="G2473" i="1"/>
  <c r="H2473" i="1" s="1"/>
  <c r="G2472" i="1"/>
  <c r="H2472" i="1" s="1"/>
  <c r="G2471" i="1"/>
  <c r="H2471" i="1" s="1"/>
  <c r="G2470" i="1"/>
  <c r="H2470" i="1" s="1"/>
  <c r="G2469" i="1"/>
  <c r="H2469" i="1" s="1"/>
  <c r="G2468" i="1"/>
  <c r="H2468" i="1" s="1"/>
  <c r="G2467" i="1"/>
  <c r="H2467" i="1" s="1"/>
  <c r="G2466" i="1"/>
  <c r="H2466" i="1" s="1"/>
  <c r="G2465" i="1"/>
  <c r="H2465" i="1" s="1"/>
  <c r="G2464" i="1"/>
  <c r="H2464" i="1" s="1"/>
  <c r="G2463" i="1"/>
  <c r="H2463" i="1" s="1"/>
  <c r="G2462" i="1"/>
  <c r="H2462" i="1" s="1"/>
  <c r="G2461" i="1"/>
  <c r="H2461" i="1" s="1"/>
  <c r="G2460" i="1"/>
  <c r="H2460" i="1" s="1"/>
  <c r="G2459" i="1"/>
  <c r="H2459" i="1" s="1"/>
  <c r="G2458" i="1"/>
  <c r="H2458" i="1" s="1"/>
  <c r="G2457" i="1"/>
  <c r="H2457" i="1" s="1"/>
  <c r="G2456" i="1"/>
  <c r="H2456" i="1" s="1"/>
  <c r="G2455" i="1"/>
  <c r="H2455" i="1" s="1"/>
  <c r="G2454" i="1"/>
  <c r="H2454" i="1" s="1"/>
  <c r="G2453" i="1"/>
  <c r="H2453" i="1" s="1"/>
  <c r="G2452" i="1"/>
  <c r="H2452" i="1" s="1"/>
  <c r="G2451" i="1"/>
  <c r="H2451" i="1" s="1"/>
  <c r="G2450" i="1"/>
  <c r="H2450" i="1" s="1"/>
  <c r="G2449" i="1"/>
  <c r="H2449" i="1" s="1"/>
  <c r="G2448" i="1"/>
  <c r="H2448" i="1" s="1"/>
  <c r="G2447" i="1"/>
  <c r="H2447" i="1" s="1"/>
  <c r="G2446" i="1"/>
  <c r="H2446" i="1" s="1"/>
  <c r="G2445" i="1"/>
  <c r="H2445" i="1" s="1"/>
  <c r="G2444" i="1"/>
  <c r="H2444" i="1" s="1"/>
  <c r="G2443" i="1"/>
  <c r="H2443" i="1" s="1"/>
  <c r="G2442" i="1"/>
  <c r="H2442" i="1" s="1"/>
  <c r="G2441" i="1"/>
  <c r="H2441" i="1" s="1"/>
  <c r="G2440" i="1"/>
  <c r="H2440" i="1" s="1"/>
  <c r="G2439" i="1"/>
  <c r="H2439" i="1" s="1"/>
  <c r="G2438" i="1"/>
  <c r="H2438" i="1" s="1"/>
  <c r="G2437" i="1"/>
  <c r="H2437" i="1" s="1"/>
  <c r="G2436" i="1"/>
  <c r="H2436" i="1" s="1"/>
  <c r="G2435" i="1"/>
  <c r="H2435" i="1" s="1"/>
  <c r="G2434" i="1"/>
  <c r="H2434" i="1" s="1"/>
  <c r="G2433" i="1"/>
  <c r="H2433" i="1" s="1"/>
  <c r="G2432" i="1"/>
  <c r="H2432" i="1" s="1"/>
  <c r="G2431" i="1"/>
  <c r="H2431" i="1" s="1"/>
  <c r="G2430" i="1"/>
  <c r="H2430" i="1" s="1"/>
  <c r="G2429" i="1"/>
  <c r="H2429" i="1" s="1"/>
  <c r="G2428" i="1"/>
  <c r="H2428" i="1" s="1"/>
  <c r="G2427" i="1"/>
  <c r="H2427" i="1" s="1"/>
  <c r="G2426" i="1"/>
  <c r="H2426" i="1" s="1"/>
  <c r="G2425" i="1"/>
  <c r="H2425" i="1" s="1"/>
  <c r="G2424" i="1"/>
  <c r="H2424" i="1" s="1"/>
  <c r="G2423" i="1"/>
  <c r="H2423" i="1" s="1"/>
  <c r="G2422" i="1"/>
  <c r="H2422" i="1" s="1"/>
  <c r="G2421" i="1"/>
  <c r="H2421" i="1" s="1"/>
  <c r="G2420" i="1"/>
  <c r="H2420" i="1" s="1"/>
  <c r="G2419" i="1"/>
  <c r="H2419" i="1" s="1"/>
  <c r="G2418" i="1"/>
  <c r="H2418" i="1" s="1"/>
  <c r="G2417" i="1"/>
  <c r="H2417" i="1" s="1"/>
  <c r="G2416" i="1"/>
  <c r="H2416" i="1" s="1"/>
  <c r="G2415" i="1"/>
  <c r="H2415" i="1" s="1"/>
  <c r="G2414" i="1"/>
  <c r="H2414" i="1" s="1"/>
  <c r="G2413" i="1"/>
  <c r="H2413" i="1" s="1"/>
  <c r="G2412" i="1"/>
  <c r="H2412" i="1" s="1"/>
  <c r="G2411" i="1"/>
  <c r="H2411" i="1" s="1"/>
  <c r="G2410" i="1"/>
  <c r="H2410" i="1" s="1"/>
  <c r="G2409" i="1"/>
  <c r="H2409" i="1" s="1"/>
  <c r="G2408" i="1"/>
  <c r="H2408" i="1" s="1"/>
  <c r="G2407" i="1"/>
  <c r="H2407" i="1" s="1"/>
  <c r="G2406" i="1"/>
  <c r="H2406" i="1" s="1"/>
  <c r="G2405" i="1"/>
  <c r="H2405" i="1" s="1"/>
  <c r="G2404" i="1"/>
  <c r="H2404" i="1" s="1"/>
  <c r="G2403" i="1"/>
  <c r="H2403" i="1" s="1"/>
  <c r="G2402" i="1"/>
  <c r="H2402" i="1" s="1"/>
  <c r="G2401" i="1"/>
  <c r="H2401" i="1" s="1"/>
  <c r="G2400" i="1"/>
  <c r="H2400" i="1" s="1"/>
  <c r="G2399" i="1"/>
  <c r="H2399" i="1" s="1"/>
  <c r="G2398" i="1"/>
  <c r="H2398" i="1" s="1"/>
  <c r="G2397" i="1"/>
  <c r="H2397" i="1" s="1"/>
  <c r="G2396" i="1"/>
  <c r="H2396" i="1" s="1"/>
  <c r="G2395" i="1"/>
  <c r="H2395" i="1" s="1"/>
  <c r="G2394" i="1"/>
  <c r="H2394" i="1" s="1"/>
  <c r="G2393" i="1"/>
  <c r="H2393" i="1" s="1"/>
  <c r="G2392" i="1"/>
  <c r="H2392" i="1" s="1"/>
  <c r="G2391" i="1"/>
  <c r="H2391" i="1" s="1"/>
  <c r="G2390" i="1"/>
  <c r="H2390" i="1" s="1"/>
  <c r="G2389" i="1"/>
  <c r="H2389" i="1" s="1"/>
  <c r="G2388" i="1"/>
  <c r="H2388" i="1" s="1"/>
  <c r="G2387" i="1"/>
  <c r="H2387" i="1" s="1"/>
  <c r="G2386" i="1"/>
  <c r="H2386" i="1" s="1"/>
  <c r="G2385" i="1"/>
  <c r="H2385" i="1" s="1"/>
  <c r="G2384" i="1"/>
  <c r="H2384" i="1" s="1"/>
  <c r="G2383" i="1"/>
  <c r="H2383" i="1" s="1"/>
  <c r="G2382" i="1"/>
  <c r="H2382" i="1" s="1"/>
  <c r="G2381" i="1"/>
  <c r="H2381" i="1" s="1"/>
  <c r="G2380" i="1"/>
  <c r="H2380" i="1" s="1"/>
  <c r="G2379" i="1"/>
  <c r="H2379" i="1" s="1"/>
  <c r="G2378" i="1"/>
  <c r="H2378" i="1" s="1"/>
  <c r="G2377" i="1"/>
  <c r="H2377" i="1" s="1"/>
  <c r="G2376" i="1"/>
  <c r="H2376" i="1" s="1"/>
  <c r="G2375" i="1"/>
  <c r="H2375" i="1" s="1"/>
  <c r="G2374" i="1"/>
  <c r="H2374" i="1" s="1"/>
  <c r="G2373" i="1"/>
  <c r="H2373" i="1" s="1"/>
  <c r="G2372" i="1"/>
  <c r="H2372" i="1" s="1"/>
  <c r="G2371" i="1"/>
  <c r="H2371" i="1" s="1"/>
  <c r="G2370" i="1"/>
  <c r="H2370" i="1" s="1"/>
  <c r="G2369" i="1"/>
  <c r="H2369" i="1" s="1"/>
  <c r="G2368" i="1"/>
  <c r="H2368" i="1" s="1"/>
  <c r="G2367" i="1"/>
  <c r="H2367" i="1" s="1"/>
  <c r="G2366" i="1"/>
  <c r="H2366" i="1" s="1"/>
  <c r="G2365" i="1"/>
  <c r="H2365" i="1" s="1"/>
  <c r="G2364" i="1"/>
  <c r="H2364" i="1" s="1"/>
  <c r="G2363" i="1"/>
  <c r="H2363" i="1" s="1"/>
  <c r="G2362" i="1"/>
  <c r="H2362" i="1" s="1"/>
  <c r="G2361" i="1"/>
  <c r="H2361" i="1" s="1"/>
  <c r="G2360" i="1"/>
  <c r="H2360" i="1" s="1"/>
  <c r="G2359" i="1"/>
  <c r="H2359" i="1" s="1"/>
  <c r="G2358" i="1"/>
  <c r="H2358" i="1" s="1"/>
  <c r="G2357" i="1"/>
  <c r="H2357" i="1" s="1"/>
  <c r="G2356" i="1"/>
  <c r="H2356" i="1" s="1"/>
  <c r="G2355" i="1"/>
  <c r="H2355" i="1" s="1"/>
  <c r="G2354" i="1"/>
  <c r="H2354" i="1" s="1"/>
  <c r="G2353" i="1"/>
  <c r="H2353" i="1" s="1"/>
  <c r="G2352" i="1"/>
  <c r="H2352" i="1" s="1"/>
  <c r="G2351" i="1"/>
  <c r="H2351" i="1" s="1"/>
  <c r="G2350" i="1"/>
  <c r="H2350" i="1" s="1"/>
  <c r="G2349" i="1"/>
  <c r="H2349" i="1" s="1"/>
  <c r="G2348" i="1"/>
  <c r="H2348" i="1" s="1"/>
  <c r="G2347" i="1"/>
  <c r="H2347" i="1" s="1"/>
  <c r="G2346" i="1"/>
  <c r="H2346" i="1" s="1"/>
  <c r="G2345" i="1"/>
  <c r="H2345" i="1" s="1"/>
  <c r="G2344" i="1"/>
  <c r="H2344" i="1" s="1"/>
  <c r="G2343" i="1"/>
  <c r="H2343" i="1" s="1"/>
  <c r="G2342" i="1"/>
  <c r="H2342" i="1" s="1"/>
  <c r="G2341" i="1"/>
  <c r="H2341" i="1" s="1"/>
  <c r="G2340" i="1"/>
  <c r="H2340" i="1" s="1"/>
  <c r="G2339" i="1"/>
  <c r="H2339" i="1" s="1"/>
  <c r="G2338" i="1"/>
  <c r="H2338" i="1" s="1"/>
  <c r="G2337" i="1"/>
  <c r="H2337" i="1" s="1"/>
  <c r="G2336" i="1"/>
  <c r="H2336" i="1" s="1"/>
  <c r="G2335" i="1"/>
  <c r="H2335" i="1" s="1"/>
  <c r="G2334" i="1"/>
  <c r="H2334" i="1" s="1"/>
  <c r="G2333" i="1"/>
  <c r="H2333" i="1" s="1"/>
  <c r="G2332" i="1"/>
  <c r="H2332" i="1" s="1"/>
  <c r="G2331" i="1"/>
  <c r="H2331" i="1" s="1"/>
  <c r="G2330" i="1"/>
  <c r="H2330" i="1" s="1"/>
  <c r="G2329" i="1"/>
  <c r="H2329" i="1" s="1"/>
  <c r="G2328" i="1"/>
  <c r="H2328" i="1" s="1"/>
  <c r="G2327" i="1"/>
  <c r="H2327" i="1" s="1"/>
  <c r="G2326" i="1"/>
  <c r="H2326" i="1" s="1"/>
  <c r="G2325" i="1"/>
  <c r="H2325" i="1" s="1"/>
  <c r="G2324" i="1"/>
  <c r="H2324" i="1" s="1"/>
  <c r="G2323" i="1"/>
  <c r="H2323" i="1" s="1"/>
  <c r="G2322" i="1"/>
  <c r="H2322" i="1" s="1"/>
  <c r="G2321" i="1"/>
  <c r="H2321" i="1" s="1"/>
  <c r="G2320" i="1"/>
  <c r="H2320" i="1" s="1"/>
  <c r="G2319" i="1"/>
  <c r="H2319" i="1" s="1"/>
  <c r="G2318" i="1"/>
  <c r="H2318" i="1" s="1"/>
  <c r="G2317" i="1"/>
  <c r="H2317" i="1" s="1"/>
  <c r="G2316" i="1"/>
  <c r="H2316" i="1" s="1"/>
  <c r="G2315" i="1"/>
  <c r="H2315" i="1" s="1"/>
  <c r="G2314" i="1"/>
  <c r="H2314" i="1" s="1"/>
  <c r="G2313" i="1"/>
  <c r="H2313" i="1" s="1"/>
  <c r="G2312" i="1"/>
  <c r="H2312" i="1" s="1"/>
  <c r="G2311" i="1"/>
  <c r="H2311" i="1" s="1"/>
  <c r="G2310" i="1"/>
  <c r="H2310" i="1" s="1"/>
  <c r="G2309" i="1"/>
  <c r="H2309" i="1" s="1"/>
  <c r="G2308" i="1"/>
  <c r="H2308" i="1" s="1"/>
  <c r="G2307" i="1"/>
  <c r="H2307" i="1" s="1"/>
  <c r="G2306" i="1"/>
  <c r="H2306" i="1" s="1"/>
  <c r="G2305" i="1"/>
  <c r="H2305" i="1" s="1"/>
  <c r="G2304" i="1"/>
  <c r="H2304" i="1" s="1"/>
  <c r="G2303" i="1"/>
  <c r="H2303" i="1" s="1"/>
  <c r="G2302" i="1"/>
  <c r="H2302" i="1" s="1"/>
  <c r="G2301" i="1"/>
  <c r="H2301" i="1" s="1"/>
  <c r="G2300" i="1"/>
  <c r="H2300" i="1" s="1"/>
  <c r="G2299" i="1"/>
  <c r="H2299" i="1" s="1"/>
  <c r="G2298" i="1"/>
  <c r="H2298" i="1" s="1"/>
  <c r="G2297" i="1"/>
  <c r="H2297" i="1" s="1"/>
  <c r="G2296" i="1"/>
  <c r="H2296" i="1" s="1"/>
  <c r="G2295" i="1"/>
  <c r="H2295" i="1" s="1"/>
  <c r="G2294" i="1"/>
  <c r="H2294" i="1" s="1"/>
  <c r="G2293" i="1"/>
  <c r="H2293" i="1" s="1"/>
  <c r="G2292" i="1"/>
  <c r="H2292" i="1" s="1"/>
  <c r="G2291" i="1"/>
  <c r="H2291" i="1" s="1"/>
  <c r="G2290" i="1"/>
  <c r="H2290" i="1" s="1"/>
  <c r="G2289" i="1"/>
  <c r="H2289" i="1" s="1"/>
  <c r="G2288" i="1"/>
  <c r="H2288" i="1" s="1"/>
  <c r="G2287" i="1"/>
  <c r="H2287" i="1" s="1"/>
  <c r="G2286" i="1"/>
  <c r="H2286" i="1" s="1"/>
  <c r="G2285" i="1"/>
  <c r="H2285" i="1" s="1"/>
  <c r="G2284" i="1"/>
  <c r="H2284" i="1" s="1"/>
  <c r="G2283" i="1"/>
  <c r="H2283" i="1" s="1"/>
  <c r="G2282" i="1"/>
  <c r="H2282" i="1" s="1"/>
  <c r="G2281" i="1"/>
  <c r="H2281" i="1" s="1"/>
  <c r="G2280" i="1"/>
  <c r="H2280" i="1" s="1"/>
  <c r="G2279" i="1"/>
  <c r="H2279" i="1" s="1"/>
  <c r="G2278" i="1"/>
  <c r="H2278" i="1" s="1"/>
  <c r="G2277" i="1"/>
  <c r="H2277" i="1" s="1"/>
  <c r="G2276" i="1"/>
  <c r="H2276" i="1" s="1"/>
  <c r="G2275" i="1"/>
  <c r="H2275" i="1" s="1"/>
  <c r="G2274" i="1"/>
  <c r="H2274" i="1" s="1"/>
  <c r="G2273" i="1"/>
  <c r="H2273" i="1" s="1"/>
  <c r="G2272" i="1"/>
  <c r="H2272" i="1" s="1"/>
  <c r="G2271" i="1"/>
  <c r="H2271" i="1" s="1"/>
  <c r="G2270" i="1"/>
  <c r="H2270" i="1" s="1"/>
  <c r="G2269" i="1"/>
  <c r="H2269" i="1" s="1"/>
  <c r="G2268" i="1"/>
  <c r="H2268" i="1" s="1"/>
  <c r="G2267" i="1"/>
  <c r="H2267" i="1" s="1"/>
  <c r="G2266" i="1"/>
  <c r="H2266" i="1" s="1"/>
  <c r="G2265" i="1"/>
  <c r="H2265" i="1" s="1"/>
  <c r="G2264" i="1"/>
  <c r="H2264" i="1" s="1"/>
  <c r="G2263" i="1"/>
  <c r="H2263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3" i="1"/>
  <c r="H2253" i="1" s="1"/>
  <c r="G2252" i="1"/>
  <c r="H2252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5" i="1"/>
  <c r="H2245" i="1" s="1"/>
  <c r="G2244" i="1"/>
  <c r="H2244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4" i="1"/>
  <c r="H2234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5" i="1"/>
  <c r="H2225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8" i="1"/>
  <c r="H2218" i="1" s="1"/>
  <c r="G2217" i="1"/>
  <c r="H2217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10" i="1"/>
  <c r="H2210" i="1" s="1"/>
  <c r="G2209" i="1"/>
  <c r="H2209" i="1" s="1"/>
  <c r="G2208" i="1"/>
  <c r="H2208" i="1" s="1"/>
  <c r="G2207" i="1"/>
  <c r="H2207" i="1" s="1"/>
  <c r="G2206" i="1"/>
  <c r="H2206" i="1" s="1"/>
  <c r="G2205" i="1"/>
  <c r="H2205" i="1" s="1"/>
  <c r="G2204" i="1"/>
  <c r="H2204" i="1" s="1"/>
  <c r="G2203" i="1"/>
  <c r="H2203" i="1" s="1"/>
  <c r="G2202" i="1"/>
  <c r="H2202" i="1" s="1"/>
  <c r="G2201" i="1"/>
  <c r="H2201" i="1" s="1"/>
  <c r="G2200" i="1"/>
  <c r="H2200" i="1" s="1"/>
  <c r="G2199" i="1"/>
  <c r="H2199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G2192" i="1"/>
  <c r="H2192" i="1" s="1"/>
  <c r="G2191" i="1"/>
  <c r="H2191" i="1" s="1"/>
  <c r="G2190" i="1"/>
  <c r="H2190" i="1" s="1"/>
  <c r="G2189" i="1"/>
  <c r="H2189" i="1" s="1"/>
  <c r="G2188" i="1"/>
  <c r="H2188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8" i="1"/>
  <c r="H2178" i="1" s="1"/>
  <c r="G2177" i="1"/>
  <c r="H2177" i="1" s="1"/>
  <c r="G2176" i="1"/>
  <c r="H2176" i="1" s="1"/>
  <c r="G2175" i="1"/>
  <c r="H2175" i="1" s="1"/>
  <c r="G2174" i="1"/>
  <c r="H2174" i="1" s="1"/>
  <c r="G2173" i="1"/>
  <c r="H2173" i="1" s="1"/>
  <c r="G2172" i="1"/>
  <c r="H2172" i="1" s="1"/>
  <c r="G2171" i="1"/>
  <c r="H2171" i="1" s="1"/>
  <c r="G2170" i="1"/>
  <c r="H2170" i="1" s="1"/>
  <c r="G2169" i="1"/>
  <c r="H2169" i="1" s="1"/>
  <c r="G2168" i="1"/>
  <c r="H2168" i="1" s="1"/>
  <c r="G2167" i="1"/>
  <c r="H2167" i="1" s="1"/>
  <c r="G2166" i="1"/>
  <c r="H2166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5" i="1"/>
  <c r="H2145" i="1" s="1"/>
  <c r="G2144" i="1"/>
  <c r="H2144" i="1" s="1"/>
  <c r="G2143" i="1"/>
  <c r="H2143" i="1" s="1"/>
  <c r="G2142" i="1"/>
  <c r="H2142" i="1" s="1"/>
  <c r="G2141" i="1"/>
  <c r="H2141" i="1" s="1"/>
  <c r="G2140" i="1"/>
  <c r="H2140" i="1" s="1"/>
  <c r="G2139" i="1"/>
  <c r="H2139" i="1" s="1"/>
  <c r="G2138" i="1"/>
  <c r="H2138" i="1" s="1"/>
  <c r="G2137" i="1"/>
  <c r="H2137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9" i="1"/>
  <c r="H2129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7" i="1"/>
  <c r="H2117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8" i="1"/>
  <c r="H2108" i="1" s="1"/>
  <c r="G2107" i="1"/>
  <c r="H2107" i="1" s="1"/>
  <c r="G2106" i="1"/>
  <c r="H2106" i="1" s="1"/>
  <c r="G2105" i="1"/>
  <c r="H2105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98" i="1"/>
  <c r="H2098" i="1" s="1"/>
  <c r="G2097" i="1"/>
  <c r="H2097" i="1" s="1"/>
  <c r="G2096" i="1"/>
  <c r="H2096" i="1" s="1"/>
  <c r="G2095" i="1"/>
  <c r="H2095" i="1" s="1"/>
  <c r="G2094" i="1"/>
  <c r="H2094" i="1" s="1"/>
  <c r="G2093" i="1"/>
  <c r="H2093" i="1" s="1"/>
  <c r="G2092" i="1"/>
  <c r="H2092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G2074" i="1"/>
  <c r="H2074" i="1" s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G2064" i="1"/>
  <c r="H2064" i="1" s="1"/>
  <c r="G2063" i="1"/>
  <c r="H2063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3" i="1"/>
  <c r="H2043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1" i="1"/>
  <c r="H2011" i="1" s="1"/>
  <c r="G2010" i="1"/>
  <c r="H2010" i="1" s="1"/>
  <c r="G2009" i="1"/>
  <c r="H2009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2000" i="1"/>
  <c r="H2000" i="1" s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3" i="1"/>
  <c r="H1983" i="1" s="1"/>
  <c r="G1982" i="1"/>
  <c r="H1982" i="1" s="1"/>
  <c r="G1981" i="1"/>
  <c r="H1981" i="1" s="1"/>
  <c r="G1980" i="1"/>
  <c r="H1980" i="1" s="1"/>
  <c r="G1979" i="1"/>
  <c r="H1979" i="1" s="1"/>
  <c r="G1978" i="1"/>
  <c r="H1978" i="1" s="1"/>
  <c r="G1977" i="1"/>
  <c r="H1977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H1963" i="1" s="1"/>
  <c r="G1962" i="1"/>
  <c r="H1962" i="1" s="1"/>
  <c r="G1961" i="1"/>
  <c r="H1961" i="1" s="1"/>
  <c r="G1960" i="1"/>
  <c r="H1960" i="1" s="1"/>
  <c r="G1959" i="1"/>
  <c r="H1959" i="1" s="1"/>
  <c r="G1958" i="1"/>
  <c r="H1958" i="1" s="1"/>
  <c r="G1957" i="1"/>
  <c r="H1957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O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N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N946" i="1" s="1"/>
  <c r="G945" i="1"/>
  <c r="H945" i="1" s="1"/>
  <c r="N945" i="1" s="1"/>
  <c r="G944" i="1"/>
  <c r="H944" i="1" s="1"/>
  <c r="N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N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O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O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N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I6" i="1"/>
  <c r="G6" i="1"/>
  <c r="H6" i="1" s="1"/>
  <c r="I5" i="1"/>
  <c r="G5" i="1"/>
  <c r="H5" i="1" s="1"/>
  <c r="I4" i="1"/>
  <c r="G4" i="1"/>
  <c r="H4" i="1" s="1"/>
  <c r="I3" i="1"/>
  <c r="G3" i="1"/>
  <c r="H3" i="1" s="1"/>
  <c r="G2" i="1"/>
  <c r="H2" i="1" s="1"/>
  <c r="I1992" i="1"/>
  <c r="J1991" i="1"/>
  <c r="L1991" i="1"/>
  <c r="K1992" i="1"/>
  <c r="I7" i="1"/>
  <c r="K1994" i="1"/>
  <c r="K1993" i="1"/>
  <c r="I1993" i="1"/>
  <c r="J1992" i="1"/>
  <c r="L1992" i="1"/>
  <c r="O1991" i="1"/>
  <c r="N1991" i="1"/>
  <c r="I8" i="1"/>
  <c r="O1992" i="1"/>
  <c r="N1992" i="1"/>
  <c r="J1993" i="1"/>
  <c r="L1993" i="1"/>
  <c r="I1994" i="1"/>
  <c r="I9" i="1"/>
  <c r="N1993" i="1"/>
  <c r="O1993" i="1"/>
  <c r="I1995" i="1"/>
  <c r="J1994" i="1"/>
  <c r="L1994" i="1"/>
  <c r="K1996" i="1"/>
  <c r="K1995" i="1"/>
  <c r="I10" i="1"/>
  <c r="I1996" i="1"/>
  <c r="J1995" i="1"/>
  <c r="L1995" i="1"/>
  <c r="O1994" i="1"/>
  <c r="N1994" i="1"/>
  <c r="I11" i="1"/>
  <c r="N1995" i="1"/>
  <c r="O1995" i="1"/>
  <c r="I1997" i="1"/>
  <c r="J1996" i="1"/>
  <c r="L1996" i="1"/>
  <c r="K1998" i="1"/>
  <c r="K1997" i="1"/>
  <c r="I12" i="1"/>
  <c r="N1996" i="1"/>
  <c r="O1996" i="1"/>
  <c r="I1998" i="1"/>
  <c r="J1997" i="1"/>
  <c r="L1997" i="1"/>
  <c r="I13" i="1"/>
  <c r="N1997" i="1"/>
  <c r="O1997" i="1"/>
  <c r="J1998" i="1"/>
  <c r="L1998" i="1"/>
  <c r="I1999" i="1"/>
  <c r="K1999" i="1"/>
  <c r="K2000" i="1"/>
  <c r="I14" i="1"/>
  <c r="N1998" i="1"/>
  <c r="O1998" i="1"/>
  <c r="I2000" i="1"/>
  <c r="J1999" i="1"/>
  <c r="L1999" i="1"/>
  <c r="I15" i="1"/>
  <c r="O1999" i="1"/>
  <c r="N1999" i="1"/>
  <c r="I2001" i="1"/>
  <c r="J2000" i="1"/>
  <c r="L2000" i="1"/>
  <c r="K2001" i="1"/>
  <c r="I16" i="1"/>
  <c r="J2001" i="1"/>
  <c r="L2001" i="1"/>
  <c r="I2002" i="1"/>
  <c r="K2002" i="1"/>
  <c r="O2000" i="1"/>
  <c r="N2000" i="1"/>
  <c r="I17" i="1"/>
  <c r="N2001" i="1"/>
  <c r="O2001" i="1"/>
  <c r="I2003" i="1"/>
  <c r="J2002" i="1"/>
  <c r="L2002" i="1"/>
  <c r="K2003" i="1"/>
  <c r="I18" i="1"/>
  <c r="O2002" i="1"/>
  <c r="N2002" i="1"/>
  <c r="J2003" i="1"/>
  <c r="L2003" i="1"/>
  <c r="I2004" i="1"/>
  <c r="K2004" i="1"/>
  <c r="I19" i="1"/>
  <c r="N2003" i="1"/>
  <c r="O2003" i="1"/>
  <c r="I2005" i="1"/>
  <c r="J2004" i="1"/>
  <c r="L2004" i="1"/>
  <c r="K2005" i="1"/>
  <c r="I20" i="1"/>
  <c r="O2004" i="1"/>
  <c r="N2004" i="1"/>
  <c r="J2005" i="1"/>
  <c r="L2005" i="1"/>
  <c r="I2006" i="1"/>
  <c r="K2006" i="1"/>
  <c r="I21" i="1"/>
  <c r="O2005" i="1"/>
  <c r="N2005" i="1"/>
  <c r="I2007" i="1"/>
  <c r="J2006" i="1"/>
  <c r="L2006" i="1"/>
  <c r="K2007" i="1"/>
  <c r="I22" i="1"/>
  <c r="O2006" i="1"/>
  <c r="N2006" i="1"/>
  <c r="I2008" i="1"/>
  <c r="J2007" i="1"/>
  <c r="L2007" i="1"/>
  <c r="K2008" i="1"/>
  <c r="I23" i="1"/>
  <c r="O2007" i="1"/>
  <c r="N2007" i="1"/>
  <c r="I2009" i="1"/>
  <c r="J2008" i="1"/>
  <c r="L2008" i="1"/>
  <c r="K2009" i="1"/>
  <c r="I24" i="1"/>
  <c r="O2008" i="1"/>
  <c r="N2008" i="1"/>
  <c r="I2010" i="1"/>
  <c r="J2009" i="1"/>
  <c r="L2009" i="1"/>
  <c r="K2010" i="1"/>
  <c r="I25" i="1"/>
  <c r="N2009" i="1"/>
  <c r="O2009" i="1"/>
  <c r="J2010" i="1"/>
  <c r="L2010" i="1"/>
  <c r="I2011" i="1"/>
  <c r="K2011" i="1"/>
  <c r="I26" i="1"/>
  <c r="O2010" i="1"/>
  <c r="N2010" i="1"/>
  <c r="I2012" i="1"/>
  <c r="J2011" i="1"/>
  <c r="L2011" i="1"/>
  <c r="K2012" i="1"/>
  <c r="I27" i="1"/>
  <c r="O2011" i="1"/>
  <c r="N2011" i="1"/>
  <c r="J2012" i="1"/>
  <c r="L2012" i="1"/>
  <c r="I2013" i="1"/>
  <c r="K2013" i="1"/>
  <c r="I28" i="1"/>
  <c r="J2013" i="1"/>
  <c r="L2013" i="1"/>
  <c r="I2014" i="1"/>
  <c r="K2014" i="1"/>
  <c r="O2012" i="1"/>
  <c r="N2012" i="1"/>
  <c r="I29" i="1"/>
  <c r="I2015" i="1"/>
  <c r="J2014" i="1"/>
  <c r="L2014" i="1"/>
  <c r="K2015" i="1"/>
  <c r="N2013" i="1"/>
  <c r="O2013" i="1"/>
  <c r="I30" i="1"/>
  <c r="O2014" i="1"/>
  <c r="N2014" i="1"/>
  <c r="J2015" i="1"/>
  <c r="L2015" i="1"/>
  <c r="I2016" i="1"/>
  <c r="K2016" i="1"/>
  <c r="I31" i="1"/>
  <c r="O2015" i="1"/>
  <c r="N2015" i="1"/>
  <c r="I2017" i="1"/>
  <c r="J2016" i="1"/>
  <c r="L2016" i="1"/>
  <c r="K2017" i="1"/>
  <c r="I32" i="1"/>
  <c r="O2016" i="1"/>
  <c r="N2016" i="1"/>
  <c r="J2017" i="1"/>
  <c r="L2017" i="1"/>
  <c r="I2018" i="1"/>
  <c r="K2018" i="1"/>
  <c r="I33" i="1"/>
  <c r="N2017" i="1"/>
  <c r="O2017" i="1"/>
  <c r="I2019" i="1"/>
  <c r="J2018" i="1"/>
  <c r="L2018" i="1"/>
  <c r="K2019" i="1"/>
  <c r="I34" i="1"/>
  <c r="O2018" i="1"/>
  <c r="N2018" i="1"/>
  <c r="I2020" i="1"/>
  <c r="J2019" i="1"/>
  <c r="L2019" i="1"/>
  <c r="K2020" i="1"/>
  <c r="I35" i="1"/>
  <c r="O2019" i="1"/>
  <c r="N2019" i="1"/>
  <c r="J2020" i="1"/>
  <c r="L2020" i="1"/>
  <c r="I2021" i="1"/>
  <c r="K2021" i="1"/>
  <c r="I36" i="1"/>
  <c r="I2022" i="1"/>
  <c r="J2021" i="1"/>
  <c r="L2021" i="1"/>
  <c r="K2022" i="1"/>
  <c r="O2020" i="1"/>
  <c r="N2020" i="1"/>
  <c r="I37" i="1"/>
  <c r="N2021" i="1"/>
  <c r="O2021" i="1"/>
  <c r="J2022" i="1"/>
  <c r="L2022" i="1"/>
  <c r="I2023" i="1"/>
  <c r="K2023" i="1"/>
  <c r="I38" i="1"/>
  <c r="K38" i="1"/>
  <c r="I2024" i="1"/>
  <c r="J2023" i="1"/>
  <c r="L2023" i="1"/>
  <c r="K2024" i="1"/>
  <c r="O2022" i="1"/>
  <c r="N2022" i="1"/>
  <c r="J38" i="1"/>
  <c r="L38" i="1"/>
  <c r="I39" i="1"/>
  <c r="K39" i="1"/>
  <c r="O2023" i="1"/>
  <c r="N2023" i="1"/>
  <c r="J2024" i="1"/>
  <c r="L2024" i="1"/>
  <c r="I2025" i="1"/>
  <c r="K2025" i="1"/>
  <c r="I40" i="1"/>
  <c r="J39" i="1"/>
  <c r="L39" i="1"/>
  <c r="K40" i="1"/>
  <c r="N38" i="1"/>
  <c r="O38" i="1"/>
  <c r="N2024" i="1"/>
  <c r="O2024" i="1"/>
  <c r="J2025" i="1"/>
  <c r="L2025" i="1"/>
  <c r="I2026" i="1"/>
  <c r="K2026" i="1"/>
  <c r="O39" i="1"/>
  <c r="N39" i="1"/>
  <c r="I41" i="1"/>
  <c r="J40" i="1"/>
  <c r="L40" i="1"/>
  <c r="K41" i="1"/>
  <c r="I2027" i="1"/>
  <c r="J2026" i="1"/>
  <c r="L2026" i="1"/>
  <c r="K2027" i="1"/>
  <c r="N2025" i="1"/>
  <c r="O2025" i="1"/>
  <c r="O40" i="1"/>
  <c r="N40" i="1"/>
  <c r="J41" i="1"/>
  <c r="L41" i="1"/>
  <c r="I42" i="1"/>
  <c r="K42" i="1"/>
  <c r="O2026" i="1"/>
  <c r="N2026" i="1"/>
  <c r="J2027" i="1"/>
  <c r="L2027" i="1"/>
  <c r="I2028" i="1"/>
  <c r="K2028" i="1"/>
  <c r="J42" i="1"/>
  <c r="L42" i="1"/>
  <c r="I43" i="1"/>
  <c r="K43" i="1"/>
  <c r="N41" i="1"/>
  <c r="O41" i="1"/>
  <c r="I2029" i="1"/>
  <c r="J2028" i="1"/>
  <c r="L2028" i="1"/>
  <c r="K2029" i="1"/>
  <c r="N2027" i="1"/>
  <c r="O2027" i="1"/>
  <c r="J43" i="1"/>
  <c r="L43" i="1"/>
  <c r="I44" i="1"/>
  <c r="K44" i="1"/>
  <c r="N42" i="1"/>
  <c r="O42" i="1"/>
  <c r="N2028" i="1"/>
  <c r="O2028" i="1"/>
  <c r="J2029" i="1"/>
  <c r="L2029" i="1"/>
  <c r="I2030" i="1"/>
  <c r="K2030" i="1"/>
  <c r="I45" i="1"/>
  <c r="J44" i="1"/>
  <c r="L44" i="1"/>
  <c r="K45" i="1"/>
  <c r="O43" i="1"/>
  <c r="N43" i="1"/>
  <c r="I2031" i="1"/>
  <c r="J2030" i="1"/>
  <c r="L2030" i="1"/>
  <c r="K2031" i="1"/>
  <c r="O2029" i="1"/>
  <c r="N2029" i="1"/>
  <c r="O44" i="1"/>
  <c r="N44" i="1"/>
  <c r="J45" i="1"/>
  <c r="L45" i="1"/>
  <c r="I46" i="1"/>
  <c r="K46" i="1"/>
  <c r="O2030" i="1"/>
  <c r="N2030" i="1"/>
  <c r="I2032" i="1"/>
  <c r="J2031" i="1"/>
  <c r="L2031" i="1"/>
  <c r="K2032" i="1"/>
  <c r="J46" i="1"/>
  <c r="L46" i="1"/>
  <c r="I47" i="1"/>
  <c r="K47" i="1"/>
  <c r="N45" i="1"/>
  <c r="O45" i="1"/>
  <c r="N2031" i="1"/>
  <c r="O2031" i="1"/>
  <c r="J2032" i="1"/>
  <c r="L2032" i="1"/>
  <c r="I2033" i="1"/>
  <c r="K2033" i="1"/>
  <c r="J47" i="1"/>
  <c r="L47" i="1"/>
  <c r="I48" i="1"/>
  <c r="K48" i="1"/>
  <c r="N46" i="1"/>
  <c r="O46" i="1"/>
  <c r="I2034" i="1"/>
  <c r="J2033" i="1"/>
  <c r="L2033" i="1"/>
  <c r="K2034" i="1"/>
  <c r="O2032" i="1"/>
  <c r="N2032" i="1"/>
  <c r="I49" i="1"/>
  <c r="J48" i="1"/>
  <c r="L48" i="1"/>
  <c r="K49" i="1"/>
  <c r="O47" i="1"/>
  <c r="N47" i="1"/>
  <c r="O2033" i="1"/>
  <c r="N2033" i="1"/>
  <c r="J2034" i="1"/>
  <c r="L2034" i="1"/>
  <c r="I2035" i="1"/>
  <c r="K2035" i="1"/>
  <c r="O48" i="1"/>
  <c r="N48" i="1"/>
  <c r="J49" i="1"/>
  <c r="L49" i="1"/>
  <c r="I50" i="1"/>
  <c r="K50" i="1"/>
  <c r="I2036" i="1"/>
  <c r="J2035" i="1"/>
  <c r="L2035" i="1"/>
  <c r="K2036" i="1"/>
  <c r="O2034" i="1"/>
  <c r="N2034" i="1"/>
  <c r="J50" i="1"/>
  <c r="L50" i="1"/>
  <c r="I51" i="1"/>
  <c r="K51" i="1"/>
  <c r="N49" i="1"/>
  <c r="O49" i="1"/>
  <c r="O2035" i="1"/>
  <c r="N2035" i="1"/>
  <c r="J2036" i="1"/>
  <c r="L2036" i="1"/>
  <c r="I2037" i="1"/>
  <c r="K2037" i="1"/>
  <c r="I52" i="1"/>
  <c r="J51" i="1"/>
  <c r="L51" i="1"/>
  <c r="K52" i="1"/>
  <c r="N50" i="1"/>
  <c r="O50" i="1"/>
  <c r="J2037" i="1"/>
  <c r="L2037" i="1"/>
  <c r="I2038" i="1"/>
  <c r="K2038" i="1"/>
  <c r="N2036" i="1"/>
  <c r="O2036" i="1"/>
  <c r="I53" i="1"/>
  <c r="J52" i="1"/>
  <c r="L52" i="1"/>
  <c r="K53" i="1"/>
  <c r="O51" i="1"/>
  <c r="N51" i="1"/>
  <c r="I2039" i="1"/>
  <c r="J2038" i="1"/>
  <c r="L2038" i="1"/>
  <c r="K2039" i="1"/>
  <c r="N2037" i="1"/>
  <c r="O2037" i="1"/>
  <c r="N52" i="1"/>
  <c r="O52" i="1"/>
  <c r="J53" i="1"/>
  <c r="L53" i="1"/>
  <c r="I54" i="1"/>
  <c r="K54" i="1"/>
  <c r="O2038" i="1"/>
  <c r="N2038" i="1"/>
  <c r="J2039" i="1"/>
  <c r="L2039" i="1"/>
  <c r="I2040" i="1"/>
  <c r="K2040" i="1"/>
  <c r="N53" i="1"/>
  <c r="O53" i="1"/>
  <c r="J54" i="1"/>
  <c r="L54" i="1"/>
  <c r="I55" i="1"/>
  <c r="K55" i="1"/>
  <c r="I2041" i="1"/>
  <c r="J2040" i="1"/>
  <c r="L2040" i="1"/>
  <c r="K2041" i="1"/>
  <c r="O2039" i="1"/>
  <c r="N2039" i="1"/>
  <c r="N54" i="1"/>
  <c r="O54" i="1"/>
  <c r="J55" i="1"/>
  <c r="L55" i="1"/>
  <c r="I56" i="1"/>
  <c r="K56" i="1"/>
  <c r="O2040" i="1"/>
  <c r="N2040" i="1"/>
  <c r="J2041" i="1"/>
  <c r="L2041" i="1"/>
  <c r="I2042" i="1"/>
  <c r="K2042" i="1"/>
  <c r="I57" i="1"/>
  <c r="J56" i="1"/>
  <c r="L56" i="1"/>
  <c r="K57" i="1"/>
  <c r="O55" i="1"/>
  <c r="N55" i="1"/>
  <c r="N2041" i="1"/>
  <c r="O2041" i="1"/>
  <c r="I2043" i="1"/>
  <c r="J2042" i="1"/>
  <c r="L2042" i="1"/>
  <c r="K2043" i="1"/>
  <c r="O56" i="1"/>
  <c r="N56" i="1"/>
  <c r="J57" i="1"/>
  <c r="L57" i="1"/>
  <c r="I58" i="1"/>
  <c r="K58" i="1"/>
  <c r="I2044" i="1"/>
  <c r="J2043" i="1"/>
  <c r="L2043" i="1"/>
  <c r="K2044" i="1"/>
  <c r="O2042" i="1"/>
  <c r="N2042" i="1"/>
  <c r="J58" i="1"/>
  <c r="L58" i="1"/>
  <c r="I59" i="1"/>
  <c r="K59" i="1"/>
  <c r="N57" i="1"/>
  <c r="O57" i="1"/>
  <c r="O2043" i="1"/>
  <c r="N2043" i="1"/>
  <c r="J2044" i="1"/>
  <c r="L2044" i="1"/>
  <c r="I2045" i="1"/>
  <c r="K2045" i="1"/>
  <c r="I60" i="1"/>
  <c r="J59" i="1"/>
  <c r="L59" i="1"/>
  <c r="K60" i="1"/>
  <c r="N58" i="1"/>
  <c r="O58" i="1"/>
  <c r="I2046" i="1"/>
  <c r="J2045" i="1"/>
  <c r="L2045" i="1"/>
  <c r="K2046" i="1"/>
  <c r="O2044" i="1"/>
  <c r="N2044" i="1"/>
  <c r="O59" i="1"/>
  <c r="N59" i="1"/>
  <c r="I61" i="1"/>
  <c r="J60" i="1"/>
  <c r="L60" i="1"/>
  <c r="K61" i="1"/>
  <c r="O2045" i="1"/>
  <c r="N2045" i="1"/>
  <c r="J2046" i="1"/>
  <c r="L2046" i="1"/>
  <c r="I2047" i="1"/>
  <c r="K2047" i="1"/>
  <c r="N60" i="1"/>
  <c r="O60" i="1"/>
  <c r="J61" i="1"/>
  <c r="L61" i="1"/>
  <c r="I62" i="1"/>
  <c r="K62" i="1"/>
  <c r="N2046" i="1"/>
  <c r="O2046" i="1"/>
  <c r="I2048" i="1"/>
  <c r="J2047" i="1"/>
  <c r="L2047" i="1"/>
  <c r="K2048" i="1"/>
  <c r="N61" i="1"/>
  <c r="O61" i="1"/>
  <c r="J62" i="1"/>
  <c r="L62" i="1"/>
  <c r="I63" i="1"/>
  <c r="K63" i="1"/>
  <c r="O2047" i="1"/>
  <c r="N2047" i="1"/>
  <c r="I2049" i="1"/>
  <c r="J2048" i="1"/>
  <c r="L2048" i="1"/>
  <c r="K2049" i="1"/>
  <c r="I64" i="1"/>
  <c r="J63" i="1"/>
  <c r="L63" i="1"/>
  <c r="K64" i="1"/>
  <c r="N62" i="1"/>
  <c r="O62" i="1"/>
  <c r="J2049" i="1"/>
  <c r="L2049" i="1"/>
  <c r="I2050" i="1"/>
  <c r="K2050" i="1"/>
  <c r="O2048" i="1"/>
  <c r="N2048" i="1"/>
  <c r="O63" i="1"/>
  <c r="N63" i="1"/>
  <c r="I65" i="1"/>
  <c r="J64" i="1"/>
  <c r="L64" i="1"/>
  <c r="K65" i="1"/>
  <c r="I2051" i="1"/>
  <c r="J2050" i="1"/>
  <c r="L2050" i="1"/>
  <c r="K2051" i="1"/>
  <c r="N2049" i="1"/>
  <c r="O2049" i="1"/>
  <c r="O64" i="1"/>
  <c r="N64" i="1"/>
  <c r="J65" i="1"/>
  <c r="L65" i="1"/>
  <c r="I66" i="1"/>
  <c r="K66" i="1"/>
  <c r="O2050" i="1"/>
  <c r="N2050" i="1"/>
  <c r="J2051" i="1"/>
  <c r="L2051" i="1"/>
  <c r="I2052" i="1"/>
  <c r="K2052" i="1"/>
  <c r="N65" i="1"/>
  <c r="O65" i="1"/>
  <c r="J66" i="1"/>
  <c r="L66" i="1"/>
  <c r="I67" i="1"/>
  <c r="K67" i="1"/>
  <c r="I2053" i="1"/>
  <c r="J2052" i="1"/>
  <c r="L2052" i="1"/>
  <c r="K2053" i="1"/>
  <c r="N2051" i="1"/>
  <c r="O2051" i="1"/>
  <c r="I68" i="1"/>
  <c r="J67" i="1"/>
  <c r="L67" i="1"/>
  <c r="K68" i="1"/>
  <c r="N66" i="1"/>
  <c r="O66" i="1"/>
  <c r="O2052" i="1"/>
  <c r="N2052" i="1"/>
  <c r="J2053" i="1"/>
  <c r="L2053" i="1"/>
  <c r="I2054" i="1"/>
  <c r="K2054" i="1"/>
  <c r="O67" i="1"/>
  <c r="N67" i="1"/>
  <c r="I69" i="1"/>
  <c r="J68" i="1"/>
  <c r="L68" i="1"/>
  <c r="K69" i="1"/>
  <c r="I2055" i="1"/>
  <c r="J2054" i="1"/>
  <c r="L2054" i="1"/>
  <c r="K2055" i="1"/>
  <c r="N2053" i="1"/>
  <c r="O2053" i="1"/>
  <c r="O68" i="1"/>
  <c r="N68" i="1"/>
  <c r="J69" i="1"/>
  <c r="L69" i="1"/>
  <c r="I70" i="1"/>
  <c r="K70" i="1"/>
  <c r="O2054" i="1"/>
  <c r="N2054" i="1"/>
  <c r="I2056" i="1"/>
  <c r="J2055" i="1"/>
  <c r="L2055" i="1"/>
  <c r="K2056" i="1"/>
  <c r="N69" i="1"/>
  <c r="O69" i="1"/>
  <c r="J70" i="1"/>
  <c r="L70" i="1"/>
  <c r="I71" i="1"/>
  <c r="K71" i="1"/>
  <c r="N2055" i="1"/>
  <c r="O2055" i="1"/>
  <c r="I2057" i="1"/>
  <c r="J2056" i="1"/>
  <c r="L2056" i="1"/>
  <c r="K2057" i="1"/>
  <c r="N70" i="1"/>
  <c r="O70" i="1"/>
  <c r="J71" i="1"/>
  <c r="L71" i="1"/>
  <c r="I72" i="1"/>
  <c r="K72" i="1"/>
  <c r="O2056" i="1"/>
  <c r="N2056" i="1"/>
  <c r="J2057" i="1"/>
  <c r="L2057" i="1"/>
  <c r="I2058" i="1"/>
  <c r="K2058" i="1"/>
  <c r="O71" i="1"/>
  <c r="N71" i="1"/>
  <c r="I73" i="1"/>
  <c r="J72" i="1"/>
  <c r="L72" i="1"/>
  <c r="K73" i="1"/>
  <c r="J2058" i="1"/>
  <c r="L2058" i="1"/>
  <c r="I2059" i="1"/>
  <c r="K2059" i="1"/>
  <c r="N2057" i="1"/>
  <c r="O2057" i="1"/>
  <c r="J73" i="1"/>
  <c r="L73" i="1"/>
  <c r="I74" i="1"/>
  <c r="K74" i="1"/>
  <c r="N72" i="1"/>
  <c r="O72" i="1"/>
  <c r="J2059" i="1"/>
  <c r="L2059" i="1"/>
  <c r="I2060" i="1"/>
  <c r="K2060" i="1"/>
  <c r="O2058" i="1"/>
  <c r="N2058" i="1"/>
  <c r="J74" i="1"/>
  <c r="L74" i="1"/>
  <c r="I75" i="1"/>
  <c r="K75" i="1"/>
  <c r="N73" i="1"/>
  <c r="O73" i="1"/>
  <c r="J2060" i="1"/>
  <c r="L2060" i="1"/>
  <c r="I2061" i="1"/>
  <c r="K2061" i="1"/>
  <c r="O2059" i="1"/>
  <c r="N2059" i="1"/>
  <c r="I76" i="1"/>
  <c r="J75" i="1"/>
  <c r="L75" i="1"/>
  <c r="K76" i="1"/>
  <c r="N74" i="1"/>
  <c r="O74" i="1"/>
  <c r="N2060" i="1"/>
  <c r="O2060" i="1"/>
  <c r="J2061" i="1"/>
  <c r="L2061" i="1"/>
  <c r="I2062" i="1"/>
  <c r="K2062" i="1"/>
  <c r="O75" i="1"/>
  <c r="N75" i="1"/>
  <c r="I77" i="1"/>
  <c r="J76" i="1"/>
  <c r="L76" i="1"/>
  <c r="K77" i="1"/>
  <c r="O2061" i="1"/>
  <c r="N2061" i="1"/>
  <c r="J2062" i="1"/>
  <c r="L2062" i="1"/>
  <c r="I2063" i="1"/>
  <c r="K2063" i="1"/>
  <c r="O76" i="1"/>
  <c r="N76" i="1"/>
  <c r="J77" i="1"/>
  <c r="L77" i="1"/>
  <c r="I78" i="1"/>
  <c r="K78" i="1"/>
  <c r="I2064" i="1"/>
  <c r="J2063" i="1"/>
  <c r="L2063" i="1"/>
  <c r="K2064" i="1"/>
  <c r="O2062" i="1"/>
  <c r="N2062" i="1"/>
  <c r="N77" i="1"/>
  <c r="O77" i="1"/>
  <c r="J78" i="1"/>
  <c r="L78" i="1"/>
  <c r="I79" i="1"/>
  <c r="K79" i="1"/>
  <c r="O2063" i="1"/>
  <c r="N2063" i="1"/>
  <c r="J2064" i="1"/>
  <c r="L2064" i="1"/>
  <c r="I2065" i="1"/>
  <c r="K2065" i="1"/>
  <c r="J79" i="1"/>
  <c r="L79" i="1"/>
  <c r="I80" i="1"/>
  <c r="K80" i="1"/>
  <c r="N78" i="1"/>
  <c r="O78" i="1"/>
  <c r="I2066" i="1"/>
  <c r="J2065" i="1"/>
  <c r="L2065" i="1"/>
  <c r="K2066" i="1"/>
  <c r="N2064" i="1"/>
  <c r="O2064" i="1"/>
  <c r="I81" i="1"/>
  <c r="J80" i="1"/>
  <c r="L80" i="1"/>
  <c r="K81" i="1"/>
  <c r="O79" i="1"/>
  <c r="N79" i="1"/>
  <c r="O2065" i="1"/>
  <c r="N2065" i="1"/>
  <c r="J2066" i="1"/>
  <c r="L2066" i="1"/>
  <c r="I2067" i="1"/>
  <c r="K2067" i="1"/>
  <c r="O80" i="1"/>
  <c r="N80" i="1"/>
  <c r="J81" i="1"/>
  <c r="L81" i="1"/>
  <c r="I82" i="1"/>
  <c r="K82" i="1"/>
  <c r="I2068" i="1"/>
  <c r="J2067" i="1"/>
  <c r="L2067" i="1"/>
  <c r="K2068" i="1"/>
  <c r="N2066" i="1"/>
  <c r="O2066" i="1"/>
  <c r="N81" i="1"/>
  <c r="O81" i="1"/>
  <c r="J82" i="1"/>
  <c r="L82" i="1"/>
  <c r="I83" i="1"/>
  <c r="K83" i="1"/>
  <c r="O2067" i="1"/>
  <c r="N2067" i="1"/>
  <c r="J2068" i="1"/>
  <c r="L2068" i="1"/>
  <c r="I2069" i="1"/>
  <c r="K2069" i="1"/>
  <c r="I84" i="1"/>
  <c r="J83" i="1"/>
  <c r="L83" i="1"/>
  <c r="K84" i="1"/>
  <c r="N82" i="1"/>
  <c r="O82" i="1"/>
  <c r="N2068" i="1"/>
  <c r="O2068" i="1"/>
  <c r="I2070" i="1"/>
  <c r="J2069" i="1"/>
  <c r="L2069" i="1"/>
  <c r="K2070" i="1"/>
  <c r="O83" i="1"/>
  <c r="N83" i="1"/>
  <c r="I85" i="1"/>
  <c r="J84" i="1"/>
  <c r="L84" i="1"/>
  <c r="K85" i="1"/>
  <c r="N2069" i="1"/>
  <c r="O2069" i="1"/>
  <c r="J2070" i="1"/>
  <c r="L2070" i="1"/>
  <c r="I2071" i="1"/>
  <c r="K2071" i="1"/>
  <c r="N84" i="1"/>
  <c r="O84" i="1"/>
  <c r="J85" i="1"/>
  <c r="L85" i="1"/>
  <c r="I86" i="1"/>
  <c r="K86" i="1"/>
  <c r="O2070" i="1"/>
  <c r="N2070" i="1"/>
  <c r="I2072" i="1"/>
  <c r="J2071" i="1"/>
  <c r="L2071" i="1"/>
  <c r="K2072" i="1"/>
  <c r="N85" i="1"/>
  <c r="O85" i="1"/>
  <c r="J86" i="1"/>
  <c r="L86" i="1"/>
  <c r="I87" i="1"/>
  <c r="K87" i="1"/>
  <c r="J2072" i="1"/>
  <c r="L2072" i="1"/>
  <c r="I2073" i="1"/>
  <c r="K2073" i="1"/>
  <c r="O2071" i="1"/>
  <c r="N2071" i="1"/>
  <c r="I88" i="1"/>
  <c r="J87" i="1"/>
  <c r="L87" i="1"/>
  <c r="K88" i="1"/>
  <c r="N86" i="1"/>
  <c r="O86" i="1"/>
  <c r="J2073" i="1"/>
  <c r="L2073" i="1"/>
  <c r="I2074" i="1"/>
  <c r="K2074" i="1"/>
  <c r="N2072" i="1"/>
  <c r="O2072" i="1"/>
  <c r="O87" i="1"/>
  <c r="N87" i="1"/>
  <c r="I89" i="1"/>
  <c r="J88" i="1"/>
  <c r="L88" i="1"/>
  <c r="K89" i="1"/>
  <c r="I2075" i="1"/>
  <c r="J2074" i="1"/>
  <c r="L2074" i="1"/>
  <c r="K2075" i="1"/>
  <c r="O2073" i="1"/>
  <c r="N2073" i="1"/>
  <c r="J89" i="1"/>
  <c r="L89" i="1"/>
  <c r="I90" i="1"/>
  <c r="K90" i="1"/>
  <c r="O88" i="1"/>
  <c r="N88" i="1"/>
  <c r="O2074" i="1"/>
  <c r="N2074" i="1"/>
  <c r="I2076" i="1"/>
  <c r="J2075" i="1"/>
  <c r="L2075" i="1"/>
  <c r="K2076" i="1"/>
  <c r="J90" i="1"/>
  <c r="L90" i="1"/>
  <c r="I91" i="1"/>
  <c r="K91" i="1"/>
  <c r="N89" i="1"/>
  <c r="O89" i="1"/>
  <c r="O2075" i="1"/>
  <c r="N2075" i="1"/>
  <c r="J2076" i="1"/>
  <c r="L2076" i="1"/>
  <c r="I2077" i="1"/>
  <c r="K2077" i="1"/>
  <c r="J91" i="1"/>
  <c r="L91" i="1"/>
  <c r="I92" i="1"/>
  <c r="K92" i="1"/>
  <c r="N90" i="1"/>
  <c r="O90" i="1"/>
  <c r="N2076" i="1"/>
  <c r="O2076" i="1"/>
  <c r="I2078" i="1"/>
  <c r="J2077" i="1"/>
  <c r="L2077" i="1"/>
  <c r="K2078" i="1"/>
  <c r="I93" i="1"/>
  <c r="J92" i="1"/>
  <c r="L92" i="1"/>
  <c r="K93" i="1"/>
  <c r="O91" i="1"/>
  <c r="N91" i="1"/>
  <c r="O2077" i="1"/>
  <c r="N2077" i="1"/>
  <c r="J2078" i="1"/>
  <c r="L2078" i="1"/>
  <c r="I2079" i="1"/>
  <c r="K2079" i="1"/>
  <c r="O92" i="1"/>
  <c r="N92" i="1"/>
  <c r="J93" i="1"/>
  <c r="L93" i="1"/>
  <c r="I94" i="1"/>
  <c r="K94" i="1"/>
  <c r="I2080" i="1"/>
  <c r="J2079" i="1"/>
  <c r="L2079" i="1"/>
  <c r="K2080" i="1"/>
  <c r="N2078" i="1"/>
  <c r="O2078" i="1"/>
  <c r="J94" i="1"/>
  <c r="L94" i="1"/>
  <c r="I95" i="1"/>
  <c r="K95" i="1"/>
  <c r="N93" i="1"/>
  <c r="O93" i="1"/>
  <c r="O2079" i="1"/>
  <c r="N2079" i="1"/>
  <c r="J2080" i="1"/>
  <c r="L2080" i="1"/>
  <c r="I2081" i="1"/>
  <c r="K2081" i="1"/>
  <c r="J95" i="1"/>
  <c r="L95" i="1"/>
  <c r="I96" i="1"/>
  <c r="K96" i="1"/>
  <c r="N94" i="1"/>
  <c r="O94" i="1"/>
  <c r="O2080" i="1"/>
  <c r="N2080" i="1"/>
  <c r="I2082" i="1"/>
  <c r="J2081" i="1"/>
  <c r="L2081" i="1"/>
  <c r="K2082" i="1"/>
  <c r="I97" i="1"/>
  <c r="J96" i="1"/>
  <c r="L96" i="1"/>
  <c r="K97" i="1"/>
  <c r="O95" i="1"/>
  <c r="N95" i="1"/>
  <c r="O2081" i="1"/>
  <c r="N2081" i="1"/>
  <c r="J2082" i="1"/>
  <c r="L2082" i="1"/>
  <c r="I2083" i="1"/>
  <c r="K2083" i="1"/>
  <c r="O96" i="1"/>
  <c r="N96" i="1"/>
  <c r="J97" i="1"/>
  <c r="L97" i="1"/>
  <c r="I98" i="1"/>
  <c r="K98" i="1"/>
  <c r="O2082" i="1"/>
  <c r="N2082" i="1"/>
  <c r="I2084" i="1"/>
  <c r="J2083" i="1"/>
  <c r="L2083" i="1"/>
  <c r="K2084" i="1"/>
  <c r="J98" i="1"/>
  <c r="L98" i="1"/>
  <c r="I99" i="1"/>
  <c r="K99" i="1"/>
  <c r="N97" i="1"/>
  <c r="O97" i="1"/>
  <c r="J2084" i="1"/>
  <c r="L2084" i="1"/>
  <c r="I2085" i="1"/>
  <c r="K2085" i="1"/>
  <c r="O2083" i="1"/>
  <c r="N2083" i="1"/>
  <c r="I100" i="1"/>
  <c r="J99" i="1"/>
  <c r="L99" i="1"/>
  <c r="K100" i="1"/>
  <c r="N98" i="1"/>
  <c r="O98" i="1"/>
  <c r="J2085" i="1"/>
  <c r="L2085" i="1"/>
  <c r="I2086" i="1"/>
  <c r="K2086" i="1"/>
  <c r="O2084" i="1"/>
  <c r="N2084" i="1"/>
  <c r="O99" i="1"/>
  <c r="N99" i="1"/>
  <c r="I101" i="1"/>
  <c r="J100" i="1"/>
  <c r="L100" i="1"/>
  <c r="K101" i="1"/>
  <c r="I2087" i="1"/>
  <c r="J2086" i="1"/>
  <c r="L2086" i="1"/>
  <c r="K2087" i="1"/>
  <c r="O2085" i="1"/>
  <c r="N2085" i="1"/>
  <c r="N100" i="1"/>
  <c r="O100" i="1"/>
  <c r="J101" i="1"/>
  <c r="L101" i="1"/>
  <c r="I102" i="1"/>
  <c r="K102" i="1"/>
  <c r="O2086" i="1"/>
  <c r="N2086" i="1"/>
  <c r="I2088" i="1"/>
  <c r="J2087" i="1"/>
  <c r="L2087" i="1"/>
  <c r="K2088" i="1"/>
  <c r="N101" i="1"/>
  <c r="O101" i="1"/>
  <c r="J102" i="1"/>
  <c r="L102" i="1"/>
  <c r="I103" i="1"/>
  <c r="K103" i="1"/>
  <c r="O2087" i="1"/>
  <c r="N2087" i="1"/>
  <c r="J2088" i="1"/>
  <c r="L2088" i="1"/>
  <c r="I2089" i="1"/>
  <c r="K2089" i="1"/>
  <c r="J103" i="1"/>
  <c r="L103" i="1"/>
  <c r="I104" i="1"/>
  <c r="K104" i="1"/>
  <c r="N102" i="1"/>
  <c r="O102" i="1"/>
  <c r="I2090" i="1"/>
  <c r="J2089" i="1"/>
  <c r="L2089" i="1"/>
  <c r="K2090" i="1"/>
  <c r="N2088" i="1"/>
  <c r="O2088" i="1"/>
  <c r="I105" i="1"/>
  <c r="J104" i="1"/>
  <c r="L104" i="1"/>
  <c r="K105" i="1"/>
  <c r="O103" i="1"/>
  <c r="N103" i="1"/>
  <c r="O2089" i="1"/>
  <c r="N2089" i="1"/>
  <c r="J2090" i="1"/>
  <c r="L2090" i="1"/>
  <c r="I2091" i="1"/>
  <c r="K2091" i="1"/>
  <c r="O104" i="1"/>
  <c r="N104" i="1"/>
  <c r="J105" i="1"/>
  <c r="L105" i="1"/>
  <c r="I106" i="1"/>
  <c r="K106" i="1"/>
  <c r="I2092" i="1"/>
  <c r="J2091" i="1"/>
  <c r="L2091" i="1"/>
  <c r="K2092" i="1"/>
  <c r="O2090" i="1"/>
  <c r="N2090" i="1"/>
  <c r="N105" i="1"/>
  <c r="O105" i="1"/>
  <c r="J106" i="1"/>
  <c r="L106" i="1"/>
  <c r="I107" i="1"/>
  <c r="K107" i="1"/>
  <c r="O2091" i="1"/>
  <c r="N2091" i="1"/>
  <c r="J2092" i="1"/>
  <c r="L2092" i="1"/>
  <c r="I2093" i="1"/>
  <c r="K2093" i="1"/>
  <c r="N106" i="1"/>
  <c r="O106" i="1"/>
  <c r="I108" i="1"/>
  <c r="J107" i="1"/>
  <c r="L107" i="1"/>
  <c r="K108" i="1"/>
  <c r="N2092" i="1"/>
  <c r="O2092" i="1"/>
  <c r="I2094" i="1"/>
  <c r="J2093" i="1"/>
  <c r="L2093" i="1"/>
  <c r="K2094" i="1"/>
  <c r="O107" i="1"/>
  <c r="N107" i="1"/>
  <c r="I109" i="1"/>
  <c r="J108" i="1"/>
  <c r="L108" i="1"/>
  <c r="K109" i="1"/>
  <c r="O2093" i="1"/>
  <c r="N2093" i="1"/>
  <c r="J2094" i="1"/>
  <c r="L2094" i="1"/>
  <c r="I2095" i="1"/>
  <c r="K2095" i="1"/>
  <c r="N108" i="1"/>
  <c r="O108" i="1"/>
  <c r="J109" i="1"/>
  <c r="L109" i="1"/>
  <c r="I110" i="1"/>
  <c r="K110" i="1"/>
  <c r="I2096" i="1"/>
  <c r="J2095" i="1"/>
  <c r="L2095" i="1"/>
  <c r="K2096" i="1"/>
  <c r="O2094" i="1"/>
  <c r="N2094" i="1"/>
  <c r="N109" i="1"/>
  <c r="O109" i="1"/>
  <c r="J110" i="1"/>
  <c r="L110" i="1"/>
  <c r="I111" i="1"/>
  <c r="K111" i="1"/>
  <c r="O2095" i="1"/>
  <c r="N2095" i="1"/>
  <c r="J2096" i="1"/>
  <c r="L2096" i="1"/>
  <c r="I2097" i="1"/>
  <c r="K2097" i="1"/>
  <c r="I112" i="1"/>
  <c r="J111" i="1"/>
  <c r="L111" i="1"/>
  <c r="K112" i="1"/>
  <c r="N110" i="1"/>
  <c r="O110" i="1"/>
  <c r="N2096" i="1"/>
  <c r="O2096" i="1"/>
  <c r="J2097" i="1"/>
  <c r="L2097" i="1"/>
  <c r="I2098" i="1"/>
  <c r="K2098" i="1"/>
  <c r="O111" i="1"/>
  <c r="N111" i="1"/>
  <c r="I113" i="1"/>
  <c r="J112" i="1"/>
  <c r="L112" i="1"/>
  <c r="K113" i="1"/>
  <c r="N2097" i="1"/>
  <c r="O2097" i="1"/>
  <c r="I2099" i="1"/>
  <c r="J2098" i="1"/>
  <c r="L2098" i="1"/>
  <c r="K2099" i="1"/>
  <c r="J113" i="1"/>
  <c r="L113" i="1"/>
  <c r="I114" i="1"/>
  <c r="K114" i="1"/>
  <c r="O112" i="1"/>
  <c r="N112" i="1"/>
  <c r="O2098" i="1"/>
  <c r="N2098" i="1"/>
  <c r="I2100" i="1"/>
  <c r="J2099" i="1"/>
  <c r="L2099" i="1"/>
  <c r="K2100" i="1"/>
  <c r="J114" i="1"/>
  <c r="L114" i="1"/>
  <c r="I115" i="1"/>
  <c r="K115" i="1"/>
  <c r="N113" i="1"/>
  <c r="O113" i="1"/>
  <c r="J2100" i="1"/>
  <c r="L2100" i="1"/>
  <c r="I2101" i="1"/>
  <c r="K2101" i="1"/>
  <c r="O2099" i="1"/>
  <c r="N2099" i="1"/>
  <c r="J115" i="1"/>
  <c r="L115" i="1"/>
  <c r="I116" i="1"/>
  <c r="K116" i="1"/>
  <c r="N114" i="1"/>
  <c r="O114" i="1"/>
  <c r="I2102" i="1"/>
  <c r="J2101" i="1"/>
  <c r="L2101" i="1"/>
  <c r="K2102" i="1"/>
  <c r="N2100" i="1"/>
  <c r="O2100" i="1"/>
  <c r="I117" i="1"/>
  <c r="J116" i="1"/>
  <c r="L116" i="1"/>
  <c r="K117" i="1"/>
  <c r="O115" i="1"/>
  <c r="N115" i="1"/>
  <c r="N2101" i="1"/>
  <c r="O2101" i="1"/>
  <c r="J2102" i="1"/>
  <c r="L2102" i="1"/>
  <c r="I2103" i="1"/>
  <c r="K2103" i="1"/>
  <c r="O116" i="1"/>
  <c r="N116" i="1"/>
  <c r="J117" i="1"/>
  <c r="L117" i="1"/>
  <c r="I118" i="1"/>
  <c r="K118" i="1"/>
  <c r="O2102" i="1"/>
  <c r="N2102" i="1"/>
  <c r="I2104" i="1"/>
  <c r="J2103" i="1"/>
  <c r="L2103" i="1"/>
  <c r="K2104" i="1"/>
  <c r="J118" i="1"/>
  <c r="L118" i="1"/>
  <c r="I119" i="1"/>
  <c r="K119" i="1"/>
  <c r="N117" i="1"/>
  <c r="O117" i="1"/>
  <c r="O2103" i="1"/>
  <c r="N2103" i="1"/>
  <c r="J2104" i="1"/>
  <c r="L2104" i="1"/>
  <c r="I2105" i="1"/>
  <c r="K2105" i="1"/>
  <c r="J119" i="1"/>
  <c r="L119" i="1"/>
  <c r="I120" i="1"/>
  <c r="K120" i="1"/>
  <c r="N118" i="1"/>
  <c r="O118" i="1"/>
  <c r="O2104" i="1"/>
  <c r="N2104" i="1"/>
  <c r="I2106" i="1"/>
  <c r="J2105" i="1"/>
  <c r="L2105" i="1"/>
  <c r="K2106" i="1"/>
  <c r="I121" i="1"/>
  <c r="J120" i="1"/>
  <c r="L120" i="1"/>
  <c r="K121" i="1"/>
  <c r="O119" i="1"/>
  <c r="N119" i="1"/>
  <c r="O2105" i="1"/>
  <c r="N2105" i="1"/>
  <c r="I2107" i="1"/>
  <c r="J2106" i="1"/>
  <c r="L2106" i="1"/>
  <c r="K2107" i="1"/>
  <c r="O120" i="1"/>
  <c r="N120" i="1"/>
  <c r="J121" i="1"/>
  <c r="L121" i="1"/>
  <c r="I122" i="1"/>
  <c r="K122" i="1"/>
  <c r="O2106" i="1"/>
  <c r="N2106" i="1"/>
  <c r="I2108" i="1"/>
  <c r="J2107" i="1"/>
  <c r="L2107" i="1"/>
  <c r="K2108" i="1"/>
  <c r="J122" i="1"/>
  <c r="L122" i="1"/>
  <c r="I123" i="1"/>
  <c r="K123" i="1"/>
  <c r="N121" i="1"/>
  <c r="O121" i="1"/>
  <c r="I2109" i="1"/>
  <c r="J2108" i="1"/>
  <c r="L2108" i="1"/>
  <c r="K2109" i="1"/>
  <c r="O2107" i="1"/>
  <c r="N2107" i="1"/>
  <c r="I124" i="1"/>
  <c r="J123" i="1"/>
  <c r="L123" i="1"/>
  <c r="K124" i="1"/>
  <c r="N122" i="1"/>
  <c r="O122" i="1"/>
  <c r="O2108" i="1"/>
  <c r="N2108" i="1"/>
  <c r="J2109" i="1"/>
  <c r="L2109" i="1"/>
  <c r="I2110" i="1"/>
  <c r="K2110" i="1"/>
  <c r="O123" i="1"/>
  <c r="N123" i="1"/>
  <c r="I125" i="1"/>
  <c r="J124" i="1"/>
  <c r="L124" i="1"/>
  <c r="K125" i="1"/>
  <c r="I2111" i="1"/>
  <c r="J2110" i="1"/>
  <c r="L2110" i="1"/>
  <c r="K2111" i="1"/>
  <c r="O2109" i="1"/>
  <c r="N2109" i="1"/>
  <c r="J125" i="1"/>
  <c r="L125" i="1"/>
  <c r="I126" i="1"/>
  <c r="K126" i="1"/>
  <c r="O124" i="1"/>
  <c r="N124" i="1"/>
  <c r="O2110" i="1"/>
  <c r="N2110" i="1"/>
  <c r="J2111" i="1"/>
  <c r="L2111" i="1"/>
  <c r="I2112" i="1"/>
  <c r="K2112" i="1"/>
  <c r="J126" i="1"/>
  <c r="L126" i="1"/>
  <c r="I127" i="1"/>
  <c r="K127" i="1"/>
  <c r="N125" i="1"/>
  <c r="O125" i="1"/>
  <c r="I2113" i="1"/>
  <c r="J2112" i="1"/>
  <c r="L2112" i="1"/>
  <c r="K2113" i="1"/>
  <c r="N2111" i="1"/>
  <c r="O2111" i="1"/>
  <c r="I128" i="1"/>
  <c r="J127" i="1"/>
  <c r="L127" i="1"/>
  <c r="K128" i="1"/>
  <c r="N126" i="1"/>
  <c r="O126" i="1"/>
  <c r="N2112" i="1"/>
  <c r="O2112" i="1"/>
  <c r="J2113" i="1"/>
  <c r="L2113" i="1"/>
  <c r="I2114" i="1"/>
  <c r="K2114" i="1"/>
  <c r="O127" i="1"/>
  <c r="N127" i="1"/>
  <c r="I129" i="1"/>
  <c r="J128" i="1"/>
  <c r="L128" i="1"/>
  <c r="K129" i="1"/>
  <c r="O2113" i="1"/>
  <c r="N2113" i="1"/>
  <c r="I2115" i="1"/>
  <c r="J2114" i="1"/>
  <c r="L2114" i="1"/>
  <c r="K2115" i="1"/>
  <c r="J129" i="1"/>
  <c r="L129" i="1"/>
  <c r="I130" i="1"/>
  <c r="K130" i="1"/>
  <c r="O128" i="1"/>
  <c r="N128" i="1"/>
  <c r="N2114" i="1"/>
  <c r="O2114" i="1"/>
  <c r="I2116" i="1"/>
  <c r="J2115" i="1"/>
  <c r="L2115" i="1"/>
  <c r="K2116" i="1"/>
  <c r="J130" i="1"/>
  <c r="L130" i="1"/>
  <c r="I131" i="1"/>
  <c r="K131" i="1"/>
  <c r="N129" i="1"/>
  <c r="O129" i="1"/>
  <c r="J2116" i="1"/>
  <c r="L2116" i="1"/>
  <c r="I2117" i="1"/>
  <c r="K2117" i="1"/>
  <c r="O2115" i="1"/>
  <c r="N2115" i="1"/>
  <c r="I132" i="1"/>
  <c r="J131" i="1"/>
  <c r="L131" i="1"/>
  <c r="K132" i="1"/>
  <c r="N130" i="1"/>
  <c r="O130" i="1"/>
  <c r="J2117" i="1"/>
  <c r="L2117" i="1"/>
  <c r="I2118" i="1"/>
  <c r="K2118" i="1"/>
  <c r="N2116" i="1"/>
  <c r="O2116" i="1"/>
  <c r="O131" i="1"/>
  <c r="N131" i="1"/>
  <c r="I133" i="1"/>
  <c r="J132" i="1"/>
  <c r="L132" i="1"/>
  <c r="K133" i="1"/>
  <c r="I2119" i="1"/>
  <c r="J2118" i="1"/>
  <c r="L2118" i="1"/>
  <c r="K2119" i="1"/>
  <c r="O2117" i="1"/>
  <c r="N2117" i="1"/>
  <c r="J133" i="1"/>
  <c r="L133" i="1"/>
  <c r="I134" i="1"/>
  <c r="K134" i="1"/>
  <c r="N132" i="1"/>
  <c r="O132" i="1"/>
  <c r="O2118" i="1"/>
  <c r="N2118" i="1"/>
  <c r="J2119" i="1"/>
  <c r="L2119" i="1"/>
  <c r="I2120" i="1"/>
  <c r="K2120" i="1"/>
  <c r="J134" i="1"/>
  <c r="L134" i="1"/>
  <c r="I135" i="1"/>
  <c r="K135" i="1"/>
  <c r="N133" i="1"/>
  <c r="O133" i="1"/>
  <c r="O2119" i="1"/>
  <c r="N2119" i="1"/>
  <c r="I2121" i="1"/>
  <c r="J2120" i="1"/>
  <c r="L2120" i="1"/>
  <c r="K2121" i="1"/>
  <c r="I136" i="1"/>
  <c r="J135" i="1"/>
  <c r="L135" i="1"/>
  <c r="K136" i="1"/>
  <c r="N134" i="1"/>
  <c r="O134" i="1"/>
  <c r="N2120" i="1"/>
  <c r="O2120" i="1"/>
  <c r="J2121" i="1"/>
  <c r="L2121" i="1"/>
  <c r="I2122" i="1"/>
  <c r="K2122" i="1"/>
  <c r="O135" i="1"/>
  <c r="N135" i="1"/>
  <c r="I137" i="1"/>
  <c r="J136" i="1"/>
  <c r="L136" i="1"/>
  <c r="K137" i="1"/>
  <c r="I2123" i="1"/>
  <c r="J2122" i="1"/>
  <c r="L2122" i="1"/>
  <c r="K2123" i="1"/>
  <c r="O2121" i="1"/>
  <c r="N2121" i="1"/>
  <c r="O136" i="1"/>
  <c r="N136" i="1"/>
  <c r="J137" i="1"/>
  <c r="L137" i="1"/>
  <c r="I138" i="1"/>
  <c r="K138" i="1"/>
  <c r="O2122" i="1"/>
  <c r="N2122" i="1"/>
  <c r="J2123" i="1"/>
  <c r="L2123" i="1"/>
  <c r="I2124" i="1"/>
  <c r="K2124" i="1"/>
  <c r="N137" i="1"/>
  <c r="O137" i="1"/>
  <c r="J138" i="1"/>
  <c r="L138" i="1"/>
  <c r="I139" i="1"/>
  <c r="K139" i="1"/>
  <c r="O2123" i="1"/>
  <c r="N2123" i="1"/>
  <c r="I2125" i="1"/>
  <c r="J2124" i="1"/>
  <c r="L2124" i="1"/>
  <c r="K2125" i="1"/>
  <c r="J139" i="1"/>
  <c r="L139" i="1"/>
  <c r="I140" i="1"/>
  <c r="K140" i="1"/>
  <c r="N138" i="1"/>
  <c r="O138" i="1"/>
  <c r="J2125" i="1"/>
  <c r="L2125" i="1"/>
  <c r="I2126" i="1"/>
  <c r="K2126" i="1"/>
  <c r="N2124" i="1"/>
  <c r="O2124" i="1"/>
  <c r="I141" i="1"/>
  <c r="J140" i="1"/>
  <c r="L140" i="1"/>
  <c r="K141" i="1"/>
  <c r="O139" i="1"/>
  <c r="N139" i="1"/>
  <c r="I2127" i="1"/>
  <c r="J2126" i="1"/>
  <c r="L2126" i="1"/>
  <c r="K2127" i="1"/>
  <c r="O2125" i="1"/>
  <c r="N2125" i="1"/>
  <c r="O140" i="1"/>
  <c r="N140" i="1"/>
  <c r="J141" i="1"/>
  <c r="L141" i="1"/>
  <c r="I142" i="1"/>
  <c r="K142" i="1"/>
  <c r="O2126" i="1"/>
  <c r="N2126" i="1"/>
  <c r="I2128" i="1"/>
  <c r="J2127" i="1"/>
  <c r="L2127" i="1"/>
  <c r="K2128" i="1"/>
  <c r="N141" i="1"/>
  <c r="O141" i="1"/>
  <c r="J142" i="1"/>
  <c r="L142" i="1"/>
  <c r="I143" i="1"/>
  <c r="K143" i="1"/>
  <c r="O2127" i="1"/>
  <c r="N2127" i="1"/>
  <c r="J2128" i="1"/>
  <c r="L2128" i="1"/>
  <c r="I2129" i="1"/>
  <c r="K2129" i="1"/>
  <c r="N142" i="1"/>
  <c r="O142" i="1"/>
  <c r="J143" i="1"/>
  <c r="L143" i="1"/>
  <c r="I144" i="1"/>
  <c r="K144" i="1"/>
  <c r="J2129" i="1"/>
  <c r="L2129" i="1"/>
  <c r="I2130" i="1"/>
  <c r="K2130" i="1"/>
  <c r="O2128" i="1"/>
  <c r="N2128" i="1"/>
  <c r="I145" i="1"/>
  <c r="J144" i="1"/>
  <c r="L144" i="1"/>
  <c r="K145" i="1"/>
  <c r="O143" i="1"/>
  <c r="N143" i="1"/>
  <c r="I2131" i="1"/>
  <c r="J2130" i="1"/>
  <c r="L2130" i="1"/>
  <c r="K2131" i="1"/>
  <c r="O2129" i="1"/>
  <c r="N2129" i="1"/>
  <c r="N144" i="1"/>
  <c r="O144" i="1"/>
  <c r="J145" i="1"/>
  <c r="L145" i="1"/>
  <c r="I146" i="1"/>
  <c r="K146" i="1"/>
  <c r="O2130" i="1"/>
  <c r="N2130" i="1"/>
  <c r="J2131" i="1"/>
  <c r="L2131" i="1"/>
  <c r="I2132" i="1"/>
  <c r="K2132" i="1"/>
  <c r="N145" i="1"/>
  <c r="O145" i="1"/>
  <c r="J146" i="1"/>
  <c r="L146" i="1"/>
  <c r="I147" i="1"/>
  <c r="K147" i="1"/>
  <c r="N2131" i="1"/>
  <c r="O2131" i="1"/>
  <c r="I2133" i="1"/>
  <c r="J2132" i="1"/>
  <c r="L2132" i="1"/>
  <c r="K2133" i="1"/>
  <c r="I148" i="1"/>
  <c r="J147" i="1"/>
  <c r="L147" i="1"/>
  <c r="K148" i="1"/>
  <c r="N146" i="1"/>
  <c r="O146" i="1"/>
  <c r="O2132" i="1"/>
  <c r="N2132" i="1"/>
  <c r="J2133" i="1"/>
  <c r="L2133" i="1"/>
  <c r="I2134" i="1"/>
  <c r="K2134" i="1"/>
  <c r="I149" i="1"/>
  <c r="J148" i="1"/>
  <c r="L148" i="1"/>
  <c r="K149" i="1"/>
  <c r="N2133" i="1"/>
  <c r="O2133" i="1"/>
  <c r="I2135" i="1"/>
  <c r="J2134" i="1"/>
  <c r="L2134" i="1"/>
  <c r="K2135" i="1"/>
  <c r="J149" i="1"/>
  <c r="L149" i="1"/>
  <c r="I150" i="1"/>
  <c r="K150" i="1"/>
  <c r="O148" i="1"/>
  <c r="O2134" i="1"/>
  <c r="N2134" i="1"/>
  <c r="I2136" i="1"/>
  <c r="J2135" i="1"/>
  <c r="L2135" i="1"/>
  <c r="K2136" i="1"/>
  <c r="J150" i="1"/>
  <c r="L150" i="1"/>
  <c r="I151" i="1"/>
  <c r="K151" i="1"/>
  <c r="N149" i="1"/>
  <c r="O149" i="1"/>
  <c r="I2137" i="1"/>
  <c r="J2136" i="1"/>
  <c r="L2136" i="1"/>
  <c r="K2137" i="1"/>
  <c r="O2135" i="1"/>
  <c r="N2135" i="1"/>
  <c r="J151" i="1"/>
  <c r="L151" i="1"/>
  <c r="I152" i="1"/>
  <c r="K152" i="1"/>
  <c r="N150" i="1"/>
  <c r="O150" i="1"/>
  <c r="N2136" i="1"/>
  <c r="O2136" i="1"/>
  <c r="I2138" i="1"/>
  <c r="J2137" i="1"/>
  <c r="L2137" i="1"/>
  <c r="K2138" i="1"/>
  <c r="O151" i="1"/>
  <c r="N151" i="1"/>
  <c r="I153" i="1"/>
  <c r="J152" i="1"/>
  <c r="L152" i="1"/>
  <c r="K153" i="1"/>
  <c r="J2138" i="1"/>
  <c r="L2138" i="1"/>
  <c r="I2139" i="1"/>
  <c r="K2139" i="1"/>
  <c r="O2137" i="1"/>
  <c r="N2137" i="1"/>
  <c r="J153" i="1"/>
  <c r="L153" i="1"/>
  <c r="I154" i="1"/>
  <c r="K154" i="1"/>
  <c r="O152" i="1"/>
  <c r="N152" i="1"/>
  <c r="I2140" i="1"/>
  <c r="J2139" i="1"/>
  <c r="L2139" i="1"/>
  <c r="K2140" i="1"/>
  <c r="O2138" i="1"/>
  <c r="N2138" i="1"/>
  <c r="J154" i="1"/>
  <c r="L154" i="1"/>
  <c r="I155" i="1"/>
  <c r="K155" i="1"/>
  <c r="N153" i="1"/>
  <c r="O153" i="1"/>
  <c r="O2139" i="1"/>
  <c r="N2139" i="1"/>
  <c r="J2140" i="1"/>
  <c r="L2140" i="1"/>
  <c r="I2141" i="1"/>
  <c r="K2141" i="1"/>
  <c r="N154" i="1"/>
  <c r="O154" i="1"/>
  <c r="I156" i="1"/>
  <c r="J155" i="1"/>
  <c r="L155" i="1"/>
  <c r="K156" i="1"/>
  <c r="O2140" i="1"/>
  <c r="N2140" i="1"/>
  <c r="J2141" i="1"/>
  <c r="L2141" i="1"/>
  <c r="I2142" i="1"/>
  <c r="K2142" i="1"/>
  <c r="O155" i="1"/>
  <c r="N155" i="1"/>
  <c r="I157" i="1"/>
  <c r="J156" i="1"/>
  <c r="L156" i="1"/>
  <c r="K157" i="1"/>
  <c r="O2141" i="1"/>
  <c r="N2141" i="1"/>
  <c r="I2143" i="1"/>
  <c r="J2142" i="1"/>
  <c r="L2142" i="1"/>
  <c r="K2143" i="1"/>
  <c r="J157" i="1"/>
  <c r="L157" i="1"/>
  <c r="I158" i="1"/>
  <c r="K158" i="1"/>
  <c r="N156" i="1"/>
  <c r="O156" i="1"/>
  <c r="O2142" i="1"/>
  <c r="N2142" i="1"/>
  <c r="I2144" i="1"/>
  <c r="J2143" i="1"/>
  <c r="L2143" i="1"/>
  <c r="K2144" i="1"/>
  <c r="J158" i="1"/>
  <c r="L158" i="1"/>
  <c r="I159" i="1"/>
  <c r="K159" i="1"/>
  <c r="N157" i="1"/>
  <c r="O157" i="1"/>
  <c r="I2145" i="1"/>
  <c r="J2144" i="1"/>
  <c r="L2144" i="1"/>
  <c r="K2145" i="1"/>
  <c r="O2143" i="1"/>
  <c r="N2143" i="1"/>
  <c r="I160" i="1"/>
  <c r="J159" i="1"/>
  <c r="L159" i="1"/>
  <c r="K160" i="1"/>
  <c r="N158" i="1"/>
  <c r="O158" i="1"/>
  <c r="O2144" i="1"/>
  <c r="N2144" i="1"/>
  <c r="J2145" i="1"/>
  <c r="L2145" i="1"/>
  <c r="I2146" i="1"/>
  <c r="K2146" i="1"/>
  <c r="O159" i="1"/>
  <c r="N159" i="1"/>
  <c r="I161" i="1"/>
  <c r="J160" i="1"/>
  <c r="L160" i="1"/>
  <c r="K161" i="1"/>
  <c r="O2145" i="1"/>
  <c r="N2145" i="1"/>
  <c r="I2147" i="1"/>
  <c r="J2146" i="1"/>
  <c r="L2146" i="1"/>
  <c r="K2147" i="1"/>
  <c r="O160" i="1"/>
  <c r="N160" i="1"/>
  <c r="J161" i="1"/>
  <c r="L161" i="1"/>
  <c r="I162" i="1"/>
  <c r="K162" i="1"/>
  <c r="O2146" i="1"/>
  <c r="N2146" i="1"/>
  <c r="J2147" i="1"/>
  <c r="L2147" i="1"/>
  <c r="I2148" i="1"/>
  <c r="K2148" i="1"/>
  <c r="J162" i="1"/>
  <c r="L162" i="1"/>
  <c r="I163" i="1"/>
  <c r="K163" i="1"/>
  <c r="N161" i="1"/>
  <c r="O161" i="1"/>
  <c r="O2147" i="1"/>
  <c r="N2147" i="1"/>
  <c r="I2149" i="1"/>
  <c r="J2148" i="1"/>
  <c r="L2148" i="1"/>
  <c r="K2149" i="1"/>
  <c r="J163" i="1"/>
  <c r="L163" i="1"/>
  <c r="I164" i="1"/>
  <c r="K164" i="1"/>
  <c r="N162" i="1"/>
  <c r="O162" i="1"/>
  <c r="J2149" i="1"/>
  <c r="L2149" i="1"/>
  <c r="I2150" i="1"/>
  <c r="K2150" i="1"/>
  <c r="N2148" i="1"/>
  <c r="O2148" i="1"/>
  <c r="I165" i="1"/>
  <c r="J164" i="1"/>
  <c r="L164" i="1"/>
  <c r="K165" i="1"/>
  <c r="O163" i="1"/>
  <c r="N163" i="1"/>
  <c r="J2150" i="1"/>
  <c r="L2150" i="1"/>
  <c r="I2151" i="1"/>
  <c r="K2151" i="1"/>
  <c r="N2149" i="1"/>
  <c r="O2149" i="1"/>
  <c r="O164" i="1"/>
  <c r="N164" i="1"/>
  <c r="J165" i="1"/>
  <c r="L165" i="1"/>
  <c r="I166" i="1"/>
  <c r="K166" i="1"/>
  <c r="I2152" i="1"/>
  <c r="J2151" i="1"/>
  <c r="L2151" i="1"/>
  <c r="K2152" i="1"/>
  <c r="O2150" i="1"/>
  <c r="N2150" i="1"/>
  <c r="N165" i="1"/>
  <c r="O165" i="1"/>
  <c r="J166" i="1"/>
  <c r="L166" i="1"/>
  <c r="I167" i="1"/>
  <c r="K167" i="1"/>
  <c r="O2151" i="1"/>
  <c r="N2151" i="1"/>
  <c r="J2152" i="1"/>
  <c r="L2152" i="1"/>
  <c r="I2153" i="1"/>
  <c r="K2153" i="1"/>
  <c r="N166" i="1"/>
  <c r="O166" i="1"/>
  <c r="J167" i="1"/>
  <c r="L167" i="1"/>
  <c r="I168" i="1"/>
  <c r="K168" i="1"/>
  <c r="O2152" i="1"/>
  <c r="N2152" i="1"/>
  <c r="J2153" i="1"/>
  <c r="L2153" i="1"/>
  <c r="I2154" i="1"/>
  <c r="K2154" i="1"/>
  <c r="I169" i="1"/>
  <c r="J168" i="1"/>
  <c r="L168" i="1"/>
  <c r="K169" i="1"/>
  <c r="O167" i="1"/>
  <c r="N167" i="1"/>
  <c r="J2154" i="1"/>
  <c r="L2154" i="1"/>
  <c r="I2155" i="1"/>
  <c r="K2155" i="1"/>
  <c r="O2153" i="1"/>
  <c r="N2153" i="1"/>
  <c r="N168" i="1"/>
  <c r="O168" i="1"/>
  <c r="J169" i="1"/>
  <c r="L169" i="1"/>
  <c r="I170" i="1"/>
  <c r="K170" i="1"/>
  <c r="J2155" i="1"/>
  <c r="L2155" i="1"/>
  <c r="I2156" i="1"/>
  <c r="K2156" i="1"/>
  <c r="O2154" i="1"/>
  <c r="N2154" i="1"/>
  <c r="N169" i="1"/>
  <c r="O169" i="1"/>
  <c r="J170" i="1"/>
  <c r="L170" i="1"/>
  <c r="I171" i="1"/>
  <c r="K171" i="1"/>
  <c r="I2157" i="1"/>
  <c r="J2156" i="1"/>
  <c r="L2156" i="1"/>
  <c r="K2157" i="1"/>
  <c r="O2155" i="1"/>
  <c r="N2155" i="1"/>
  <c r="N170" i="1"/>
  <c r="O170" i="1"/>
  <c r="I172" i="1"/>
  <c r="J171" i="1"/>
  <c r="L171" i="1"/>
  <c r="K172" i="1"/>
  <c r="O2156" i="1"/>
  <c r="N2156" i="1"/>
  <c r="J2157" i="1"/>
  <c r="L2157" i="1"/>
  <c r="I2158" i="1"/>
  <c r="K2158" i="1"/>
  <c r="O171" i="1"/>
  <c r="N171" i="1"/>
  <c r="I173" i="1"/>
  <c r="J172" i="1"/>
  <c r="L172" i="1"/>
  <c r="K173" i="1"/>
  <c r="I2159" i="1"/>
  <c r="J2158" i="1"/>
  <c r="L2158" i="1"/>
  <c r="K2159" i="1"/>
  <c r="O2157" i="1"/>
  <c r="N2157" i="1"/>
  <c r="J173" i="1"/>
  <c r="L173" i="1"/>
  <c r="I174" i="1"/>
  <c r="K174" i="1"/>
  <c r="O172" i="1"/>
  <c r="N172" i="1"/>
  <c r="O2158" i="1"/>
  <c r="N2158" i="1"/>
  <c r="J2159" i="1"/>
  <c r="L2159" i="1"/>
  <c r="I2160" i="1"/>
  <c r="K2160" i="1"/>
  <c r="J174" i="1"/>
  <c r="L174" i="1"/>
  <c r="I175" i="1"/>
  <c r="K175" i="1"/>
  <c r="N173" i="1"/>
  <c r="O173" i="1"/>
  <c r="O2159" i="1"/>
  <c r="N2159" i="1"/>
  <c r="J2160" i="1"/>
  <c r="L2160" i="1"/>
  <c r="I2161" i="1"/>
  <c r="K2161" i="1"/>
  <c r="I176" i="1"/>
  <c r="J175" i="1"/>
  <c r="L175" i="1"/>
  <c r="K176" i="1"/>
  <c r="N174" i="1"/>
  <c r="O174" i="1"/>
  <c r="N2160" i="1"/>
  <c r="O2160" i="1"/>
  <c r="J2161" i="1"/>
  <c r="L2161" i="1"/>
  <c r="I2162" i="1"/>
  <c r="K2162" i="1"/>
  <c r="O175" i="1"/>
  <c r="N175" i="1"/>
  <c r="I177" i="1"/>
  <c r="J176" i="1"/>
  <c r="L176" i="1"/>
  <c r="K177" i="1"/>
  <c r="I2163" i="1"/>
  <c r="J2162" i="1"/>
  <c r="L2162" i="1"/>
  <c r="K2163" i="1"/>
  <c r="O2161" i="1"/>
  <c r="N2161" i="1"/>
  <c r="O176" i="1"/>
  <c r="N176" i="1"/>
  <c r="J177" i="1"/>
  <c r="L177" i="1"/>
  <c r="I178" i="1"/>
  <c r="K178" i="1"/>
  <c r="O2162" i="1"/>
  <c r="N2162" i="1"/>
  <c r="I2164" i="1"/>
  <c r="J2163" i="1"/>
  <c r="L2163" i="1"/>
  <c r="K2164" i="1"/>
  <c r="N177" i="1"/>
  <c r="O177" i="1"/>
  <c r="J178" i="1"/>
  <c r="L178" i="1"/>
  <c r="I179" i="1"/>
  <c r="K179" i="1"/>
  <c r="O2163" i="1"/>
  <c r="N2163" i="1"/>
  <c r="J2164" i="1"/>
  <c r="L2164" i="1"/>
  <c r="I2165" i="1"/>
  <c r="K2165" i="1"/>
  <c r="N178" i="1"/>
  <c r="O178" i="1"/>
  <c r="I180" i="1"/>
  <c r="J179" i="1"/>
  <c r="L179" i="1"/>
  <c r="K180" i="1"/>
  <c r="J2165" i="1"/>
  <c r="L2165" i="1"/>
  <c r="I2166" i="1"/>
  <c r="K2166" i="1"/>
  <c r="O2164" i="1"/>
  <c r="N2164" i="1"/>
  <c r="O179" i="1"/>
  <c r="N179" i="1"/>
  <c r="I181" i="1"/>
  <c r="J180" i="1"/>
  <c r="L180" i="1"/>
  <c r="K181" i="1"/>
  <c r="J2166" i="1"/>
  <c r="L2166" i="1"/>
  <c r="I2167" i="1"/>
  <c r="K2167" i="1"/>
  <c r="O2165" i="1"/>
  <c r="N2165" i="1"/>
  <c r="N180" i="1"/>
  <c r="O180" i="1"/>
  <c r="J181" i="1"/>
  <c r="L181" i="1"/>
  <c r="I182" i="1"/>
  <c r="K182" i="1"/>
  <c r="J2167" i="1"/>
  <c r="L2167" i="1"/>
  <c r="I2168" i="1"/>
  <c r="K2168" i="1"/>
  <c r="O2166" i="1"/>
  <c r="N2166" i="1"/>
  <c r="J182" i="1"/>
  <c r="L182" i="1"/>
  <c r="I183" i="1"/>
  <c r="K183" i="1"/>
  <c r="N181" i="1"/>
  <c r="O181" i="1"/>
  <c r="J2168" i="1"/>
  <c r="L2168" i="1"/>
  <c r="I2169" i="1"/>
  <c r="K2169" i="1"/>
  <c r="N2167" i="1"/>
  <c r="O2167" i="1"/>
  <c r="I184" i="1"/>
  <c r="J183" i="1"/>
  <c r="L183" i="1"/>
  <c r="K184" i="1"/>
  <c r="N182" i="1"/>
  <c r="O182" i="1"/>
  <c r="J2169" i="1"/>
  <c r="L2169" i="1"/>
  <c r="I2170" i="1"/>
  <c r="K2170" i="1"/>
  <c r="O2168" i="1"/>
  <c r="N2168" i="1"/>
  <c r="O183" i="1"/>
  <c r="N183" i="1"/>
  <c r="I185" i="1"/>
  <c r="J184" i="1"/>
  <c r="L184" i="1"/>
  <c r="K185" i="1"/>
  <c r="I2171" i="1"/>
  <c r="J2170" i="1"/>
  <c r="L2170" i="1"/>
  <c r="K2171" i="1"/>
  <c r="N2169" i="1"/>
  <c r="O2169" i="1"/>
  <c r="J185" i="1"/>
  <c r="L185" i="1"/>
  <c r="I186" i="1"/>
  <c r="K186" i="1"/>
  <c r="O184" i="1"/>
  <c r="N184" i="1"/>
  <c r="O2170" i="1"/>
  <c r="N2170" i="1"/>
  <c r="J2171" i="1"/>
  <c r="L2171" i="1"/>
  <c r="I2172" i="1"/>
  <c r="K2172" i="1"/>
  <c r="J186" i="1"/>
  <c r="L186" i="1"/>
  <c r="I187" i="1"/>
  <c r="K187" i="1"/>
  <c r="N185" i="1"/>
  <c r="O185" i="1"/>
  <c r="N2171" i="1"/>
  <c r="O2171" i="1"/>
  <c r="J2172" i="1"/>
  <c r="L2172" i="1"/>
  <c r="I2173" i="1"/>
  <c r="K2173" i="1"/>
  <c r="I188" i="1"/>
  <c r="J187" i="1"/>
  <c r="L187" i="1"/>
  <c r="K188" i="1"/>
  <c r="N186" i="1"/>
  <c r="O186" i="1"/>
  <c r="I2174" i="1"/>
  <c r="J2173" i="1"/>
  <c r="L2173" i="1"/>
  <c r="K2174" i="1"/>
  <c r="N2172" i="1"/>
  <c r="O2172" i="1"/>
  <c r="O187" i="1"/>
  <c r="N187" i="1"/>
  <c r="I189" i="1"/>
  <c r="J188" i="1"/>
  <c r="L188" i="1"/>
  <c r="K189" i="1"/>
  <c r="N2173" i="1"/>
  <c r="O2173" i="1"/>
  <c r="J2174" i="1"/>
  <c r="L2174" i="1"/>
  <c r="I2175" i="1"/>
  <c r="K2175" i="1"/>
  <c r="J189" i="1"/>
  <c r="L189" i="1"/>
  <c r="I190" i="1"/>
  <c r="K190" i="1"/>
  <c r="O188" i="1"/>
  <c r="N188" i="1"/>
  <c r="I2176" i="1"/>
  <c r="J2175" i="1"/>
  <c r="L2175" i="1"/>
  <c r="K2176" i="1"/>
  <c r="N2174" i="1"/>
  <c r="O2174" i="1"/>
  <c r="J190" i="1"/>
  <c r="L190" i="1"/>
  <c r="I191" i="1"/>
  <c r="K191" i="1"/>
  <c r="N189" i="1"/>
  <c r="O189" i="1"/>
  <c r="N2175" i="1"/>
  <c r="O2175" i="1"/>
  <c r="J2176" i="1"/>
  <c r="L2176" i="1"/>
  <c r="I2177" i="1"/>
  <c r="K2177" i="1"/>
  <c r="I192" i="1"/>
  <c r="J191" i="1"/>
  <c r="L191" i="1"/>
  <c r="K192" i="1"/>
  <c r="N190" i="1"/>
  <c r="O190" i="1"/>
  <c r="O2176" i="1"/>
  <c r="N2176" i="1"/>
  <c r="I2178" i="1"/>
  <c r="J2177" i="1"/>
  <c r="L2177" i="1"/>
  <c r="K2178" i="1"/>
  <c r="O191" i="1"/>
  <c r="N191" i="1"/>
  <c r="I193" i="1"/>
  <c r="J192" i="1"/>
  <c r="L192" i="1"/>
  <c r="K193" i="1"/>
  <c r="I2179" i="1"/>
  <c r="J2178" i="1"/>
  <c r="L2178" i="1"/>
  <c r="K2179" i="1"/>
  <c r="O2177" i="1"/>
  <c r="N2177" i="1"/>
  <c r="O192" i="1"/>
  <c r="N192" i="1"/>
  <c r="I194" i="1"/>
  <c r="J193" i="1"/>
  <c r="L193" i="1"/>
  <c r="K194" i="1"/>
  <c r="O2178" i="1"/>
  <c r="N2178" i="1"/>
  <c r="I2180" i="1"/>
  <c r="J2179" i="1"/>
  <c r="L2179" i="1"/>
  <c r="K2180" i="1"/>
  <c r="O193" i="1"/>
  <c r="N193" i="1"/>
  <c r="J194" i="1"/>
  <c r="L194" i="1"/>
  <c r="I195" i="1"/>
  <c r="K195" i="1"/>
  <c r="O2179" i="1"/>
  <c r="N2179" i="1"/>
  <c r="J2180" i="1"/>
  <c r="L2180" i="1"/>
  <c r="I2181" i="1"/>
  <c r="K2181" i="1"/>
  <c r="O194" i="1"/>
  <c r="N194" i="1"/>
  <c r="I196" i="1"/>
  <c r="J195" i="1"/>
  <c r="L195" i="1"/>
  <c r="K196" i="1"/>
  <c r="J2181" i="1"/>
  <c r="L2181" i="1"/>
  <c r="I2182" i="1"/>
  <c r="K2182" i="1"/>
  <c r="O2180" i="1"/>
  <c r="N2180" i="1"/>
  <c r="J196" i="1"/>
  <c r="L196" i="1"/>
  <c r="I197" i="1"/>
  <c r="K197" i="1"/>
  <c r="O195" i="1"/>
  <c r="N195" i="1"/>
  <c r="I2183" i="1"/>
  <c r="J2182" i="1"/>
  <c r="L2182" i="1"/>
  <c r="K2183" i="1"/>
  <c r="O2181" i="1"/>
  <c r="N2181" i="1"/>
  <c r="I198" i="1"/>
  <c r="J197" i="1"/>
  <c r="L197" i="1"/>
  <c r="K198" i="1"/>
  <c r="O196" i="1"/>
  <c r="N196" i="1"/>
  <c r="O2182" i="1"/>
  <c r="N2182" i="1"/>
  <c r="I2184" i="1"/>
  <c r="J2183" i="1"/>
  <c r="L2183" i="1"/>
  <c r="K2184" i="1"/>
  <c r="O197" i="1"/>
  <c r="N197" i="1"/>
  <c r="I199" i="1"/>
  <c r="J198" i="1"/>
  <c r="L198" i="1"/>
  <c r="K199" i="1"/>
  <c r="J2184" i="1"/>
  <c r="L2184" i="1"/>
  <c r="I2185" i="1"/>
  <c r="K2185" i="1"/>
  <c r="O2183" i="1"/>
  <c r="N2183" i="1"/>
  <c r="J199" i="1"/>
  <c r="L199" i="1"/>
  <c r="I200" i="1"/>
  <c r="K200" i="1"/>
  <c r="O198" i="1"/>
  <c r="N198" i="1"/>
  <c r="I2186" i="1"/>
  <c r="J2185" i="1"/>
  <c r="L2185" i="1"/>
  <c r="K2186" i="1"/>
  <c r="N2184" i="1"/>
  <c r="O2184" i="1"/>
  <c r="I201" i="1"/>
  <c r="J200" i="1"/>
  <c r="L200" i="1"/>
  <c r="K201" i="1"/>
  <c r="O199" i="1"/>
  <c r="N199" i="1"/>
  <c r="O2185" i="1"/>
  <c r="N2185" i="1"/>
  <c r="I2187" i="1"/>
  <c r="J2186" i="1"/>
  <c r="L2186" i="1"/>
  <c r="K2187" i="1"/>
  <c r="O200" i="1"/>
  <c r="N200" i="1"/>
  <c r="I202" i="1"/>
  <c r="J201" i="1"/>
  <c r="L201" i="1"/>
  <c r="K202" i="1"/>
  <c r="N2186" i="1"/>
  <c r="O2186" i="1"/>
  <c r="I2188" i="1"/>
  <c r="J2187" i="1"/>
  <c r="L2187" i="1"/>
  <c r="K2188" i="1"/>
  <c r="J202" i="1"/>
  <c r="L202" i="1"/>
  <c r="I203" i="1"/>
  <c r="K203" i="1"/>
  <c r="O201" i="1"/>
  <c r="N201" i="1"/>
  <c r="O2187" i="1"/>
  <c r="N2187" i="1"/>
  <c r="J2188" i="1"/>
  <c r="L2188" i="1"/>
  <c r="I2189" i="1"/>
  <c r="K2189" i="1"/>
  <c r="J203" i="1"/>
  <c r="L203" i="1"/>
  <c r="I204" i="1"/>
  <c r="K204" i="1"/>
  <c r="N202" i="1"/>
  <c r="O202" i="1"/>
  <c r="N2188" i="1"/>
  <c r="O2188" i="1"/>
  <c r="I2190" i="1"/>
  <c r="J2189" i="1"/>
  <c r="L2189" i="1"/>
  <c r="K2190" i="1"/>
  <c r="I205" i="1"/>
  <c r="J204" i="1"/>
  <c r="L204" i="1"/>
  <c r="K205" i="1"/>
  <c r="O203" i="1"/>
  <c r="N203" i="1"/>
  <c r="J2190" i="1"/>
  <c r="L2190" i="1"/>
  <c r="I2191" i="1"/>
  <c r="K2191" i="1"/>
  <c r="O2189" i="1"/>
  <c r="N2189" i="1"/>
  <c r="O204" i="1"/>
  <c r="N204" i="1"/>
  <c r="I206" i="1"/>
  <c r="J205" i="1"/>
  <c r="L205" i="1"/>
  <c r="K206" i="1"/>
  <c r="I2192" i="1"/>
  <c r="J2191" i="1"/>
  <c r="L2191" i="1"/>
  <c r="K2192" i="1"/>
  <c r="N2190" i="1"/>
  <c r="O2190" i="1"/>
  <c r="J206" i="1"/>
  <c r="L206" i="1"/>
  <c r="I207" i="1"/>
  <c r="K207" i="1"/>
  <c r="O205" i="1"/>
  <c r="N205" i="1"/>
  <c r="O2191" i="1"/>
  <c r="N2191" i="1"/>
  <c r="J2192" i="1"/>
  <c r="L2192" i="1"/>
  <c r="I2193" i="1"/>
  <c r="K2193" i="1"/>
  <c r="I208" i="1"/>
  <c r="J207" i="1"/>
  <c r="L207" i="1"/>
  <c r="K208" i="1"/>
  <c r="N206" i="1"/>
  <c r="O206" i="1"/>
  <c r="N2192" i="1"/>
  <c r="O2192" i="1"/>
  <c r="J2193" i="1"/>
  <c r="L2193" i="1"/>
  <c r="I2194" i="1"/>
  <c r="K2194" i="1"/>
  <c r="O207" i="1"/>
  <c r="N207" i="1"/>
  <c r="I209" i="1"/>
  <c r="J208" i="1"/>
  <c r="L208" i="1"/>
  <c r="K209" i="1"/>
  <c r="I2195" i="1"/>
  <c r="J2194" i="1"/>
  <c r="L2194" i="1"/>
  <c r="K2195" i="1"/>
  <c r="O2193" i="1"/>
  <c r="N2193" i="1"/>
  <c r="O208" i="1"/>
  <c r="N208" i="1"/>
  <c r="I210" i="1"/>
  <c r="J209" i="1"/>
  <c r="L209" i="1"/>
  <c r="K210" i="1"/>
  <c r="O2194" i="1"/>
  <c r="N2194" i="1"/>
  <c r="I2196" i="1"/>
  <c r="J2195" i="1"/>
  <c r="L2195" i="1"/>
  <c r="K2196" i="1"/>
  <c r="I211" i="1"/>
  <c r="J210" i="1"/>
  <c r="L210" i="1"/>
  <c r="K211" i="1"/>
  <c r="O209" i="1"/>
  <c r="N209" i="1"/>
  <c r="O2195" i="1"/>
  <c r="N2195" i="1"/>
  <c r="J2196" i="1"/>
  <c r="L2196" i="1"/>
  <c r="I2197" i="1"/>
  <c r="K2197" i="1"/>
  <c r="O210" i="1"/>
  <c r="N210" i="1"/>
  <c r="I212" i="1"/>
  <c r="J211" i="1"/>
  <c r="L211" i="1"/>
  <c r="K212" i="1"/>
  <c r="I2198" i="1"/>
  <c r="J2197" i="1"/>
  <c r="L2197" i="1"/>
  <c r="K2198" i="1"/>
  <c r="N2196" i="1"/>
  <c r="O2196" i="1"/>
  <c r="O211" i="1"/>
  <c r="N211" i="1"/>
  <c r="J212" i="1"/>
  <c r="L212" i="1"/>
  <c r="I213" i="1"/>
  <c r="K213" i="1"/>
  <c r="O2197" i="1"/>
  <c r="N2197" i="1"/>
  <c r="J2198" i="1"/>
  <c r="L2198" i="1"/>
  <c r="I2199" i="1"/>
  <c r="K2199" i="1"/>
  <c r="O212" i="1"/>
  <c r="N212" i="1"/>
  <c r="I214" i="1"/>
  <c r="J213" i="1"/>
  <c r="L213" i="1"/>
  <c r="K214" i="1"/>
  <c r="I2200" i="1"/>
  <c r="J2199" i="1"/>
  <c r="L2199" i="1"/>
  <c r="K2200" i="1"/>
  <c r="O2198" i="1"/>
  <c r="N2198" i="1"/>
  <c r="O213" i="1"/>
  <c r="N213" i="1"/>
  <c r="I215" i="1"/>
  <c r="J214" i="1"/>
  <c r="L214" i="1"/>
  <c r="K215" i="1"/>
  <c r="O2199" i="1"/>
  <c r="N2199" i="1"/>
  <c r="J2200" i="1"/>
  <c r="L2200" i="1"/>
  <c r="I2201" i="1"/>
  <c r="K2201" i="1"/>
  <c r="J215" i="1"/>
  <c r="L215" i="1"/>
  <c r="I216" i="1"/>
  <c r="K216" i="1"/>
  <c r="O214" i="1"/>
  <c r="N214" i="1"/>
  <c r="I2202" i="1"/>
  <c r="J2201" i="1"/>
  <c r="L2201" i="1"/>
  <c r="K2202" i="1"/>
  <c r="O2200" i="1"/>
  <c r="N2200" i="1"/>
  <c r="O215" i="1"/>
  <c r="N215" i="1"/>
  <c r="I217" i="1"/>
  <c r="J216" i="1"/>
  <c r="L216" i="1"/>
  <c r="K217" i="1"/>
  <c r="O2201" i="1"/>
  <c r="N2201" i="1"/>
  <c r="J2202" i="1"/>
  <c r="L2202" i="1"/>
  <c r="I2203" i="1"/>
  <c r="K2203" i="1"/>
  <c r="I218" i="1"/>
  <c r="J217" i="1"/>
  <c r="L217" i="1"/>
  <c r="K218" i="1"/>
  <c r="O216" i="1"/>
  <c r="N216" i="1"/>
  <c r="I2204" i="1"/>
  <c r="J2203" i="1"/>
  <c r="L2203" i="1"/>
  <c r="K2204" i="1"/>
  <c r="O2202" i="1"/>
  <c r="N2202" i="1"/>
  <c r="O217" i="1"/>
  <c r="N217" i="1"/>
  <c r="J218" i="1"/>
  <c r="L218" i="1"/>
  <c r="I219" i="1"/>
  <c r="K219" i="1"/>
  <c r="O2203" i="1"/>
  <c r="N2203" i="1"/>
  <c r="J2204" i="1"/>
  <c r="L2204" i="1"/>
  <c r="I2205" i="1"/>
  <c r="K2205" i="1"/>
  <c r="N218" i="1"/>
  <c r="O218" i="1"/>
  <c r="J219" i="1"/>
  <c r="L219" i="1"/>
  <c r="I220" i="1"/>
  <c r="K220" i="1"/>
  <c r="O2204" i="1"/>
  <c r="N2204" i="1"/>
  <c r="J2205" i="1"/>
  <c r="L2205" i="1"/>
  <c r="I2206" i="1"/>
  <c r="K2206" i="1"/>
  <c r="I221" i="1"/>
  <c r="J220" i="1"/>
  <c r="L220" i="1"/>
  <c r="K221" i="1"/>
  <c r="O219" i="1"/>
  <c r="N219" i="1"/>
  <c r="N2205" i="1"/>
  <c r="O2205" i="1"/>
  <c r="I2207" i="1"/>
  <c r="J2206" i="1"/>
  <c r="L2206" i="1"/>
  <c r="K2207" i="1"/>
  <c r="O220" i="1"/>
  <c r="N220" i="1"/>
  <c r="I222" i="1"/>
  <c r="J221" i="1"/>
  <c r="L221" i="1"/>
  <c r="K222" i="1"/>
  <c r="O2206" i="1"/>
  <c r="N2206" i="1"/>
  <c r="I2208" i="1"/>
  <c r="J2207" i="1"/>
  <c r="L2207" i="1"/>
  <c r="K2208" i="1"/>
  <c r="J222" i="1"/>
  <c r="L222" i="1"/>
  <c r="I223" i="1"/>
  <c r="K223" i="1"/>
  <c r="O221" i="1"/>
  <c r="N221" i="1"/>
  <c r="O2207" i="1"/>
  <c r="N2207" i="1"/>
  <c r="J2208" i="1"/>
  <c r="L2208" i="1"/>
  <c r="I2209" i="1"/>
  <c r="K2209" i="1"/>
  <c r="I224" i="1"/>
  <c r="J223" i="1"/>
  <c r="L223" i="1"/>
  <c r="K224" i="1"/>
  <c r="N222" i="1"/>
  <c r="O222" i="1"/>
  <c r="N2208" i="1"/>
  <c r="O2208" i="1"/>
  <c r="J2209" i="1"/>
  <c r="L2209" i="1"/>
  <c r="I2210" i="1"/>
  <c r="K2210" i="1"/>
  <c r="O223" i="1"/>
  <c r="N223" i="1"/>
  <c r="I225" i="1"/>
  <c r="J224" i="1"/>
  <c r="L224" i="1"/>
  <c r="K225" i="1"/>
  <c r="O2209" i="1"/>
  <c r="N2209" i="1"/>
  <c r="J2210" i="1"/>
  <c r="L2210" i="1"/>
  <c r="I2211" i="1"/>
  <c r="K2211" i="1"/>
  <c r="O224" i="1"/>
  <c r="N224" i="1"/>
  <c r="I226" i="1"/>
  <c r="J225" i="1"/>
  <c r="L225" i="1"/>
  <c r="K226" i="1"/>
  <c r="O2210" i="1"/>
  <c r="N2210" i="1"/>
  <c r="I2212" i="1"/>
  <c r="J2211" i="1"/>
  <c r="L2211" i="1"/>
  <c r="K2212" i="1"/>
  <c r="O225" i="1"/>
  <c r="N225" i="1"/>
  <c r="J226" i="1"/>
  <c r="L226" i="1"/>
  <c r="I227" i="1"/>
  <c r="K227" i="1"/>
  <c r="N2211" i="1"/>
  <c r="O2211" i="1"/>
  <c r="J2212" i="1"/>
  <c r="L2212" i="1"/>
  <c r="I2213" i="1"/>
  <c r="K2213" i="1"/>
  <c r="I228" i="1"/>
  <c r="J227" i="1"/>
  <c r="L227" i="1"/>
  <c r="K228" i="1"/>
  <c r="O226" i="1"/>
  <c r="N226" i="1"/>
  <c r="O2212" i="1"/>
  <c r="N2212" i="1"/>
  <c r="I2214" i="1"/>
  <c r="J2213" i="1"/>
  <c r="L2213" i="1"/>
  <c r="K2214" i="1"/>
  <c r="N227" i="1"/>
  <c r="O227" i="1"/>
  <c r="J228" i="1"/>
  <c r="L228" i="1"/>
  <c r="I229" i="1"/>
  <c r="K229" i="1"/>
  <c r="O2213" i="1"/>
  <c r="N2213" i="1"/>
  <c r="I2215" i="1"/>
  <c r="J2214" i="1"/>
  <c r="L2214" i="1"/>
  <c r="K2215" i="1"/>
  <c r="I230" i="1"/>
  <c r="J229" i="1"/>
  <c r="L229" i="1"/>
  <c r="K230" i="1"/>
  <c r="O228" i="1"/>
  <c r="N228" i="1"/>
  <c r="O2214" i="1"/>
  <c r="N2214" i="1"/>
  <c r="I2216" i="1"/>
  <c r="J2215" i="1"/>
  <c r="L2215" i="1"/>
  <c r="K2216" i="1"/>
  <c r="O229" i="1"/>
  <c r="N229" i="1"/>
  <c r="I231" i="1"/>
  <c r="J230" i="1"/>
  <c r="L230" i="1"/>
  <c r="K231" i="1"/>
  <c r="N2215" i="1"/>
  <c r="O2215" i="1"/>
  <c r="J2216" i="1"/>
  <c r="L2216" i="1"/>
  <c r="I2217" i="1"/>
  <c r="K2217" i="1"/>
  <c r="J231" i="1"/>
  <c r="L231" i="1"/>
  <c r="I232" i="1"/>
  <c r="K232" i="1"/>
  <c r="O230" i="1"/>
  <c r="N230" i="1"/>
  <c r="O2216" i="1"/>
  <c r="N2216" i="1"/>
  <c r="J2217" i="1"/>
  <c r="L2217" i="1"/>
  <c r="I2218" i="1"/>
  <c r="K2218" i="1"/>
  <c r="J232" i="1"/>
  <c r="L232" i="1"/>
  <c r="I233" i="1"/>
  <c r="K233" i="1"/>
  <c r="O231" i="1"/>
  <c r="N231" i="1"/>
  <c r="N2217" i="1"/>
  <c r="O2217" i="1"/>
  <c r="I2219" i="1"/>
  <c r="J2218" i="1"/>
  <c r="L2218" i="1"/>
  <c r="K2219" i="1"/>
  <c r="I234" i="1"/>
  <c r="J233" i="1"/>
  <c r="L233" i="1"/>
  <c r="K234" i="1"/>
  <c r="O232" i="1"/>
  <c r="N232" i="1"/>
  <c r="O2218" i="1"/>
  <c r="N2218" i="1"/>
  <c r="J2219" i="1"/>
  <c r="L2219" i="1"/>
  <c r="I2220" i="1"/>
  <c r="K2220" i="1"/>
  <c r="O233" i="1"/>
  <c r="N233" i="1"/>
  <c r="J234" i="1"/>
  <c r="L234" i="1"/>
  <c r="I235" i="1"/>
  <c r="K235" i="1"/>
  <c r="I2221" i="1"/>
  <c r="J2220" i="1"/>
  <c r="L2220" i="1"/>
  <c r="K2221" i="1"/>
  <c r="O2219" i="1"/>
  <c r="N2219" i="1"/>
  <c r="N234" i="1"/>
  <c r="O234" i="1"/>
  <c r="J235" i="1"/>
  <c r="L235" i="1"/>
  <c r="I236" i="1"/>
  <c r="K236" i="1"/>
  <c r="N2220" i="1"/>
  <c r="O2220" i="1"/>
  <c r="J2221" i="1"/>
  <c r="L2221" i="1"/>
  <c r="I2222" i="1"/>
  <c r="K2222" i="1"/>
  <c r="O235" i="1"/>
  <c r="N235" i="1"/>
  <c r="I237" i="1"/>
  <c r="J236" i="1"/>
  <c r="L236" i="1"/>
  <c r="K237" i="1"/>
  <c r="I2223" i="1"/>
  <c r="J2222" i="1"/>
  <c r="L2222" i="1"/>
  <c r="K2223" i="1"/>
  <c r="O2221" i="1"/>
  <c r="N2221" i="1"/>
  <c r="I238" i="1"/>
  <c r="J237" i="1"/>
  <c r="L237" i="1"/>
  <c r="K238" i="1"/>
  <c r="O236" i="1"/>
  <c r="N236" i="1"/>
  <c r="O2222" i="1"/>
  <c r="N2222" i="1"/>
  <c r="I2224" i="1"/>
  <c r="J2223" i="1"/>
  <c r="L2223" i="1"/>
  <c r="K2224" i="1"/>
  <c r="N237" i="1"/>
  <c r="O237" i="1"/>
  <c r="J238" i="1"/>
  <c r="L238" i="1"/>
  <c r="I239" i="1"/>
  <c r="K239" i="1"/>
  <c r="O2223" i="1"/>
  <c r="N2223" i="1"/>
  <c r="J2224" i="1"/>
  <c r="L2224" i="1"/>
  <c r="I2225" i="1"/>
  <c r="K2225" i="1"/>
  <c r="I240" i="1"/>
  <c r="J239" i="1"/>
  <c r="L239" i="1"/>
  <c r="K240" i="1"/>
  <c r="N238" i="1"/>
  <c r="O238" i="1"/>
  <c r="O2224" i="1"/>
  <c r="N2224" i="1"/>
  <c r="J2225" i="1"/>
  <c r="L2225" i="1"/>
  <c r="I2226" i="1"/>
  <c r="K2226" i="1"/>
  <c r="O239" i="1"/>
  <c r="N239" i="1"/>
  <c r="I241" i="1"/>
  <c r="J240" i="1"/>
  <c r="L240" i="1"/>
  <c r="K241" i="1"/>
  <c r="I2227" i="1"/>
  <c r="J2226" i="1"/>
  <c r="L2226" i="1"/>
  <c r="K2227" i="1"/>
  <c r="O2225" i="1"/>
  <c r="N2225" i="1"/>
  <c r="O240" i="1"/>
  <c r="N240" i="1"/>
  <c r="I242" i="1"/>
  <c r="J241" i="1"/>
  <c r="L241" i="1"/>
  <c r="K242" i="1"/>
  <c r="O2226" i="1"/>
  <c r="N2226" i="1"/>
  <c r="J2227" i="1"/>
  <c r="L2227" i="1"/>
  <c r="I2228" i="1"/>
  <c r="K2228" i="1"/>
  <c r="N241" i="1"/>
  <c r="O241" i="1"/>
  <c r="I243" i="1"/>
  <c r="J242" i="1"/>
  <c r="L242" i="1"/>
  <c r="K243" i="1"/>
  <c r="I2229" i="1"/>
  <c r="J2228" i="1"/>
  <c r="L2228" i="1"/>
  <c r="K2229" i="1"/>
  <c r="O2227" i="1"/>
  <c r="N2227" i="1"/>
  <c r="I244" i="1"/>
  <c r="J243" i="1"/>
  <c r="L243" i="1"/>
  <c r="K244" i="1"/>
  <c r="O242" i="1"/>
  <c r="N242" i="1"/>
  <c r="O2228" i="1"/>
  <c r="N2228" i="1"/>
  <c r="J2229" i="1"/>
  <c r="L2229" i="1"/>
  <c r="I2230" i="1"/>
  <c r="K2230" i="1"/>
  <c r="O243" i="1"/>
  <c r="N243" i="1"/>
  <c r="J244" i="1"/>
  <c r="L244" i="1"/>
  <c r="I245" i="1"/>
  <c r="K245" i="1"/>
  <c r="O2229" i="1"/>
  <c r="N2229" i="1"/>
  <c r="I2231" i="1"/>
  <c r="J2230" i="1"/>
  <c r="L2230" i="1"/>
  <c r="K2231" i="1"/>
  <c r="I246" i="1"/>
  <c r="J245" i="1"/>
  <c r="L245" i="1"/>
  <c r="K246" i="1"/>
  <c r="O244" i="1"/>
  <c r="N244" i="1"/>
  <c r="O2230" i="1"/>
  <c r="N2230" i="1"/>
  <c r="J2231" i="1"/>
  <c r="L2231" i="1"/>
  <c r="I2232" i="1"/>
  <c r="K2232" i="1"/>
  <c r="O245" i="1"/>
  <c r="N245" i="1"/>
  <c r="I247" i="1"/>
  <c r="J246" i="1"/>
  <c r="L246" i="1"/>
  <c r="K247" i="1"/>
  <c r="I2233" i="1"/>
  <c r="J2232" i="1"/>
  <c r="L2232" i="1"/>
  <c r="K2233" i="1"/>
  <c r="O2231" i="1"/>
  <c r="N2231" i="1"/>
  <c r="O246" i="1"/>
  <c r="N246" i="1"/>
  <c r="J247" i="1"/>
  <c r="L247" i="1"/>
  <c r="I248" i="1"/>
  <c r="K248" i="1"/>
  <c r="N2232" i="1"/>
  <c r="O2232" i="1"/>
  <c r="J2233" i="1"/>
  <c r="L2233" i="1"/>
  <c r="I2234" i="1"/>
  <c r="K2234" i="1"/>
  <c r="J248" i="1"/>
  <c r="L248" i="1"/>
  <c r="I249" i="1"/>
  <c r="K249" i="1"/>
  <c r="O247" i="1"/>
  <c r="N247" i="1"/>
  <c r="I2235" i="1"/>
  <c r="J2234" i="1"/>
  <c r="L2234" i="1"/>
  <c r="K2235" i="1"/>
  <c r="O2233" i="1"/>
  <c r="N2233" i="1"/>
  <c r="I250" i="1"/>
  <c r="J249" i="1"/>
  <c r="L249" i="1"/>
  <c r="K250" i="1"/>
  <c r="O248" i="1"/>
  <c r="N248" i="1"/>
  <c r="N2234" i="1"/>
  <c r="O2234" i="1"/>
  <c r="I2236" i="1"/>
  <c r="J2235" i="1"/>
  <c r="L2235" i="1"/>
  <c r="K2236" i="1"/>
  <c r="O249" i="1"/>
  <c r="N249" i="1"/>
  <c r="J250" i="1"/>
  <c r="L250" i="1"/>
  <c r="I251" i="1"/>
  <c r="K251" i="1"/>
  <c r="O2235" i="1"/>
  <c r="N2235" i="1"/>
  <c r="J2236" i="1"/>
  <c r="L2236" i="1"/>
  <c r="I2237" i="1"/>
  <c r="K2237" i="1"/>
  <c r="J251" i="1"/>
  <c r="L251" i="1"/>
  <c r="I252" i="1"/>
  <c r="K252" i="1"/>
  <c r="N250" i="1"/>
  <c r="O250" i="1"/>
  <c r="O2236" i="1"/>
  <c r="N2236" i="1"/>
  <c r="J2237" i="1"/>
  <c r="L2237" i="1"/>
  <c r="I2238" i="1"/>
  <c r="K2238" i="1"/>
  <c r="I253" i="1"/>
  <c r="J252" i="1"/>
  <c r="L252" i="1"/>
  <c r="K253" i="1"/>
  <c r="O251" i="1"/>
  <c r="N251" i="1"/>
  <c r="I2239" i="1"/>
  <c r="J2238" i="1"/>
  <c r="L2238" i="1"/>
  <c r="K2239" i="1"/>
  <c r="O2237" i="1"/>
  <c r="N2237" i="1"/>
  <c r="O252" i="1"/>
  <c r="N252" i="1"/>
  <c r="I254" i="1"/>
  <c r="J253" i="1"/>
  <c r="L253" i="1"/>
  <c r="K254" i="1"/>
  <c r="O2238" i="1"/>
  <c r="N2238" i="1"/>
  <c r="J2239" i="1"/>
  <c r="L2239" i="1"/>
  <c r="I2240" i="1"/>
  <c r="K2240" i="1"/>
  <c r="O253" i="1"/>
  <c r="N253" i="1"/>
  <c r="J254" i="1"/>
  <c r="L254" i="1"/>
  <c r="I255" i="1"/>
  <c r="K255" i="1"/>
  <c r="N2239" i="1"/>
  <c r="O2239" i="1"/>
  <c r="I2241" i="1"/>
  <c r="J2240" i="1"/>
  <c r="L2240" i="1"/>
  <c r="K2241" i="1"/>
  <c r="I256" i="1"/>
  <c r="J255" i="1"/>
  <c r="L255" i="1"/>
  <c r="K256" i="1"/>
  <c r="N254" i="1"/>
  <c r="O254" i="1"/>
  <c r="N2240" i="1"/>
  <c r="O2240" i="1"/>
  <c r="J2241" i="1"/>
  <c r="L2241" i="1"/>
  <c r="I2242" i="1"/>
  <c r="K2242" i="1"/>
  <c r="O255" i="1"/>
  <c r="N255" i="1"/>
  <c r="I257" i="1"/>
  <c r="J256" i="1"/>
  <c r="L256" i="1"/>
  <c r="K257" i="1"/>
  <c r="N2241" i="1"/>
  <c r="O2241" i="1"/>
  <c r="I2243" i="1"/>
  <c r="J2242" i="1"/>
  <c r="L2242" i="1"/>
  <c r="K2243" i="1"/>
  <c r="O256" i="1"/>
  <c r="N256" i="1"/>
  <c r="I258" i="1"/>
  <c r="J257" i="1"/>
  <c r="L257" i="1"/>
  <c r="K258" i="1"/>
  <c r="O2242" i="1"/>
  <c r="N2242" i="1"/>
  <c r="J2243" i="1"/>
  <c r="L2243" i="1"/>
  <c r="I2244" i="1"/>
  <c r="K2244" i="1"/>
  <c r="O257" i="1"/>
  <c r="N257" i="1"/>
  <c r="I259" i="1"/>
  <c r="J258" i="1"/>
  <c r="L258" i="1"/>
  <c r="K259" i="1"/>
  <c r="O2243" i="1"/>
  <c r="N2243" i="1"/>
  <c r="I2245" i="1"/>
  <c r="J2244" i="1"/>
  <c r="L2244" i="1"/>
  <c r="K2245" i="1"/>
  <c r="I260" i="1"/>
  <c r="J259" i="1"/>
  <c r="L259" i="1"/>
  <c r="K260" i="1"/>
  <c r="O258" i="1"/>
  <c r="N258" i="1"/>
  <c r="I2246" i="1"/>
  <c r="J2245" i="1"/>
  <c r="L2245" i="1"/>
  <c r="K2246" i="1"/>
  <c r="O2244" i="1"/>
  <c r="N2244" i="1"/>
  <c r="O259" i="1"/>
  <c r="N259" i="1"/>
  <c r="J260" i="1"/>
  <c r="L260" i="1"/>
  <c r="I261" i="1"/>
  <c r="K261" i="1"/>
  <c r="O2245" i="1"/>
  <c r="N2245" i="1"/>
  <c r="I2247" i="1"/>
  <c r="J2246" i="1"/>
  <c r="L2246" i="1"/>
  <c r="K2247" i="1"/>
  <c r="I262" i="1"/>
  <c r="J261" i="1"/>
  <c r="L261" i="1"/>
  <c r="K262" i="1"/>
  <c r="O260" i="1"/>
  <c r="N260" i="1"/>
  <c r="O2246" i="1"/>
  <c r="N2246" i="1"/>
  <c r="I2248" i="1"/>
  <c r="J2247" i="1"/>
  <c r="L2247" i="1"/>
  <c r="K2248" i="1"/>
  <c r="O261" i="1"/>
  <c r="N261" i="1"/>
  <c r="J262" i="1"/>
  <c r="L262" i="1"/>
  <c r="I263" i="1"/>
  <c r="K263" i="1"/>
  <c r="O2247" i="1"/>
  <c r="N2247" i="1"/>
  <c r="J2248" i="1"/>
  <c r="L2248" i="1"/>
  <c r="I2249" i="1"/>
  <c r="K2249" i="1"/>
  <c r="J263" i="1"/>
  <c r="L263" i="1"/>
  <c r="I264" i="1"/>
  <c r="K264" i="1"/>
  <c r="N262" i="1"/>
  <c r="O262" i="1"/>
  <c r="O2248" i="1"/>
  <c r="N2248" i="1"/>
  <c r="I2250" i="1"/>
  <c r="J2249" i="1"/>
  <c r="L2249" i="1"/>
  <c r="K2250" i="1"/>
  <c r="I265" i="1"/>
  <c r="J264" i="1"/>
  <c r="L264" i="1"/>
  <c r="K265" i="1"/>
  <c r="N263" i="1"/>
  <c r="O263" i="1"/>
  <c r="O2249" i="1"/>
  <c r="N2249" i="1"/>
  <c r="I2251" i="1"/>
  <c r="J2250" i="1"/>
  <c r="L2250" i="1"/>
  <c r="K2251" i="1"/>
  <c r="O264" i="1"/>
  <c r="N264" i="1"/>
  <c r="I266" i="1"/>
  <c r="J265" i="1"/>
  <c r="L265" i="1"/>
  <c r="K266" i="1"/>
  <c r="N2250" i="1"/>
  <c r="O2250" i="1"/>
  <c r="J2251" i="1"/>
  <c r="L2251" i="1"/>
  <c r="I2252" i="1"/>
  <c r="K2252" i="1"/>
  <c r="J266" i="1"/>
  <c r="L266" i="1"/>
  <c r="I267" i="1"/>
  <c r="K267" i="1"/>
  <c r="O265" i="1"/>
  <c r="N265" i="1"/>
  <c r="N2251" i="1"/>
  <c r="O2251" i="1"/>
  <c r="J2252" i="1"/>
  <c r="L2252" i="1"/>
  <c r="I2253" i="1"/>
  <c r="K2253" i="1"/>
  <c r="I268" i="1"/>
  <c r="J267" i="1"/>
  <c r="L267" i="1"/>
  <c r="K268" i="1"/>
  <c r="N266" i="1"/>
  <c r="O266" i="1"/>
  <c r="O2252" i="1"/>
  <c r="N2252" i="1"/>
  <c r="J2253" i="1"/>
  <c r="L2253" i="1"/>
  <c r="I2254" i="1"/>
  <c r="K2254" i="1"/>
  <c r="O267" i="1"/>
  <c r="N267" i="1"/>
  <c r="J268" i="1"/>
  <c r="L268" i="1"/>
  <c r="I269" i="1"/>
  <c r="K269" i="1"/>
  <c r="N2253" i="1"/>
  <c r="O2253" i="1"/>
  <c r="I2255" i="1"/>
  <c r="J2254" i="1"/>
  <c r="L2254" i="1"/>
  <c r="K2255" i="1"/>
  <c r="O268" i="1"/>
  <c r="N268" i="1"/>
  <c r="I270" i="1"/>
  <c r="J269" i="1"/>
  <c r="L269" i="1"/>
  <c r="K270" i="1"/>
  <c r="O2254" i="1"/>
  <c r="N2254" i="1"/>
  <c r="J2255" i="1"/>
  <c r="L2255" i="1"/>
  <c r="I2256" i="1"/>
  <c r="K2256" i="1"/>
  <c r="J270" i="1"/>
  <c r="L270" i="1"/>
  <c r="I271" i="1"/>
  <c r="K271" i="1"/>
  <c r="N269" i="1"/>
  <c r="O269" i="1"/>
  <c r="O2255" i="1"/>
  <c r="N2255" i="1"/>
  <c r="J2256" i="1"/>
  <c r="L2256" i="1"/>
  <c r="I2257" i="1"/>
  <c r="K2257" i="1"/>
  <c r="J271" i="1"/>
  <c r="L271" i="1"/>
  <c r="I272" i="1"/>
  <c r="K272" i="1"/>
  <c r="O270" i="1"/>
  <c r="N270" i="1"/>
  <c r="J2257" i="1"/>
  <c r="L2257" i="1"/>
  <c r="I2258" i="1"/>
  <c r="K2258" i="1"/>
  <c r="O2256" i="1"/>
  <c r="N2256" i="1"/>
  <c r="J272" i="1"/>
  <c r="L272" i="1"/>
  <c r="I273" i="1"/>
  <c r="K273" i="1"/>
  <c r="O271" i="1"/>
  <c r="N271" i="1"/>
  <c r="I2259" i="1"/>
  <c r="J2258" i="1"/>
  <c r="L2258" i="1"/>
  <c r="K2259" i="1"/>
  <c r="O2257" i="1"/>
  <c r="N2257" i="1"/>
  <c r="I274" i="1"/>
  <c r="J273" i="1"/>
  <c r="L273" i="1"/>
  <c r="K274" i="1"/>
  <c r="O272" i="1"/>
  <c r="N272" i="1"/>
  <c r="O2258" i="1"/>
  <c r="N2258" i="1"/>
  <c r="I2260" i="1"/>
  <c r="J2259" i="1"/>
  <c r="L2259" i="1"/>
  <c r="K2260" i="1"/>
  <c r="O273" i="1"/>
  <c r="N273" i="1"/>
  <c r="J274" i="1"/>
  <c r="L274" i="1"/>
  <c r="I275" i="1"/>
  <c r="K275" i="1"/>
  <c r="N2259" i="1"/>
  <c r="O2259" i="1"/>
  <c r="J2260" i="1"/>
  <c r="L2260" i="1"/>
  <c r="I2261" i="1"/>
  <c r="K2261" i="1"/>
  <c r="O274" i="1"/>
  <c r="N274" i="1"/>
  <c r="I276" i="1"/>
  <c r="J275" i="1"/>
  <c r="L275" i="1"/>
  <c r="K276" i="1"/>
  <c r="I2262" i="1"/>
  <c r="J2261" i="1"/>
  <c r="L2261" i="1"/>
  <c r="K2262" i="1"/>
  <c r="N2260" i="1"/>
  <c r="O2260" i="1"/>
  <c r="O275" i="1"/>
  <c r="N275" i="1"/>
  <c r="I277" i="1"/>
  <c r="J276" i="1"/>
  <c r="L276" i="1"/>
  <c r="K277" i="1"/>
  <c r="O2261" i="1"/>
  <c r="N2261" i="1"/>
  <c r="J2262" i="1"/>
  <c r="L2262" i="1"/>
  <c r="I2263" i="1"/>
  <c r="K2263" i="1"/>
  <c r="O276" i="1"/>
  <c r="N276" i="1"/>
  <c r="I278" i="1"/>
  <c r="J277" i="1"/>
  <c r="L277" i="1"/>
  <c r="K278" i="1"/>
  <c r="I2264" i="1"/>
  <c r="J2263" i="1"/>
  <c r="L2263" i="1"/>
  <c r="K2264" i="1"/>
  <c r="N2262" i="1"/>
  <c r="O2262" i="1"/>
  <c r="O277" i="1"/>
  <c r="N277" i="1"/>
  <c r="J278" i="1"/>
  <c r="L278" i="1"/>
  <c r="I279" i="1"/>
  <c r="K279" i="1"/>
  <c r="N2263" i="1"/>
  <c r="O2263" i="1"/>
  <c r="J2264" i="1"/>
  <c r="L2264" i="1"/>
  <c r="I2265" i="1"/>
  <c r="K2265" i="1"/>
  <c r="O278" i="1"/>
  <c r="N278" i="1"/>
  <c r="I280" i="1"/>
  <c r="J279" i="1"/>
  <c r="L279" i="1"/>
  <c r="K280" i="1"/>
  <c r="J2265" i="1"/>
  <c r="L2265" i="1"/>
  <c r="I2266" i="1"/>
  <c r="K2266" i="1"/>
  <c r="O2264" i="1"/>
  <c r="N2264" i="1"/>
  <c r="O279" i="1"/>
  <c r="N279" i="1"/>
  <c r="J280" i="1"/>
  <c r="L280" i="1"/>
  <c r="I281" i="1"/>
  <c r="K281" i="1"/>
  <c r="I2267" i="1"/>
  <c r="J2266" i="1"/>
  <c r="L2266" i="1"/>
  <c r="K2267" i="1"/>
  <c r="O2265" i="1"/>
  <c r="N2265" i="1"/>
  <c r="O280" i="1"/>
  <c r="N280" i="1"/>
  <c r="I282" i="1"/>
  <c r="J281" i="1"/>
  <c r="L281" i="1"/>
  <c r="K282" i="1"/>
  <c r="O2266" i="1"/>
  <c r="N2266" i="1"/>
  <c r="J2267" i="1"/>
  <c r="L2267" i="1"/>
  <c r="I2268" i="1"/>
  <c r="K2268" i="1"/>
  <c r="O281" i="1"/>
  <c r="N281" i="1"/>
  <c r="J282" i="1"/>
  <c r="L282" i="1"/>
  <c r="I283" i="1"/>
  <c r="K283" i="1"/>
  <c r="I2269" i="1"/>
  <c r="J2268" i="1"/>
  <c r="L2268" i="1"/>
  <c r="K2269" i="1"/>
  <c r="O2267" i="1"/>
  <c r="N2267" i="1"/>
  <c r="O282" i="1"/>
  <c r="N282" i="1"/>
  <c r="J283" i="1"/>
  <c r="L283" i="1"/>
  <c r="I284" i="1"/>
  <c r="K284" i="1"/>
  <c r="O2268" i="1"/>
  <c r="N2268" i="1"/>
  <c r="J2269" i="1"/>
  <c r="L2269" i="1"/>
  <c r="I2270" i="1"/>
  <c r="K2270" i="1"/>
  <c r="O283" i="1"/>
  <c r="N283" i="1"/>
  <c r="I285" i="1"/>
  <c r="J284" i="1"/>
  <c r="L284" i="1"/>
  <c r="K285" i="1"/>
  <c r="I2271" i="1"/>
  <c r="J2270" i="1"/>
  <c r="L2270" i="1"/>
  <c r="K2271" i="1"/>
  <c r="O2269" i="1"/>
  <c r="N2269" i="1"/>
  <c r="I286" i="1"/>
  <c r="J285" i="1"/>
  <c r="L285" i="1"/>
  <c r="K286" i="1"/>
  <c r="O284" i="1"/>
  <c r="N284" i="1"/>
  <c r="O2270" i="1"/>
  <c r="N2270" i="1"/>
  <c r="I2272" i="1"/>
  <c r="J2271" i="1"/>
  <c r="L2271" i="1"/>
  <c r="K2272" i="1"/>
  <c r="O285" i="1"/>
  <c r="N285" i="1"/>
  <c r="J286" i="1"/>
  <c r="L286" i="1"/>
  <c r="I287" i="1"/>
  <c r="K287" i="1"/>
  <c r="N2271" i="1"/>
  <c r="O2271" i="1"/>
  <c r="J2272" i="1"/>
  <c r="L2272" i="1"/>
  <c r="I2273" i="1"/>
  <c r="K2273" i="1"/>
  <c r="I288" i="1"/>
  <c r="J287" i="1"/>
  <c r="L287" i="1"/>
  <c r="K288" i="1"/>
  <c r="O286" i="1"/>
  <c r="N286" i="1"/>
  <c r="O2272" i="1"/>
  <c r="N2272" i="1"/>
  <c r="I2274" i="1"/>
  <c r="J2273" i="1"/>
  <c r="L2273" i="1"/>
  <c r="K2274" i="1"/>
  <c r="O287" i="1"/>
  <c r="N287" i="1"/>
  <c r="J288" i="1"/>
  <c r="L288" i="1"/>
  <c r="I289" i="1"/>
  <c r="K289" i="1"/>
  <c r="O2273" i="1"/>
  <c r="N2273" i="1"/>
  <c r="I2275" i="1"/>
  <c r="J2274" i="1"/>
  <c r="L2274" i="1"/>
  <c r="K2275" i="1"/>
  <c r="O288" i="1"/>
  <c r="N288" i="1"/>
  <c r="I290" i="1"/>
  <c r="J289" i="1"/>
  <c r="L289" i="1"/>
  <c r="K290" i="1"/>
  <c r="O2274" i="1"/>
  <c r="N2274" i="1"/>
  <c r="I2276" i="1"/>
  <c r="J2275" i="1"/>
  <c r="L2275" i="1"/>
  <c r="K2276" i="1"/>
  <c r="J290" i="1"/>
  <c r="L290" i="1"/>
  <c r="I291" i="1"/>
  <c r="K291" i="1"/>
  <c r="O289" i="1"/>
  <c r="N289" i="1"/>
  <c r="N2275" i="1"/>
  <c r="O2275" i="1"/>
  <c r="J2276" i="1"/>
  <c r="L2276" i="1"/>
  <c r="I2277" i="1"/>
  <c r="K2277" i="1"/>
  <c r="J291" i="1"/>
  <c r="L291" i="1"/>
  <c r="I292" i="1"/>
  <c r="K292" i="1"/>
  <c r="O290" i="1"/>
  <c r="N290" i="1"/>
  <c r="O2276" i="1"/>
  <c r="N2276" i="1"/>
  <c r="J2277" i="1"/>
  <c r="L2277" i="1"/>
  <c r="I2278" i="1"/>
  <c r="K2278" i="1"/>
  <c r="I293" i="1"/>
  <c r="J292" i="1"/>
  <c r="L292" i="1"/>
  <c r="K293" i="1"/>
  <c r="N291" i="1"/>
  <c r="O291" i="1"/>
  <c r="I2279" i="1"/>
  <c r="J2278" i="1"/>
  <c r="L2278" i="1"/>
  <c r="K2279" i="1"/>
  <c r="O2277" i="1"/>
  <c r="N2277" i="1"/>
  <c r="O292" i="1"/>
  <c r="N292" i="1"/>
  <c r="I294" i="1"/>
  <c r="J293" i="1"/>
  <c r="L293" i="1"/>
  <c r="K294" i="1"/>
  <c r="O2278" i="1"/>
  <c r="N2278" i="1"/>
  <c r="J2279" i="1"/>
  <c r="L2279" i="1"/>
  <c r="I2280" i="1"/>
  <c r="K2280" i="1"/>
  <c r="J294" i="1"/>
  <c r="L294" i="1"/>
  <c r="I295" i="1"/>
  <c r="K295" i="1"/>
  <c r="O293" i="1"/>
  <c r="N293" i="1"/>
  <c r="O2279" i="1"/>
  <c r="N2279" i="1"/>
  <c r="J2280" i="1"/>
  <c r="L2280" i="1"/>
  <c r="I2281" i="1"/>
  <c r="K2281" i="1"/>
  <c r="I296" i="1"/>
  <c r="J295" i="1"/>
  <c r="L295" i="1"/>
  <c r="K296" i="1"/>
  <c r="N294" i="1"/>
  <c r="O294" i="1"/>
  <c r="I2282" i="1"/>
  <c r="J2281" i="1"/>
  <c r="L2281" i="1"/>
  <c r="K2282" i="1"/>
  <c r="O2280" i="1"/>
  <c r="N2280" i="1"/>
  <c r="O295" i="1"/>
  <c r="N295" i="1"/>
  <c r="I297" i="1"/>
  <c r="J296" i="1"/>
  <c r="L296" i="1"/>
  <c r="K297" i="1"/>
  <c r="O2281" i="1"/>
  <c r="N2281" i="1"/>
  <c r="J2282" i="1"/>
  <c r="L2282" i="1"/>
  <c r="I2283" i="1"/>
  <c r="K2283" i="1"/>
  <c r="I298" i="1"/>
  <c r="J297" i="1"/>
  <c r="L297" i="1"/>
  <c r="K298" i="1"/>
  <c r="O296" i="1"/>
  <c r="N296" i="1"/>
  <c r="I2284" i="1"/>
  <c r="J2283" i="1"/>
  <c r="L2283" i="1"/>
  <c r="K2284" i="1"/>
  <c r="O2282" i="1"/>
  <c r="N2282" i="1"/>
  <c r="O297" i="1"/>
  <c r="N297" i="1"/>
  <c r="J298" i="1"/>
  <c r="L298" i="1"/>
  <c r="I299" i="1"/>
  <c r="K299" i="1"/>
  <c r="N2283" i="1"/>
  <c r="O2283" i="1"/>
  <c r="J2284" i="1"/>
  <c r="L2284" i="1"/>
  <c r="I2285" i="1"/>
  <c r="K2285" i="1"/>
  <c r="O298" i="1"/>
  <c r="N298" i="1"/>
  <c r="I300" i="1"/>
  <c r="J299" i="1"/>
  <c r="L299" i="1"/>
  <c r="K300" i="1"/>
  <c r="I2286" i="1"/>
  <c r="J2285" i="1"/>
  <c r="L2285" i="1"/>
  <c r="K2286" i="1"/>
  <c r="O2284" i="1"/>
  <c r="N2284" i="1"/>
  <c r="N299" i="1"/>
  <c r="O299" i="1"/>
  <c r="J300" i="1"/>
  <c r="L300" i="1"/>
  <c r="I301" i="1"/>
  <c r="K301" i="1"/>
  <c r="O2285" i="1"/>
  <c r="N2285" i="1"/>
  <c r="I2287" i="1"/>
  <c r="J2286" i="1"/>
  <c r="L2286" i="1"/>
  <c r="K2287" i="1"/>
  <c r="O300" i="1"/>
  <c r="N300" i="1"/>
  <c r="I302" i="1"/>
  <c r="J301" i="1"/>
  <c r="L301" i="1"/>
  <c r="K302" i="1"/>
  <c r="O2286" i="1"/>
  <c r="N2286" i="1"/>
  <c r="J2287" i="1"/>
  <c r="L2287" i="1"/>
  <c r="I2288" i="1"/>
  <c r="K2288" i="1"/>
  <c r="O301" i="1"/>
  <c r="N301" i="1"/>
  <c r="J302" i="1"/>
  <c r="L302" i="1"/>
  <c r="I303" i="1"/>
  <c r="K303" i="1"/>
  <c r="I2289" i="1"/>
  <c r="J2288" i="1"/>
  <c r="L2288" i="1"/>
  <c r="K2289" i="1"/>
  <c r="N2287" i="1"/>
  <c r="O2287" i="1"/>
  <c r="J303" i="1"/>
  <c r="L303" i="1"/>
  <c r="I304" i="1"/>
  <c r="K304" i="1"/>
  <c r="N302" i="1"/>
  <c r="O302" i="1"/>
  <c r="O2288" i="1"/>
  <c r="N2288" i="1"/>
  <c r="J2289" i="1"/>
  <c r="L2289" i="1"/>
  <c r="I2290" i="1"/>
  <c r="K2290" i="1"/>
  <c r="I305" i="1"/>
  <c r="J304" i="1"/>
  <c r="L304" i="1"/>
  <c r="K305" i="1"/>
  <c r="O303" i="1"/>
  <c r="N303" i="1"/>
  <c r="I2291" i="1"/>
  <c r="J2290" i="1"/>
  <c r="L2290" i="1"/>
  <c r="K2291" i="1"/>
  <c r="N2289" i="1"/>
  <c r="O2289" i="1"/>
  <c r="O304" i="1"/>
  <c r="N304" i="1"/>
  <c r="I306" i="1"/>
  <c r="J305" i="1"/>
  <c r="L305" i="1"/>
  <c r="K306" i="1"/>
  <c r="O2290" i="1"/>
  <c r="N2290" i="1"/>
  <c r="J2291" i="1"/>
  <c r="L2291" i="1"/>
  <c r="I2292" i="1"/>
  <c r="K2292" i="1"/>
  <c r="N305" i="1"/>
  <c r="O305" i="1"/>
  <c r="J306" i="1"/>
  <c r="L306" i="1"/>
  <c r="I307" i="1"/>
  <c r="K307" i="1"/>
  <c r="J2292" i="1"/>
  <c r="L2292" i="1"/>
  <c r="I2293" i="1"/>
  <c r="K2293" i="1"/>
  <c r="O2291" i="1"/>
  <c r="N2291" i="1"/>
  <c r="O306" i="1"/>
  <c r="N306" i="1"/>
  <c r="I308" i="1"/>
  <c r="J307" i="1"/>
  <c r="L307" i="1"/>
  <c r="K308" i="1"/>
  <c r="O2292" i="1"/>
  <c r="N2292" i="1"/>
  <c r="I2294" i="1"/>
  <c r="J2293" i="1"/>
  <c r="L2293" i="1"/>
  <c r="K2294" i="1"/>
  <c r="J308" i="1"/>
  <c r="L308" i="1"/>
  <c r="I309" i="1"/>
  <c r="K309" i="1"/>
  <c r="O307" i="1"/>
  <c r="N307" i="1"/>
  <c r="O2293" i="1"/>
  <c r="N2293" i="1"/>
  <c r="I2295" i="1"/>
  <c r="J2294" i="1"/>
  <c r="L2294" i="1"/>
  <c r="K2295" i="1"/>
  <c r="I310" i="1"/>
  <c r="J309" i="1"/>
  <c r="L309" i="1"/>
  <c r="K310" i="1"/>
  <c r="O308" i="1"/>
  <c r="N308" i="1"/>
  <c r="I2296" i="1"/>
  <c r="J2295" i="1"/>
  <c r="L2295" i="1"/>
  <c r="K2296" i="1"/>
  <c r="O2294" i="1"/>
  <c r="N2294" i="1"/>
  <c r="O309" i="1"/>
  <c r="N309" i="1"/>
  <c r="J310" i="1"/>
  <c r="L310" i="1"/>
  <c r="I311" i="1"/>
  <c r="K311" i="1"/>
  <c r="O2295" i="1"/>
  <c r="N2295" i="1"/>
  <c r="J2296" i="1"/>
  <c r="L2296" i="1"/>
  <c r="I2297" i="1"/>
  <c r="K2297" i="1"/>
  <c r="J311" i="1"/>
  <c r="L311" i="1"/>
  <c r="I312" i="1"/>
  <c r="K312" i="1"/>
  <c r="O310" i="1"/>
  <c r="N310" i="1"/>
  <c r="I2298" i="1"/>
  <c r="J2297" i="1"/>
  <c r="L2297" i="1"/>
  <c r="K2298" i="1"/>
  <c r="O2296" i="1"/>
  <c r="N2296" i="1"/>
  <c r="I313" i="1"/>
  <c r="J312" i="1"/>
  <c r="L312" i="1"/>
  <c r="K313" i="1"/>
  <c r="N311" i="1"/>
  <c r="O311" i="1"/>
  <c r="O2297" i="1"/>
  <c r="N2297" i="1"/>
  <c r="I2299" i="1"/>
  <c r="J2298" i="1"/>
  <c r="L2298" i="1"/>
  <c r="K2299" i="1"/>
  <c r="O312" i="1"/>
  <c r="N312" i="1"/>
  <c r="I314" i="1"/>
  <c r="J313" i="1"/>
  <c r="L313" i="1"/>
  <c r="K314" i="1"/>
  <c r="N2298" i="1"/>
  <c r="O2298" i="1"/>
  <c r="J2299" i="1"/>
  <c r="L2299" i="1"/>
  <c r="I2300" i="1"/>
  <c r="K2300" i="1"/>
  <c r="N313" i="1"/>
  <c r="O313" i="1"/>
  <c r="J314" i="1"/>
  <c r="L314" i="1"/>
  <c r="I315" i="1"/>
  <c r="K315" i="1"/>
  <c r="I2301" i="1"/>
  <c r="J2300" i="1"/>
  <c r="L2300" i="1"/>
  <c r="K2301" i="1"/>
  <c r="N2299" i="1"/>
  <c r="O2299" i="1"/>
  <c r="N314" i="1"/>
  <c r="O314" i="1"/>
  <c r="I316" i="1"/>
  <c r="J315" i="1"/>
  <c r="L315" i="1"/>
  <c r="K316" i="1"/>
  <c r="O2300" i="1"/>
  <c r="N2300" i="1"/>
  <c r="J2301" i="1"/>
  <c r="L2301" i="1"/>
  <c r="I2302" i="1"/>
  <c r="K2302" i="1"/>
  <c r="J316" i="1"/>
  <c r="L316" i="1"/>
  <c r="I317" i="1"/>
  <c r="K317" i="1"/>
  <c r="O315" i="1"/>
  <c r="N315" i="1"/>
  <c r="I2303" i="1"/>
  <c r="J2302" i="1"/>
  <c r="L2302" i="1"/>
  <c r="K2303" i="1"/>
  <c r="N2301" i="1"/>
  <c r="O2301" i="1"/>
  <c r="I318" i="1"/>
  <c r="J317" i="1"/>
  <c r="L317" i="1"/>
  <c r="K318" i="1"/>
  <c r="O316" i="1"/>
  <c r="N316" i="1"/>
  <c r="O2302" i="1"/>
  <c r="N2302" i="1"/>
  <c r="J2303" i="1"/>
  <c r="L2303" i="1"/>
  <c r="I2304" i="1"/>
  <c r="K2304" i="1"/>
  <c r="N317" i="1"/>
  <c r="O317" i="1"/>
  <c r="J318" i="1"/>
  <c r="L318" i="1"/>
  <c r="I319" i="1"/>
  <c r="K319" i="1"/>
  <c r="J2304" i="1"/>
  <c r="L2304" i="1"/>
  <c r="I2305" i="1"/>
  <c r="K2305" i="1"/>
  <c r="O2303" i="1"/>
  <c r="N2303" i="1"/>
  <c r="O318" i="1"/>
  <c r="N318" i="1"/>
  <c r="J319" i="1"/>
  <c r="L319" i="1"/>
  <c r="I320" i="1"/>
  <c r="K320" i="1"/>
  <c r="J2305" i="1"/>
  <c r="L2305" i="1"/>
  <c r="I2306" i="1"/>
  <c r="K2306" i="1"/>
  <c r="O2304" i="1"/>
  <c r="N2304" i="1"/>
  <c r="O319" i="1"/>
  <c r="N319" i="1"/>
  <c r="I321" i="1"/>
  <c r="J320" i="1"/>
  <c r="L320" i="1"/>
  <c r="K321" i="1"/>
  <c r="O2305" i="1"/>
  <c r="N2305" i="1"/>
  <c r="I2307" i="1"/>
  <c r="J2306" i="1"/>
  <c r="L2306" i="1"/>
  <c r="K2307" i="1"/>
  <c r="O320" i="1"/>
  <c r="N320" i="1"/>
  <c r="I322" i="1"/>
  <c r="J321" i="1"/>
  <c r="L321" i="1"/>
  <c r="K322" i="1"/>
  <c r="O2306" i="1"/>
  <c r="N2306" i="1"/>
  <c r="I2308" i="1"/>
  <c r="J2307" i="1"/>
  <c r="L2307" i="1"/>
  <c r="K2308" i="1"/>
  <c r="O321" i="1"/>
  <c r="N321" i="1"/>
  <c r="J322" i="1"/>
  <c r="L322" i="1"/>
  <c r="I323" i="1"/>
  <c r="K323" i="1"/>
  <c r="N2307" i="1"/>
  <c r="O2307" i="1"/>
  <c r="J2308" i="1"/>
  <c r="L2308" i="1"/>
  <c r="I2309" i="1"/>
  <c r="K2309" i="1"/>
  <c r="J323" i="1"/>
  <c r="L323" i="1"/>
  <c r="I324" i="1"/>
  <c r="K324" i="1"/>
  <c r="O322" i="1"/>
  <c r="N322" i="1"/>
  <c r="I2310" i="1"/>
  <c r="J2309" i="1"/>
  <c r="L2309" i="1"/>
  <c r="K2310" i="1"/>
  <c r="O2308" i="1"/>
  <c r="N2308" i="1"/>
  <c r="I325" i="1"/>
  <c r="J324" i="1"/>
  <c r="L324" i="1"/>
  <c r="K325" i="1"/>
  <c r="O323" i="1"/>
  <c r="N323" i="1"/>
  <c r="O2309" i="1"/>
  <c r="N2309" i="1"/>
  <c r="J2310" i="1"/>
  <c r="L2310" i="1"/>
  <c r="I2311" i="1"/>
  <c r="K2311" i="1"/>
  <c r="O324" i="1"/>
  <c r="N324" i="1"/>
  <c r="I326" i="1"/>
  <c r="J325" i="1"/>
  <c r="L325" i="1"/>
  <c r="K326" i="1"/>
  <c r="N2310" i="1"/>
  <c r="O2310" i="1"/>
  <c r="I2312" i="1"/>
  <c r="J2311" i="1"/>
  <c r="L2311" i="1"/>
  <c r="K2312" i="1"/>
  <c r="J326" i="1"/>
  <c r="L326" i="1"/>
  <c r="I327" i="1"/>
  <c r="K327" i="1"/>
  <c r="O325" i="1"/>
  <c r="N325" i="1"/>
  <c r="N2311" i="1"/>
  <c r="O2311" i="1"/>
  <c r="J2312" i="1"/>
  <c r="L2312" i="1"/>
  <c r="I2313" i="1"/>
  <c r="K2313" i="1"/>
  <c r="I328" i="1"/>
  <c r="J327" i="1"/>
  <c r="L327" i="1"/>
  <c r="K328" i="1"/>
  <c r="O326" i="1"/>
  <c r="N326" i="1"/>
  <c r="J2313" i="1"/>
  <c r="L2313" i="1"/>
  <c r="I2314" i="1"/>
  <c r="K2314" i="1"/>
  <c r="O2312" i="1"/>
  <c r="N2312" i="1"/>
  <c r="N327" i="1"/>
  <c r="O327" i="1"/>
  <c r="J328" i="1"/>
  <c r="L328" i="1"/>
  <c r="I329" i="1"/>
  <c r="K329" i="1"/>
  <c r="O2313" i="1"/>
  <c r="N2313" i="1"/>
  <c r="I2315" i="1"/>
  <c r="J2314" i="1"/>
  <c r="L2314" i="1"/>
  <c r="K2315" i="1"/>
  <c r="I330" i="1"/>
  <c r="J329" i="1"/>
  <c r="L329" i="1"/>
  <c r="K330" i="1"/>
  <c r="O328" i="1"/>
  <c r="N328" i="1"/>
  <c r="O2314" i="1"/>
  <c r="N2314" i="1"/>
  <c r="J2315" i="1"/>
  <c r="L2315" i="1"/>
  <c r="I2316" i="1"/>
  <c r="K2316" i="1"/>
  <c r="O329" i="1"/>
  <c r="N329" i="1"/>
  <c r="J330" i="1"/>
  <c r="L330" i="1"/>
  <c r="I331" i="1"/>
  <c r="K331" i="1"/>
  <c r="I2317" i="1"/>
  <c r="J2316" i="1"/>
  <c r="L2316" i="1"/>
  <c r="K2317" i="1"/>
  <c r="N2315" i="1"/>
  <c r="O2315" i="1"/>
  <c r="O330" i="1"/>
  <c r="N330" i="1"/>
  <c r="J331" i="1"/>
  <c r="L331" i="1"/>
  <c r="I332" i="1"/>
  <c r="K332" i="1"/>
  <c r="O2316" i="1"/>
  <c r="N2316" i="1"/>
  <c r="J2317" i="1"/>
  <c r="L2317" i="1"/>
  <c r="I2318" i="1"/>
  <c r="K2318" i="1"/>
  <c r="I333" i="1"/>
  <c r="J332" i="1"/>
  <c r="L332" i="1"/>
  <c r="K333" i="1"/>
  <c r="O331" i="1"/>
  <c r="N331" i="1"/>
  <c r="I2319" i="1"/>
  <c r="J2318" i="1"/>
  <c r="L2318" i="1"/>
  <c r="K2319" i="1"/>
  <c r="O2317" i="1"/>
  <c r="N2317" i="1"/>
  <c r="O332" i="1"/>
  <c r="N332" i="1"/>
  <c r="I334" i="1"/>
  <c r="J333" i="1"/>
  <c r="L333" i="1"/>
  <c r="K334" i="1"/>
  <c r="O2318" i="1"/>
  <c r="N2318" i="1"/>
  <c r="I2320" i="1"/>
  <c r="J2319" i="1"/>
  <c r="L2319" i="1"/>
  <c r="K2320" i="1"/>
  <c r="N333" i="1"/>
  <c r="O333" i="1"/>
  <c r="J334" i="1"/>
  <c r="L334" i="1"/>
  <c r="I335" i="1"/>
  <c r="K335" i="1"/>
  <c r="N2319" i="1"/>
  <c r="O2319" i="1"/>
  <c r="J2320" i="1"/>
  <c r="L2320" i="1"/>
  <c r="I2321" i="1"/>
  <c r="K2321" i="1"/>
  <c r="I336" i="1"/>
  <c r="J335" i="1"/>
  <c r="L335" i="1"/>
  <c r="K336" i="1"/>
  <c r="O334" i="1"/>
  <c r="N334" i="1"/>
  <c r="I2322" i="1"/>
  <c r="J2321" i="1"/>
  <c r="L2321" i="1"/>
  <c r="K2322" i="1"/>
  <c r="N2320" i="1"/>
  <c r="O2320" i="1"/>
  <c r="N335" i="1"/>
  <c r="O335" i="1"/>
  <c r="J336" i="1"/>
  <c r="L336" i="1"/>
  <c r="I337" i="1"/>
  <c r="K337" i="1"/>
  <c r="O2321" i="1"/>
  <c r="N2321" i="1"/>
  <c r="J2322" i="1"/>
  <c r="L2322" i="1"/>
  <c r="I2323" i="1"/>
  <c r="K2323" i="1"/>
  <c r="O336" i="1"/>
  <c r="N336" i="1"/>
  <c r="I338" i="1"/>
  <c r="J337" i="1"/>
  <c r="L337" i="1"/>
  <c r="K338" i="1"/>
  <c r="I2324" i="1"/>
  <c r="J2323" i="1"/>
  <c r="L2323" i="1"/>
  <c r="K2324" i="1"/>
  <c r="O2322" i="1"/>
  <c r="N2322" i="1"/>
  <c r="O337" i="1"/>
  <c r="N337" i="1"/>
  <c r="J338" i="1"/>
  <c r="L338" i="1"/>
  <c r="I339" i="1"/>
  <c r="K339" i="1"/>
  <c r="N2323" i="1"/>
  <c r="O2323" i="1"/>
  <c r="J2324" i="1"/>
  <c r="L2324" i="1"/>
  <c r="I2325" i="1"/>
  <c r="K2325" i="1"/>
  <c r="O338" i="1"/>
  <c r="N338" i="1"/>
  <c r="J339" i="1"/>
  <c r="L339" i="1"/>
  <c r="I340" i="1"/>
  <c r="K340" i="1"/>
  <c r="J2325" i="1"/>
  <c r="L2325" i="1"/>
  <c r="I2326" i="1"/>
  <c r="K2326" i="1"/>
  <c r="N2324" i="1"/>
  <c r="O2324" i="1"/>
  <c r="O339" i="1"/>
  <c r="N339" i="1"/>
  <c r="J340" i="1"/>
  <c r="L340" i="1"/>
  <c r="I341" i="1"/>
  <c r="K341" i="1"/>
  <c r="I2327" i="1"/>
  <c r="J2326" i="1"/>
  <c r="L2326" i="1"/>
  <c r="K2327" i="1"/>
  <c r="O2325" i="1"/>
  <c r="N2325" i="1"/>
  <c r="O340" i="1"/>
  <c r="N340" i="1"/>
  <c r="I342" i="1"/>
  <c r="J341" i="1"/>
  <c r="L341" i="1"/>
  <c r="K342" i="1"/>
  <c r="O2326" i="1"/>
  <c r="N2326" i="1"/>
  <c r="J2327" i="1"/>
  <c r="L2327" i="1"/>
  <c r="I2328" i="1"/>
  <c r="K2328" i="1"/>
  <c r="O341" i="1"/>
  <c r="N341" i="1"/>
  <c r="J342" i="1"/>
  <c r="L342" i="1"/>
  <c r="I343" i="1"/>
  <c r="K343" i="1"/>
  <c r="J2328" i="1"/>
  <c r="L2328" i="1"/>
  <c r="I2329" i="1"/>
  <c r="K2329" i="1"/>
  <c r="O2327" i="1"/>
  <c r="N2327" i="1"/>
  <c r="O342" i="1"/>
  <c r="N342" i="1"/>
  <c r="I344" i="1"/>
  <c r="J343" i="1"/>
  <c r="L343" i="1"/>
  <c r="K344" i="1"/>
  <c r="O2328" i="1"/>
  <c r="N2328" i="1"/>
  <c r="I2330" i="1"/>
  <c r="J2329" i="1"/>
  <c r="L2329" i="1"/>
  <c r="K2330" i="1"/>
  <c r="I345" i="1"/>
  <c r="J344" i="1"/>
  <c r="L344" i="1"/>
  <c r="K345" i="1"/>
  <c r="O343" i="1"/>
  <c r="N343" i="1"/>
  <c r="O2329" i="1"/>
  <c r="N2329" i="1"/>
  <c r="J2330" i="1"/>
  <c r="L2330" i="1"/>
  <c r="I2331" i="1"/>
  <c r="K2331" i="1"/>
  <c r="O344" i="1"/>
  <c r="N344" i="1"/>
  <c r="I346" i="1"/>
  <c r="J345" i="1"/>
  <c r="L345" i="1"/>
  <c r="K346" i="1"/>
  <c r="I2332" i="1"/>
  <c r="J2331" i="1"/>
  <c r="L2331" i="1"/>
  <c r="K2332" i="1"/>
  <c r="O2330" i="1"/>
  <c r="N2330" i="1"/>
  <c r="J346" i="1"/>
  <c r="L346" i="1"/>
  <c r="I347" i="1"/>
  <c r="K347" i="1"/>
  <c r="O345" i="1"/>
  <c r="N345" i="1"/>
  <c r="N2331" i="1"/>
  <c r="O2331" i="1"/>
  <c r="J2332" i="1"/>
  <c r="L2332" i="1"/>
  <c r="I2333" i="1"/>
  <c r="K2333" i="1"/>
  <c r="J347" i="1"/>
  <c r="L347" i="1"/>
  <c r="I348" i="1"/>
  <c r="K348" i="1"/>
  <c r="O346" i="1"/>
  <c r="N346" i="1"/>
  <c r="I2334" i="1"/>
  <c r="J2333" i="1"/>
  <c r="L2333" i="1"/>
  <c r="K2334" i="1"/>
  <c r="O2332" i="1"/>
  <c r="N2332" i="1"/>
  <c r="J348" i="1"/>
  <c r="L348" i="1"/>
  <c r="I349" i="1"/>
  <c r="K349" i="1"/>
  <c r="N347" i="1"/>
  <c r="O347" i="1"/>
  <c r="O2333" i="1"/>
  <c r="N2333" i="1"/>
  <c r="I2335" i="1"/>
  <c r="J2334" i="1"/>
  <c r="L2334" i="1"/>
  <c r="K2335" i="1"/>
  <c r="I350" i="1"/>
  <c r="J349" i="1"/>
  <c r="L349" i="1"/>
  <c r="K350" i="1"/>
  <c r="O348" i="1"/>
  <c r="N348" i="1"/>
  <c r="O2334" i="1"/>
  <c r="N2334" i="1"/>
  <c r="J2335" i="1"/>
  <c r="L2335" i="1"/>
  <c r="I2336" i="1"/>
  <c r="K2336" i="1"/>
  <c r="O349" i="1"/>
  <c r="N349" i="1"/>
  <c r="J350" i="1"/>
  <c r="L350" i="1"/>
  <c r="I351" i="1"/>
  <c r="K351" i="1"/>
  <c r="I2337" i="1"/>
  <c r="J2336" i="1"/>
  <c r="L2336" i="1"/>
  <c r="K2337" i="1"/>
  <c r="N2335" i="1"/>
  <c r="O2335" i="1"/>
  <c r="J351" i="1"/>
  <c r="L351" i="1"/>
  <c r="I352" i="1"/>
  <c r="K352" i="1"/>
  <c r="N350" i="1"/>
  <c r="O350" i="1"/>
  <c r="O2336" i="1"/>
  <c r="N2336" i="1"/>
  <c r="J2337" i="1"/>
  <c r="L2337" i="1"/>
  <c r="I2338" i="1"/>
  <c r="K2338" i="1"/>
  <c r="I353" i="1"/>
  <c r="J352" i="1"/>
  <c r="L352" i="1"/>
  <c r="K353" i="1"/>
  <c r="O351" i="1"/>
  <c r="N351" i="1"/>
  <c r="I2339" i="1"/>
  <c r="J2338" i="1"/>
  <c r="L2338" i="1"/>
  <c r="K2339" i="1"/>
  <c r="N2337" i="1"/>
  <c r="O2337" i="1"/>
  <c r="O352" i="1"/>
  <c r="N352" i="1"/>
  <c r="I354" i="1"/>
  <c r="J353" i="1"/>
  <c r="L353" i="1"/>
  <c r="K354" i="1"/>
  <c r="O2338" i="1"/>
  <c r="N2338" i="1"/>
  <c r="J2339" i="1"/>
  <c r="L2339" i="1"/>
  <c r="I2340" i="1"/>
  <c r="K2340" i="1"/>
  <c r="N353" i="1"/>
  <c r="O353" i="1"/>
  <c r="J354" i="1"/>
  <c r="L354" i="1"/>
  <c r="I355" i="1"/>
  <c r="K355" i="1"/>
  <c r="I2341" i="1"/>
  <c r="J2340" i="1"/>
  <c r="L2340" i="1"/>
  <c r="K2341" i="1"/>
  <c r="O2339" i="1"/>
  <c r="N2339" i="1"/>
  <c r="O354" i="1"/>
  <c r="N354" i="1"/>
  <c r="I356" i="1"/>
  <c r="J355" i="1"/>
  <c r="L355" i="1"/>
  <c r="K356" i="1"/>
  <c r="O2340" i="1"/>
  <c r="N2340" i="1"/>
  <c r="I2342" i="1"/>
  <c r="J2341" i="1"/>
  <c r="L2341" i="1"/>
  <c r="K2342" i="1"/>
  <c r="O355" i="1"/>
  <c r="N355" i="1"/>
  <c r="J356" i="1"/>
  <c r="L356" i="1"/>
  <c r="I357" i="1"/>
  <c r="K357" i="1"/>
  <c r="O2341" i="1"/>
  <c r="N2341" i="1"/>
  <c r="I2343" i="1"/>
  <c r="J2342" i="1"/>
  <c r="L2342" i="1"/>
  <c r="K2343" i="1"/>
  <c r="I358" i="1"/>
  <c r="J357" i="1"/>
  <c r="L357" i="1"/>
  <c r="K358" i="1"/>
  <c r="O356" i="1"/>
  <c r="N356" i="1"/>
  <c r="O2342" i="1"/>
  <c r="N2342" i="1"/>
  <c r="I2344" i="1"/>
  <c r="J2343" i="1"/>
  <c r="L2343" i="1"/>
  <c r="K2344" i="1"/>
  <c r="O357" i="1"/>
  <c r="N357" i="1"/>
  <c r="J358" i="1"/>
  <c r="L358" i="1"/>
  <c r="I359" i="1"/>
  <c r="K359" i="1"/>
  <c r="O2343" i="1"/>
  <c r="N2343" i="1"/>
  <c r="J2344" i="1"/>
  <c r="L2344" i="1"/>
  <c r="I2345" i="1"/>
  <c r="K2345" i="1"/>
  <c r="O358" i="1"/>
  <c r="N358" i="1"/>
  <c r="J359" i="1"/>
  <c r="L359" i="1"/>
  <c r="I360" i="1"/>
  <c r="K360" i="1"/>
  <c r="I2346" i="1"/>
  <c r="J2345" i="1"/>
  <c r="L2345" i="1"/>
  <c r="K2346" i="1"/>
  <c r="O2344" i="1"/>
  <c r="N2344" i="1"/>
  <c r="I361" i="1"/>
  <c r="J360" i="1"/>
  <c r="L360" i="1"/>
  <c r="K361" i="1"/>
  <c r="N359" i="1"/>
  <c r="O359" i="1"/>
  <c r="O2345" i="1"/>
  <c r="N2345" i="1"/>
  <c r="J2346" i="1"/>
  <c r="L2346" i="1"/>
  <c r="I2347" i="1"/>
  <c r="K2347" i="1"/>
  <c r="O360" i="1"/>
  <c r="N360" i="1"/>
  <c r="I362" i="1"/>
  <c r="J361" i="1"/>
  <c r="L361" i="1"/>
  <c r="K362" i="1"/>
  <c r="J2347" i="1"/>
  <c r="L2347" i="1"/>
  <c r="I2348" i="1"/>
  <c r="K2348" i="1"/>
  <c r="N2346" i="1"/>
  <c r="O2346" i="1"/>
  <c r="J362" i="1"/>
  <c r="L362" i="1"/>
  <c r="I363" i="1"/>
  <c r="K363" i="1"/>
  <c r="O361" i="1"/>
  <c r="N361" i="1"/>
  <c r="I2349" i="1"/>
  <c r="J2348" i="1"/>
  <c r="L2348" i="1"/>
  <c r="K2349" i="1"/>
  <c r="N2347" i="1"/>
  <c r="O2347" i="1"/>
  <c r="I364" i="1"/>
  <c r="J363" i="1"/>
  <c r="L363" i="1"/>
  <c r="K364" i="1"/>
  <c r="N362" i="1"/>
  <c r="O362" i="1"/>
  <c r="O2348" i="1"/>
  <c r="N2348" i="1"/>
  <c r="J2349" i="1"/>
  <c r="L2349" i="1"/>
  <c r="I2350" i="1"/>
  <c r="K2350" i="1"/>
  <c r="O363" i="1"/>
  <c r="N363" i="1"/>
  <c r="J364" i="1"/>
  <c r="L364" i="1"/>
  <c r="I365" i="1"/>
  <c r="K365" i="1"/>
  <c r="I2351" i="1"/>
  <c r="J2350" i="1"/>
  <c r="L2350" i="1"/>
  <c r="K2351" i="1"/>
  <c r="N2349" i="1"/>
  <c r="O2349" i="1"/>
  <c r="O364" i="1"/>
  <c r="N364" i="1"/>
  <c r="I366" i="1"/>
  <c r="J365" i="1"/>
  <c r="L365" i="1"/>
  <c r="K366" i="1"/>
  <c r="O2350" i="1"/>
  <c r="N2350" i="1"/>
  <c r="J2351" i="1"/>
  <c r="L2351" i="1"/>
  <c r="I2352" i="1"/>
  <c r="K2352" i="1"/>
  <c r="N365" i="1"/>
  <c r="O365" i="1"/>
  <c r="J366" i="1"/>
  <c r="L366" i="1"/>
  <c r="I367" i="1"/>
  <c r="K367" i="1"/>
  <c r="I2353" i="1"/>
  <c r="J2352" i="1"/>
  <c r="L2352" i="1"/>
  <c r="K2353" i="1"/>
  <c r="O2351" i="1"/>
  <c r="N2351" i="1"/>
  <c r="J367" i="1"/>
  <c r="L367" i="1"/>
  <c r="I368" i="1"/>
  <c r="K368" i="1"/>
  <c r="O366" i="1"/>
  <c r="N366" i="1"/>
  <c r="O2352" i="1"/>
  <c r="N2352" i="1"/>
  <c r="J2353" i="1"/>
  <c r="L2353" i="1"/>
  <c r="I2354" i="1"/>
  <c r="K2354" i="1"/>
  <c r="I369" i="1"/>
  <c r="J368" i="1"/>
  <c r="L368" i="1"/>
  <c r="K369" i="1"/>
  <c r="O367" i="1"/>
  <c r="N367" i="1"/>
  <c r="J2354" i="1"/>
  <c r="L2354" i="1"/>
  <c r="I2355" i="1"/>
  <c r="K2355" i="1"/>
  <c r="O2353" i="1"/>
  <c r="N2353" i="1"/>
  <c r="O368" i="1"/>
  <c r="N368" i="1"/>
  <c r="I370" i="1"/>
  <c r="J369" i="1"/>
  <c r="L369" i="1"/>
  <c r="K370" i="1"/>
  <c r="N2354" i="1"/>
  <c r="O2354" i="1"/>
  <c r="I2356" i="1"/>
  <c r="J2355" i="1"/>
  <c r="L2355" i="1"/>
  <c r="K2356" i="1"/>
  <c r="J370" i="1"/>
  <c r="L370" i="1"/>
  <c r="I371" i="1"/>
  <c r="K371" i="1"/>
  <c r="O369" i="1"/>
  <c r="N369" i="1"/>
  <c r="N2355" i="1"/>
  <c r="O2355" i="1"/>
  <c r="J2356" i="1"/>
  <c r="L2356" i="1"/>
  <c r="I2357" i="1"/>
  <c r="K2357" i="1"/>
  <c r="I372" i="1"/>
  <c r="J371" i="1"/>
  <c r="L371" i="1"/>
  <c r="K372" i="1"/>
  <c r="O370" i="1"/>
  <c r="N370" i="1"/>
  <c r="I2358" i="1"/>
  <c r="J2357" i="1"/>
  <c r="L2357" i="1"/>
  <c r="K2358" i="1"/>
  <c r="N2356" i="1"/>
  <c r="O2356" i="1"/>
  <c r="O371" i="1"/>
  <c r="N371" i="1"/>
  <c r="I373" i="1"/>
  <c r="J372" i="1"/>
  <c r="L372" i="1"/>
  <c r="K373" i="1"/>
  <c r="O2357" i="1"/>
  <c r="N2357" i="1"/>
  <c r="J2358" i="1"/>
  <c r="L2358" i="1"/>
  <c r="I2359" i="1"/>
  <c r="K2359" i="1"/>
  <c r="O372" i="1"/>
  <c r="N372" i="1"/>
  <c r="I374" i="1"/>
  <c r="J373" i="1"/>
  <c r="L373" i="1"/>
  <c r="K374" i="1"/>
  <c r="I2360" i="1"/>
  <c r="J2359" i="1"/>
  <c r="L2359" i="1"/>
  <c r="K2360" i="1"/>
  <c r="N2358" i="1"/>
  <c r="O2358" i="1"/>
  <c r="O373" i="1"/>
  <c r="N373" i="1"/>
  <c r="J374" i="1"/>
  <c r="L374" i="1"/>
  <c r="I375" i="1"/>
  <c r="K375" i="1"/>
  <c r="N2359" i="1"/>
  <c r="O2359" i="1"/>
  <c r="J2360" i="1"/>
  <c r="L2360" i="1"/>
  <c r="I2361" i="1"/>
  <c r="K2361" i="1"/>
  <c r="O374" i="1"/>
  <c r="N374" i="1"/>
  <c r="I376" i="1"/>
  <c r="J375" i="1"/>
  <c r="L375" i="1"/>
  <c r="K376" i="1"/>
  <c r="O2360" i="1"/>
  <c r="N2360" i="1"/>
  <c r="J2361" i="1"/>
  <c r="L2361" i="1"/>
  <c r="I2362" i="1"/>
  <c r="K2362" i="1"/>
  <c r="O375" i="1"/>
  <c r="N375" i="1"/>
  <c r="J376" i="1"/>
  <c r="L376" i="1"/>
  <c r="I377" i="1"/>
  <c r="K377" i="1"/>
  <c r="I2363" i="1"/>
  <c r="J2362" i="1"/>
  <c r="L2362" i="1"/>
  <c r="K2363" i="1"/>
  <c r="O2361" i="1"/>
  <c r="N2361" i="1"/>
  <c r="O376" i="1"/>
  <c r="N376" i="1"/>
  <c r="I378" i="1"/>
  <c r="J377" i="1"/>
  <c r="L377" i="1"/>
  <c r="K378" i="1"/>
  <c r="O2362" i="1"/>
  <c r="N2362" i="1"/>
  <c r="J2363" i="1"/>
  <c r="L2363" i="1"/>
  <c r="I2364" i="1"/>
  <c r="K2364" i="1"/>
  <c r="O377" i="1"/>
  <c r="N377" i="1"/>
  <c r="J378" i="1"/>
  <c r="L378" i="1"/>
  <c r="I379" i="1"/>
  <c r="K379" i="1"/>
  <c r="I2365" i="1"/>
  <c r="J2364" i="1"/>
  <c r="L2364" i="1"/>
  <c r="K2365" i="1"/>
  <c r="O2363" i="1"/>
  <c r="N2363" i="1"/>
  <c r="O378" i="1"/>
  <c r="N378" i="1"/>
  <c r="J379" i="1"/>
  <c r="L379" i="1"/>
  <c r="I380" i="1"/>
  <c r="K380" i="1"/>
  <c r="J2365" i="1"/>
  <c r="L2365" i="1"/>
  <c r="I2366" i="1"/>
  <c r="K2366" i="1"/>
  <c r="O2364" i="1"/>
  <c r="N2364" i="1"/>
  <c r="O379" i="1"/>
  <c r="N379" i="1"/>
  <c r="I381" i="1"/>
  <c r="J380" i="1"/>
  <c r="L380" i="1"/>
  <c r="K381" i="1"/>
  <c r="I2367" i="1"/>
  <c r="J2366" i="1"/>
  <c r="L2366" i="1"/>
  <c r="K2367" i="1"/>
  <c r="O2365" i="1"/>
  <c r="N2365" i="1"/>
  <c r="I382" i="1"/>
  <c r="J381" i="1"/>
  <c r="L381" i="1"/>
  <c r="K382" i="1"/>
  <c r="O380" i="1"/>
  <c r="N380" i="1"/>
  <c r="O2366" i="1"/>
  <c r="N2366" i="1"/>
  <c r="I2368" i="1"/>
  <c r="J2367" i="1"/>
  <c r="L2367" i="1"/>
  <c r="K2368" i="1"/>
  <c r="O381" i="1"/>
  <c r="N381" i="1"/>
  <c r="J382" i="1"/>
  <c r="L382" i="1"/>
  <c r="I383" i="1"/>
  <c r="K383" i="1"/>
  <c r="N2367" i="1"/>
  <c r="O2367" i="1"/>
  <c r="J2368" i="1"/>
  <c r="L2368" i="1"/>
  <c r="I2369" i="1"/>
  <c r="K2369" i="1"/>
  <c r="O382" i="1"/>
  <c r="N382" i="1"/>
  <c r="I384" i="1"/>
  <c r="J383" i="1"/>
  <c r="L383" i="1"/>
  <c r="K384" i="1"/>
  <c r="I2370" i="1"/>
  <c r="J2369" i="1"/>
  <c r="L2369" i="1"/>
  <c r="K2370" i="1"/>
  <c r="O2368" i="1"/>
  <c r="N2368" i="1"/>
  <c r="J384" i="1"/>
  <c r="L384" i="1"/>
  <c r="I385" i="1"/>
  <c r="K385" i="1"/>
  <c r="O383" i="1"/>
  <c r="N383" i="1"/>
  <c r="O2369" i="1"/>
  <c r="N2369" i="1"/>
  <c r="J2370" i="1"/>
  <c r="L2370" i="1"/>
  <c r="I2371" i="1"/>
  <c r="K2371" i="1"/>
  <c r="I386" i="1"/>
  <c r="J385" i="1"/>
  <c r="L385" i="1"/>
  <c r="K386" i="1"/>
  <c r="O384" i="1"/>
  <c r="N384" i="1"/>
  <c r="I2372" i="1"/>
  <c r="J2371" i="1"/>
  <c r="L2371" i="1"/>
  <c r="K2372" i="1"/>
  <c r="O2370" i="1"/>
  <c r="N2370" i="1"/>
  <c r="O385" i="1"/>
  <c r="N385" i="1"/>
  <c r="J386" i="1"/>
  <c r="L386" i="1"/>
  <c r="I387" i="1"/>
  <c r="K387" i="1"/>
  <c r="N2371" i="1"/>
  <c r="O2371" i="1"/>
  <c r="I2373" i="1"/>
  <c r="J2372" i="1"/>
  <c r="L2372" i="1"/>
  <c r="K2373" i="1"/>
  <c r="J387" i="1"/>
  <c r="L387" i="1"/>
  <c r="I388" i="1"/>
  <c r="K388" i="1"/>
  <c r="O386" i="1"/>
  <c r="N386" i="1"/>
  <c r="O2372" i="1"/>
  <c r="N2372" i="1"/>
  <c r="J2373" i="1"/>
  <c r="L2373" i="1"/>
  <c r="I2374" i="1"/>
  <c r="K2374" i="1"/>
  <c r="J388" i="1"/>
  <c r="L388" i="1"/>
  <c r="I389" i="1"/>
  <c r="K389" i="1"/>
  <c r="N387" i="1"/>
  <c r="O387" i="1"/>
  <c r="I2375" i="1"/>
  <c r="J2374" i="1"/>
  <c r="L2374" i="1"/>
  <c r="K2375" i="1"/>
  <c r="O2373" i="1"/>
  <c r="N2373" i="1"/>
  <c r="I390" i="1"/>
  <c r="J389" i="1"/>
  <c r="L389" i="1"/>
  <c r="K390" i="1"/>
  <c r="O388" i="1"/>
  <c r="N388" i="1"/>
  <c r="O2374" i="1"/>
  <c r="N2374" i="1"/>
  <c r="J2375" i="1"/>
  <c r="L2375" i="1"/>
  <c r="I2376" i="1"/>
  <c r="K2376" i="1"/>
  <c r="O389" i="1"/>
  <c r="N389" i="1"/>
  <c r="J390" i="1"/>
  <c r="L390" i="1"/>
  <c r="I391" i="1"/>
  <c r="K391" i="1"/>
  <c r="I2377" i="1"/>
  <c r="J2376" i="1"/>
  <c r="L2376" i="1"/>
  <c r="K2377" i="1"/>
  <c r="O2375" i="1"/>
  <c r="N2375" i="1"/>
  <c r="I392" i="1"/>
  <c r="J391" i="1"/>
  <c r="L391" i="1"/>
  <c r="K392" i="1"/>
  <c r="O390" i="1"/>
  <c r="N390" i="1"/>
  <c r="O2376" i="1"/>
  <c r="N2376" i="1"/>
  <c r="J2377" i="1"/>
  <c r="L2377" i="1"/>
  <c r="I2378" i="1"/>
  <c r="K2378" i="1"/>
  <c r="O391" i="1"/>
  <c r="N391" i="1"/>
  <c r="I393" i="1"/>
  <c r="J392" i="1"/>
  <c r="L392" i="1"/>
  <c r="K393" i="1"/>
  <c r="J2378" i="1"/>
  <c r="L2378" i="1"/>
  <c r="I2379" i="1"/>
  <c r="K2379" i="1"/>
  <c r="N2377" i="1"/>
  <c r="O2377" i="1"/>
  <c r="I394" i="1"/>
  <c r="J393" i="1"/>
  <c r="L393" i="1"/>
  <c r="K394" i="1"/>
  <c r="O392" i="1"/>
  <c r="N392" i="1"/>
  <c r="I2380" i="1"/>
  <c r="J2379" i="1"/>
  <c r="L2379" i="1"/>
  <c r="K2380" i="1"/>
  <c r="O2378" i="1"/>
  <c r="N2378" i="1"/>
  <c r="O393" i="1"/>
  <c r="N393" i="1"/>
  <c r="J394" i="1"/>
  <c r="L394" i="1"/>
  <c r="I395" i="1"/>
  <c r="K395" i="1"/>
  <c r="O2379" i="1"/>
  <c r="N2379" i="1"/>
  <c r="J2380" i="1"/>
  <c r="L2380" i="1"/>
  <c r="I2381" i="1"/>
  <c r="K2381" i="1"/>
  <c r="O394" i="1"/>
  <c r="N394" i="1"/>
  <c r="I396" i="1"/>
  <c r="J395" i="1"/>
  <c r="L395" i="1"/>
  <c r="K396" i="1"/>
  <c r="N2380" i="1"/>
  <c r="O2380" i="1"/>
  <c r="I2382" i="1"/>
  <c r="J2381" i="1"/>
  <c r="L2381" i="1"/>
  <c r="K2382" i="1"/>
  <c r="N395" i="1"/>
  <c r="O395" i="1"/>
  <c r="J396" i="1"/>
  <c r="L396" i="1"/>
  <c r="I397" i="1"/>
  <c r="K397" i="1"/>
  <c r="J2382" i="1"/>
  <c r="L2382" i="1"/>
  <c r="I2383" i="1"/>
  <c r="K2383" i="1"/>
  <c r="O2381" i="1"/>
  <c r="N2381" i="1"/>
  <c r="O396" i="1"/>
  <c r="N396" i="1"/>
  <c r="I398" i="1"/>
  <c r="J397" i="1"/>
  <c r="L397" i="1"/>
  <c r="K398" i="1"/>
  <c r="J2383" i="1"/>
  <c r="L2383" i="1"/>
  <c r="I2384" i="1"/>
  <c r="K2384" i="1"/>
  <c r="O2382" i="1"/>
  <c r="N2382" i="1"/>
  <c r="J398" i="1"/>
  <c r="L398" i="1"/>
  <c r="I399" i="1"/>
  <c r="K399" i="1"/>
  <c r="O397" i="1"/>
  <c r="N397" i="1"/>
  <c r="N2383" i="1"/>
  <c r="O2383" i="1"/>
  <c r="I2385" i="1"/>
  <c r="J2384" i="1"/>
  <c r="L2384" i="1"/>
  <c r="K2385" i="1"/>
  <c r="J399" i="1"/>
  <c r="L399" i="1"/>
  <c r="I400" i="1"/>
  <c r="K400" i="1"/>
  <c r="N398" i="1"/>
  <c r="O398" i="1"/>
  <c r="N2384" i="1"/>
  <c r="O2384" i="1"/>
  <c r="J2385" i="1"/>
  <c r="L2385" i="1"/>
  <c r="I2386" i="1"/>
  <c r="K2386" i="1"/>
  <c r="I401" i="1"/>
  <c r="J400" i="1"/>
  <c r="L400" i="1"/>
  <c r="K401" i="1"/>
  <c r="O399" i="1"/>
  <c r="N399" i="1"/>
  <c r="I2387" i="1"/>
  <c r="J2386" i="1"/>
  <c r="L2386" i="1"/>
  <c r="K2387" i="1"/>
  <c r="N2385" i="1"/>
  <c r="O2385" i="1"/>
  <c r="O400" i="1"/>
  <c r="N400" i="1"/>
  <c r="I402" i="1"/>
  <c r="J401" i="1"/>
  <c r="L401" i="1"/>
  <c r="K402" i="1"/>
  <c r="O2386" i="1"/>
  <c r="N2386" i="1"/>
  <c r="J2387" i="1"/>
  <c r="L2387" i="1"/>
  <c r="I2388" i="1"/>
  <c r="K2388" i="1"/>
  <c r="J402" i="1"/>
  <c r="L402" i="1"/>
  <c r="I403" i="1"/>
  <c r="K403" i="1"/>
  <c r="N401" i="1"/>
  <c r="O401" i="1"/>
  <c r="O2387" i="1"/>
  <c r="N2387" i="1"/>
  <c r="I2389" i="1"/>
  <c r="J2388" i="1"/>
  <c r="L2388" i="1"/>
  <c r="K2389" i="1"/>
  <c r="I404" i="1"/>
  <c r="J403" i="1"/>
  <c r="L403" i="1"/>
  <c r="K404" i="1"/>
  <c r="O402" i="1"/>
  <c r="N402" i="1"/>
  <c r="O2388" i="1"/>
  <c r="N2388" i="1"/>
  <c r="J2389" i="1"/>
  <c r="L2389" i="1"/>
  <c r="I2390" i="1"/>
  <c r="K2390" i="1"/>
  <c r="O403" i="1"/>
  <c r="N403" i="1"/>
  <c r="J404" i="1"/>
  <c r="L404" i="1"/>
  <c r="I405" i="1"/>
  <c r="K405" i="1"/>
  <c r="J2390" i="1"/>
  <c r="L2390" i="1"/>
  <c r="I2391" i="1"/>
  <c r="K2391" i="1"/>
  <c r="O2389" i="1"/>
  <c r="N2389" i="1"/>
  <c r="I406" i="1"/>
  <c r="J405" i="1"/>
  <c r="L405" i="1"/>
  <c r="K406" i="1"/>
  <c r="O404" i="1"/>
  <c r="N404" i="1"/>
  <c r="I2392" i="1"/>
  <c r="J2391" i="1"/>
  <c r="L2391" i="1"/>
  <c r="K2392" i="1"/>
  <c r="O2390" i="1"/>
  <c r="N2390" i="1"/>
  <c r="O405" i="1"/>
  <c r="N405" i="1"/>
  <c r="J406" i="1"/>
  <c r="L406" i="1"/>
  <c r="I407" i="1"/>
  <c r="K407" i="1"/>
  <c r="O2391" i="1"/>
  <c r="N2391" i="1"/>
  <c r="J2392" i="1"/>
  <c r="L2392" i="1"/>
  <c r="I2393" i="1"/>
  <c r="K2393" i="1"/>
  <c r="J407" i="1"/>
  <c r="L407" i="1"/>
  <c r="I408" i="1"/>
  <c r="K408" i="1"/>
  <c r="N406" i="1"/>
  <c r="O406" i="1"/>
  <c r="I2394" i="1"/>
  <c r="J2393" i="1"/>
  <c r="L2393" i="1"/>
  <c r="K2394" i="1"/>
  <c r="N2392" i="1"/>
  <c r="O2392" i="1"/>
  <c r="I409" i="1"/>
  <c r="J408" i="1"/>
  <c r="L408" i="1"/>
  <c r="K409" i="1"/>
  <c r="N407" i="1"/>
  <c r="O407" i="1"/>
  <c r="O2393" i="1"/>
  <c r="N2393" i="1"/>
  <c r="I2395" i="1"/>
  <c r="J2394" i="1"/>
  <c r="L2394" i="1"/>
  <c r="K2395" i="1"/>
  <c r="O408" i="1"/>
  <c r="N408" i="1"/>
  <c r="I410" i="1"/>
  <c r="J409" i="1"/>
  <c r="L409" i="1"/>
  <c r="K410" i="1"/>
  <c r="O2394" i="1"/>
  <c r="N2394" i="1"/>
  <c r="I2396" i="1"/>
  <c r="J2395" i="1"/>
  <c r="L2395" i="1"/>
  <c r="K2396" i="1"/>
  <c r="O409" i="1"/>
  <c r="N409" i="1"/>
  <c r="J410" i="1"/>
  <c r="L410" i="1"/>
  <c r="I411" i="1"/>
  <c r="K411" i="1"/>
  <c r="N2395" i="1"/>
  <c r="O2395" i="1"/>
  <c r="I2397" i="1"/>
  <c r="J2396" i="1"/>
  <c r="L2396" i="1"/>
  <c r="K2397" i="1"/>
  <c r="I412" i="1"/>
  <c r="J411" i="1"/>
  <c r="L411" i="1"/>
  <c r="K412" i="1"/>
  <c r="N410" i="1"/>
  <c r="O410" i="1"/>
  <c r="O2396" i="1"/>
  <c r="N2396" i="1"/>
  <c r="J2397" i="1"/>
  <c r="L2397" i="1"/>
  <c r="I2398" i="1"/>
  <c r="K2398" i="1"/>
  <c r="O411" i="1"/>
  <c r="N411" i="1"/>
  <c r="J412" i="1"/>
  <c r="L412" i="1"/>
  <c r="I413" i="1"/>
  <c r="K413" i="1"/>
  <c r="O2397" i="1"/>
  <c r="N2397" i="1"/>
  <c r="I2399" i="1"/>
  <c r="J2398" i="1"/>
  <c r="L2398" i="1"/>
  <c r="K2399" i="1"/>
  <c r="I414" i="1"/>
  <c r="J413" i="1"/>
  <c r="L413" i="1"/>
  <c r="K414" i="1"/>
  <c r="O412" i="1"/>
  <c r="N412" i="1"/>
  <c r="O2398" i="1"/>
  <c r="N2398" i="1"/>
  <c r="J2399" i="1"/>
  <c r="L2399" i="1"/>
  <c r="I2400" i="1"/>
  <c r="K2400" i="1"/>
  <c r="N413" i="1"/>
  <c r="O413" i="1"/>
  <c r="J414" i="1"/>
  <c r="L414" i="1"/>
  <c r="I415" i="1"/>
  <c r="K415" i="1"/>
  <c r="J2400" i="1"/>
  <c r="L2400" i="1"/>
  <c r="I2401" i="1"/>
  <c r="K2401" i="1"/>
  <c r="O2399" i="1"/>
  <c r="N2399" i="1"/>
  <c r="J415" i="1"/>
  <c r="L415" i="1"/>
  <c r="I416" i="1"/>
  <c r="K416" i="1"/>
  <c r="O414" i="1"/>
  <c r="N414" i="1"/>
  <c r="I2402" i="1"/>
  <c r="J2401" i="1"/>
  <c r="L2401" i="1"/>
  <c r="K2402" i="1"/>
  <c r="O2400" i="1"/>
  <c r="N2400" i="1"/>
  <c r="J416" i="1"/>
  <c r="L416" i="1"/>
  <c r="I417" i="1"/>
  <c r="K417" i="1"/>
  <c r="O415" i="1"/>
  <c r="N415" i="1"/>
  <c r="O2401" i="1"/>
  <c r="N2401" i="1"/>
  <c r="J2402" i="1"/>
  <c r="L2402" i="1"/>
  <c r="I2403" i="1"/>
  <c r="K2403" i="1"/>
  <c r="I418" i="1"/>
  <c r="J417" i="1"/>
  <c r="L417" i="1"/>
  <c r="K418" i="1"/>
  <c r="O416" i="1"/>
  <c r="N416" i="1"/>
  <c r="O2402" i="1"/>
  <c r="N2402" i="1"/>
  <c r="I2404" i="1"/>
  <c r="J2403" i="1"/>
  <c r="L2403" i="1"/>
  <c r="K2404" i="1"/>
  <c r="N417" i="1"/>
  <c r="J418" i="1"/>
  <c r="L418" i="1"/>
  <c r="I419" i="1"/>
  <c r="K419" i="1"/>
  <c r="O2403" i="1"/>
  <c r="N2403" i="1"/>
  <c r="J2404" i="1"/>
  <c r="L2404" i="1"/>
  <c r="I2405" i="1"/>
  <c r="K2405" i="1"/>
  <c r="O418" i="1"/>
  <c r="N418" i="1"/>
  <c r="J419" i="1"/>
  <c r="L419" i="1"/>
  <c r="I420" i="1"/>
  <c r="K420" i="1"/>
  <c r="O2404" i="1"/>
  <c r="N2404" i="1"/>
  <c r="I2406" i="1"/>
  <c r="J2405" i="1"/>
  <c r="L2405" i="1"/>
  <c r="K2406" i="1"/>
  <c r="O419" i="1"/>
  <c r="N419" i="1"/>
  <c r="I421" i="1"/>
  <c r="J420" i="1"/>
  <c r="L420" i="1"/>
  <c r="K421" i="1"/>
  <c r="O2405" i="1"/>
  <c r="N2405" i="1"/>
  <c r="I2407" i="1"/>
  <c r="J2406" i="1"/>
  <c r="L2406" i="1"/>
  <c r="K2407" i="1"/>
  <c r="O420" i="1"/>
  <c r="N420" i="1"/>
  <c r="I422" i="1"/>
  <c r="J421" i="1"/>
  <c r="L421" i="1"/>
  <c r="K422" i="1"/>
  <c r="N2406" i="1"/>
  <c r="O2406" i="1"/>
  <c r="I2408" i="1"/>
  <c r="J2407" i="1"/>
  <c r="L2407" i="1"/>
  <c r="K2408" i="1"/>
  <c r="J422" i="1"/>
  <c r="L422" i="1"/>
  <c r="I423" i="1"/>
  <c r="K423" i="1"/>
  <c r="O421" i="1"/>
  <c r="N421" i="1"/>
  <c r="N2407" i="1"/>
  <c r="O2407" i="1"/>
  <c r="I2409" i="1"/>
  <c r="J2408" i="1"/>
  <c r="L2408" i="1"/>
  <c r="K2409" i="1"/>
  <c r="O422" i="1"/>
  <c r="N422" i="1"/>
  <c r="I424" i="1"/>
  <c r="J423" i="1"/>
  <c r="L423" i="1"/>
  <c r="K424" i="1"/>
  <c r="N2408" i="1"/>
  <c r="O2408" i="1"/>
  <c r="J2409" i="1"/>
  <c r="L2409" i="1"/>
  <c r="I2410" i="1"/>
  <c r="K2410" i="1"/>
  <c r="N423" i="1"/>
  <c r="O423" i="1"/>
  <c r="J424" i="1"/>
  <c r="L424" i="1"/>
  <c r="I425" i="1"/>
  <c r="K425" i="1"/>
  <c r="I2411" i="1"/>
  <c r="J2410" i="1"/>
  <c r="L2410" i="1"/>
  <c r="K2411" i="1"/>
  <c r="N2409" i="1"/>
  <c r="O2409" i="1"/>
  <c r="O424" i="1"/>
  <c r="N424" i="1"/>
  <c r="I426" i="1"/>
  <c r="J425" i="1"/>
  <c r="L425" i="1"/>
  <c r="K426" i="1"/>
  <c r="O2410" i="1"/>
  <c r="N2410" i="1"/>
  <c r="J2411" i="1"/>
  <c r="L2411" i="1"/>
  <c r="I2412" i="1"/>
  <c r="K2412" i="1"/>
  <c r="J426" i="1"/>
  <c r="L426" i="1"/>
  <c r="I427" i="1"/>
  <c r="K427" i="1"/>
  <c r="O425" i="1"/>
  <c r="N425" i="1"/>
  <c r="I2413" i="1"/>
  <c r="J2412" i="1"/>
  <c r="L2412" i="1"/>
  <c r="K2413" i="1"/>
  <c r="O2411" i="1"/>
  <c r="N2411" i="1"/>
  <c r="J427" i="1"/>
  <c r="L427" i="1"/>
  <c r="I428" i="1"/>
  <c r="K428" i="1"/>
  <c r="O426" i="1"/>
  <c r="N426" i="1"/>
  <c r="O2412" i="1"/>
  <c r="N2412" i="1"/>
  <c r="J2413" i="1"/>
  <c r="L2413" i="1"/>
  <c r="I2414" i="1"/>
  <c r="K2414" i="1"/>
  <c r="I429" i="1"/>
  <c r="J428" i="1"/>
  <c r="L428" i="1"/>
  <c r="K429" i="1"/>
  <c r="O427" i="1"/>
  <c r="N427" i="1"/>
  <c r="J2414" i="1"/>
  <c r="L2414" i="1"/>
  <c r="I2415" i="1"/>
  <c r="K2415" i="1"/>
  <c r="N2413" i="1"/>
  <c r="O2413" i="1"/>
  <c r="O428" i="1"/>
  <c r="N428" i="1"/>
  <c r="I430" i="1"/>
  <c r="J429" i="1"/>
  <c r="L429" i="1"/>
  <c r="K430" i="1"/>
  <c r="I2416" i="1"/>
  <c r="J2415" i="1"/>
  <c r="L2415" i="1"/>
  <c r="K2416" i="1"/>
  <c r="N2414" i="1"/>
  <c r="O2414" i="1"/>
  <c r="J430" i="1"/>
  <c r="L430" i="1"/>
  <c r="I431" i="1"/>
  <c r="K431" i="1"/>
  <c r="O429" i="1"/>
  <c r="N429" i="1"/>
  <c r="O2415" i="1"/>
  <c r="N2415" i="1"/>
  <c r="J2416" i="1"/>
  <c r="L2416" i="1"/>
  <c r="I2417" i="1"/>
  <c r="K2417" i="1"/>
  <c r="I432" i="1"/>
  <c r="J431" i="1"/>
  <c r="L431" i="1"/>
  <c r="K432" i="1"/>
  <c r="O430" i="1"/>
  <c r="N430" i="1"/>
  <c r="O2416" i="1"/>
  <c r="N2416" i="1"/>
  <c r="I2418" i="1"/>
  <c r="J2417" i="1"/>
  <c r="L2417" i="1"/>
  <c r="K2418" i="1"/>
  <c r="J432" i="1"/>
  <c r="L432" i="1"/>
  <c r="I433" i="1"/>
  <c r="K433" i="1"/>
  <c r="O431" i="1"/>
  <c r="N431" i="1"/>
  <c r="O2417" i="1"/>
  <c r="N2417" i="1"/>
  <c r="J2418" i="1"/>
  <c r="L2418" i="1"/>
  <c r="I2419" i="1"/>
  <c r="K2419" i="1"/>
  <c r="I434" i="1"/>
  <c r="J433" i="1"/>
  <c r="L433" i="1"/>
  <c r="K434" i="1"/>
  <c r="O432" i="1"/>
  <c r="N432" i="1"/>
  <c r="J2419" i="1"/>
  <c r="L2419" i="1"/>
  <c r="I2420" i="1"/>
  <c r="K2420" i="1"/>
  <c r="O2418" i="1"/>
  <c r="N2418" i="1"/>
  <c r="J434" i="1"/>
  <c r="L434" i="1"/>
  <c r="I435" i="1"/>
  <c r="K435" i="1"/>
  <c r="O433" i="1"/>
  <c r="N433" i="1"/>
  <c r="I2421" i="1"/>
  <c r="J2420" i="1"/>
  <c r="L2420" i="1"/>
  <c r="K2421" i="1"/>
  <c r="N2419" i="1"/>
  <c r="O2419" i="1"/>
  <c r="J435" i="1"/>
  <c r="L435" i="1"/>
  <c r="I436" i="1"/>
  <c r="K436" i="1"/>
  <c r="N434" i="1"/>
  <c r="O434" i="1"/>
  <c r="N2420" i="1"/>
  <c r="O2420" i="1"/>
  <c r="J2421" i="1"/>
  <c r="L2421" i="1"/>
  <c r="I2422" i="1"/>
  <c r="K2422" i="1"/>
  <c r="O435" i="1"/>
  <c r="N435" i="1"/>
  <c r="J436" i="1"/>
  <c r="L436" i="1"/>
  <c r="I437" i="1"/>
  <c r="K437" i="1"/>
  <c r="I2423" i="1"/>
  <c r="J2422" i="1"/>
  <c r="L2422" i="1"/>
  <c r="K2423" i="1"/>
  <c r="N2421" i="1"/>
  <c r="O2421" i="1"/>
  <c r="I438" i="1"/>
  <c r="J437" i="1"/>
  <c r="L437" i="1"/>
  <c r="K438" i="1"/>
  <c r="O436" i="1"/>
  <c r="N436" i="1"/>
  <c r="O2422" i="1"/>
  <c r="N2422" i="1"/>
  <c r="J2423" i="1"/>
  <c r="L2423" i="1"/>
  <c r="I2424" i="1"/>
  <c r="K2424" i="1"/>
  <c r="N437" i="1"/>
  <c r="O437" i="1"/>
  <c r="J438" i="1"/>
  <c r="L438" i="1"/>
  <c r="I439" i="1"/>
  <c r="K439" i="1"/>
  <c r="I2425" i="1"/>
  <c r="J2424" i="1"/>
  <c r="L2424" i="1"/>
  <c r="K2425" i="1"/>
  <c r="N2423" i="1"/>
  <c r="O2423" i="1"/>
  <c r="J439" i="1"/>
  <c r="L439" i="1"/>
  <c r="I440" i="1"/>
  <c r="K440" i="1"/>
  <c r="O438" i="1"/>
  <c r="N438" i="1"/>
  <c r="O2424" i="1"/>
  <c r="N2424" i="1"/>
  <c r="I2426" i="1"/>
  <c r="J2425" i="1"/>
  <c r="L2425" i="1"/>
  <c r="K2426" i="1"/>
  <c r="I441" i="1"/>
  <c r="J440" i="1"/>
  <c r="L440" i="1"/>
  <c r="K441" i="1"/>
  <c r="O439" i="1"/>
  <c r="N439" i="1"/>
  <c r="O2425" i="1"/>
  <c r="N2425" i="1"/>
  <c r="J2426" i="1"/>
  <c r="L2426" i="1"/>
  <c r="I2427" i="1"/>
  <c r="K2427" i="1"/>
  <c r="O440" i="1"/>
  <c r="N440" i="1"/>
  <c r="I442" i="1"/>
  <c r="J441" i="1"/>
  <c r="L441" i="1"/>
  <c r="K442" i="1"/>
  <c r="I2428" i="1"/>
  <c r="J2427" i="1"/>
  <c r="L2427" i="1"/>
  <c r="K2428" i="1"/>
  <c r="O2426" i="1"/>
  <c r="N2426" i="1"/>
  <c r="N441" i="1"/>
  <c r="O441" i="1"/>
  <c r="J442" i="1"/>
  <c r="L442" i="1"/>
  <c r="I443" i="1"/>
  <c r="K443" i="1"/>
  <c r="O2427" i="1"/>
  <c r="N2427" i="1"/>
  <c r="J2428" i="1"/>
  <c r="L2428" i="1"/>
  <c r="I2429" i="1"/>
  <c r="K2429" i="1"/>
  <c r="J443" i="1"/>
  <c r="L443" i="1"/>
  <c r="I444" i="1"/>
  <c r="K444" i="1"/>
  <c r="O442" i="1"/>
  <c r="N442" i="1"/>
  <c r="N2428" i="1"/>
  <c r="O2428" i="1"/>
  <c r="I2430" i="1"/>
  <c r="J2429" i="1"/>
  <c r="L2429" i="1"/>
  <c r="K2430" i="1"/>
  <c r="I445" i="1"/>
  <c r="J444" i="1"/>
  <c r="L444" i="1"/>
  <c r="K445" i="1"/>
  <c r="N443" i="1"/>
  <c r="O443" i="1"/>
  <c r="I2431" i="1"/>
  <c r="J2430" i="1"/>
  <c r="L2430" i="1"/>
  <c r="K2431" i="1"/>
  <c r="O2429" i="1"/>
  <c r="N2429" i="1"/>
  <c r="O444" i="1"/>
  <c r="N444" i="1"/>
  <c r="I446" i="1"/>
  <c r="J445" i="1"/>
  <c r="L445" i="1"/>
  <c r="K446" i="1"/>
  <c r="O2430" i="1"/>
  <c r="N2430" i="1"/>
  <c r="I2432" i="1"/>
  <c r="J2431" i="1"/>
  <c r="L2431" i="1"/>
  <c r="K2432" i="1"/>
  <c r="J446" i="1"/>
  <c r="L446" i="1"/>
  <c r="I447" i="1"/>
  <c r="K447" i="1"/>
  <c r="N445" i="1"/>
  <c r="O445" i="1"/>
  <c r="I2433" i="1"/>
  <c r="J2432" i="1"/>
  <c r="L2432" i="1"/>
  <c r="K2433" i="1"/>
  <c r="N2431" i="1"/>
  <c r="O2431" i="1"/>
  <c r="I448" i="1"/>
  <c r="J447" i="1"/>
  <c r="L447" i="1"/>
  <c r="K448" i="1"/>
  <c r="O446" i="1"/>
  <c r="N446" i="1"/>
  <c r="O2432" i="1"/>
  <c r="N2432" i="1"/>
  <c r="J2433" i="1"/>
  <c r="L2433" i="1"/>
  <c r="I2434" i="1"/>
  <c r="K2434" i="1"/>
  <c r="N447" i="1"/>
  <c r="O447" i="1"/>
  <c r="I449" i="1"/>
  <c r="J448" i="1"/>
  <c r="L448" i="1"/>
  <c r="K449" i="1"/>
  <c r="I2435" i="1"/>
  <c r="J2434" i="1"/>
  <c r="L2434" i="1"/>
  <c r="K2435" i="1"/>
  <c r="O2433" i="1"/>
  <c r="N2433" i="1"/>
  <c r="O448" i="1"/>
  <c r="N448" i="1"/>
  <c r="I450" i="1"/>
  <c r="J449" i="1"/>
  <c r="L449" i="1"/>
  <c r="K450" i="1"/>
  <c r="O2434" i="1"/>
  <c r="N2434" i="1"/>
  <c r="J2435" i="1"/>
  <c r="L2435" i="1"/>
  <c r="I2436" i="1"/>
  <c r="K2436" i="1"/>
  <c r="N449" i="1"/>
  <c r="O449" i="1"/>
  <c r="J450" i="1"/>
  <c r="L450" i="1"/>
  <c r="I451" i="1"/>
  <c r="K451" i="1"/>
  <c r="O2435" i="1"/>
  <c r="N2435" i="1"/>
  <c r="J2436" i="1"/>
  <c r="L2436" i="1"/>
  <c r="I2437" i="1"/>
  <c r="K2437" i="1"/>
  <c r="I452" i="1"/>
  <c r="J451" i="1"/>
  <c r="L451" i="1"/>
  <c r="K452" i="1"/>
  <c r="N450" i="1"/>
  <c r="O450" i="1"/>
  <c r="I2438" i="1"/>
  <c r="J2437" i="1"/>
  <c r="L2437" i="1"/>
  <c r="K2438" i="1"/>
  <c r="O2436" i="1"/>
  <c r="N2436" i="1"/>
  <c r="N451" i="1"/>
  <c r="O451" i="1"/>
  <c r="J452" i="1"/>
  <c r="L452" i="1"/>
  <c r="I453" i="1"/>
  <c r="K453" i="1"/>
  <c r="O2437" i="1"/>
  <c r="N2437" i="1"/>
  <c r="J2438" i="1"/>
  <c r="L2438" i="1"/>
  <c r="I2439" i="1"/>
  <c r="K2439" i="1"/>
  <c r="O452" i="1"/>
  <c r="N452" i="1"/>
  <c r="I454" i="1"/>
  <c r="J453" i="1"/>
  <c r="L453" i="1"/>
  <c r="K454" i="1"/>
  <c r="I2440" i="1"/>
  <c r="J2439" i="1"/>
  <c r="L2439" i="1"/>
  <c r="K2440" i="1"/>
  <c r="O2438" i="1"/>
  <c r="N2438" i="1"/>
  <c r="N453" i="1"/>
  <c r="O453" i="1"/>
  <c r="J454" i="1"/>
  <c r="L454" i="1"/>
  <c r="I455" i="1"/>
  <c r="K455" i="1"/>
  <c r="O2439" i="1"/>
  <c r="N2439" i="1"/>
  <c r="J2440" i="1"/>
  <c r="L2440" i="1"/>
  <c r="I2441" i="1"/>
  <c r="K2441" i="1"/>
  <c r="I456" i="1"/>
  <c r="J455" i="1"/>
  <c r="L455" i="1"/>
  <c r="K456" i="1"/>
  <c r="O454" i="1"/>
  <c r="N454" i="1"/>
  <c r="O2440" i="1"/>
  <c r="N2440" i="1"/>
  <c r="I2442" i="1"/>
  <c r="J2441" i="1"/>
  <c r="L2441" i="1"/>
  <c r="K2442" i="1"/>
  <c r="J456" i="1"/>
  <c r="L456" i="1"/>
  <c r="I457" i="1"/>
  <c r="K457" i="1"/>
  <c r="N455" i="1"/>
  <c r="O455" i="1"/>
  <c r="O2441" i="1"/>
  <c r="N2441" i="1"/>
  <c r="I2443" i="1"/>
  <c r="J2442" i="1"/>
  <c r="L2442" i="1"/>
  <c r="K2443" i="1"/>
  <c r="I458" i="1"/>
  <c r="J457" i="1"/>
  <c r="L457" i="1"/>
  <c r="K458" i="1"/>
  <c r="O456" i="1"/>
  <c r="N456" i="1"/>
  <c r="O2442" i="1"/>
  <c r="N2442" i="1"/>
  <c r="I2444" i="1"/>
  <c r="J2443" i="1"/>
  <c r="L2443" i="1"/>
  <c r="K2444" i="1"/>
  <c r="N457" i="1"/>
  <c r="O457" i="1"/>
  <c r="J458" i="1"/>
  <c r="L458" i="1"/>
  <c r="I459" i="1"/>
  <c r="K459" i="1"/>
  <c r="N2443" i="1"/>
  <c r="O2443" i="1"/>
  <c r="I2445" i="1"/>
  <c r="J2444" i="1"/>
  <c r="L2444" i="1"/>
  <c r="K2445" i="1"/>
  <c r="N458" i="1"/>
  <c r="O458" i="1"/>
  <c r="I460" i="1"/>
  <c r="J459" i="1"/>
  <c r="L459" i="1"/>
  <c r="K460" i="1"/>
  <c r="O2444" i="1"/>
  <c r="N2444" i="1"/>
  <c r="J2445" i="1"/>
  <c r="L2445" i="1"/>
  <c r="I2446" i="1"/>
  <c r="K2446" i="1"/>
  <c r="J460" i="1"/>
  <c r="L460" i="1"/>
  <c r="I461" i="1"/>
  <c r="K461" i="1"/>
  <c r="N459" i="1"/>
  <c r="O459" i="1"/>
  <c r="I2447" i="1"/>
  <c r="J2446" i="1"/>
  <c r="L2446" i="1"/>
  <c r="K2447" i="1"/>
  <c r="N2445" i="1"/>
  <c r="O2445" i="1"/>
  <c r="I462" i="1"/>
  <c r="J461" i="1"/>
  <c r="L461" i="1"/>
  <c r="K462" i="1"/>
  <c r="O460" i="1"/>
  <c r="N460" i="1"/>
  <c r="O2446" i="1"/>
  <c r="N2446" i="1"/>
  <c r="J2447" i="1"/>
  <c r="L2447" i="1"/>
  <c r="I2448" i="1"/>
  <c r="K2448" i="1"/>
  <c r="N461" i="1"/>
  <c r="O461" i="1"/>
  <c r="J462" i="1"/>
  <c r="L462" i="1"/>
  <c r="I463" i="1"/>
  <c r="K463" i="1"/>
  <c r="I2449" i="1"/>
  <c r="J2448" i="1"/>
  <c r="L2448" i="1"/>
  <c r="K2449" i="1"/>
  <c r="O2447" i="1"/>
  <c r="N2447" i="1"/>
  <c r="I464" i="1"/>
  <c r="J463" i="1"/>
  <c r="L463" i="1"/>
  <c r="K464" i="1"/>
  <c r="N462" i="1"/>
  <c r="O462" i="1"/>
  <c r="O2448" i="1"/>
  <c r="N2448" i="1"/>
  <c r="J2449" i="1"/>
  <c r="L2449" i="1"/>
  <c r="I2450" i="1"/>
  <c r="K2450" i="1"/>
  <c r="N463" i="1"/>
  <c r="O463" i="1"/>
  <c r="I465" i="1"/>
  <c r="J464" i="1"/>
  <c r="L464" i="1"/>
  <c r="K465" i="1"/>
  <c r="O2449" i="1"/>
  <c r="N2449" i="1"/>
  <c r="I2451" i="1"/>
  <c r="J2450" i="1"/>
  <c r="L2450" i="1"/>
  <c r="K2451" i="1"/>
  <c r="O464" i="1"/>
  <c r="N464" i="1"/>
  <c r="I466" i="1"/>
  <c r="J465" i="1"/>
  <c r="L465" i="1"/>
  <c r="K466" i="1"/>
  <c r="N2450" i="1"/>
  <c r="O2450" i="1"/>
  <c r="J2451" i="1"/>
  <c r="L2451" i="1"/>
  <c r="I2452" i="1"/>
  <c r="K2452" i="1"/>
  <c r="N465" i="1"/>
  <c r="O465" i="1"/>
  <c r="J466" i="1"/>
  <c r="L466" i="1"/>
  <c r="I467" i="1"/>
  <c r="K467" i="1"/>
  <c r="O2451" i="1"/>
  <c r="N2451" i="1"/>
  <c r="J2452" i="1"/>
  <c r="L2452" i="1"/>
  <c r="I2453" i="1"/>
  <c r="K2453" i="1"/>
  <c r="N466" i="1"/>
  <c r="O466" i="1"/>
  <c r="J467" i="1"/>
  <c r="L467" i="1"/>
  <c r="I468" i="1"/>
  <c r="K468" i="1"/>
  <c r="O2452" i="1"/>
  <c r="N2452" i="1"/>
  <c r="I2454" i="1"/>
  <c r="J2453" i="1"/>
  <c r="L2453" i="1"/>
  <c r="K2454" i="1"/>
  <c r="J468" i="1"/>
  <c r="L468" i="1"/>
  <c r="I469" i="1"/>
  <c r="K469" i="1"/>
  <c r="N467" i="1"/>
  <c r="O467" i="1"/>
  <c r="O2453" i="1"/>
  <c r="N2453" i="1"/>
  <c r="J2454" i="1"/>
  <c r="L2454" i="1"/>
  <c r="I2455" i="1"/>
  <c r="K2455" i="1"/>
  <c r="I470" i="1"/>
  <c r="J469" i="1"/>
  <c r="L469" i="1"/>
  <c r="K470" i="1"/>
  <c r="O468" i="1"/>
  <c r="N468" i="1"/>
  <c r="O2454" i="1"/>
  <c r="N2454" i="1"/>
  <c r="I2456" i="1"/>
  <c r="J2455" i="1"/>
  <c r="L2455" i="1"/>
  <c r="K2456" i="1"/>
  <c r="N469" i="1"/>
  <c r="O469" i="1"/>
  <c r="J470" i="1"/>
  <c r="L470" i="1"/>
  <c r="I471" i="1"/>
  <c r="K471" i="1"/>
  <c r="J2456" i="1"/>
  <c r="L2456" i="1"/>
  <c r="I2457" i="1"/>
  <c r="K2457" i="1"/>
  <c r="O2455" i="1"/>
  <c r="N2455" i="1"/>
  <c r="N470" i="1"/>
  <c r="O470" i="1"/>
  <c r="I472" i="1"/>
  <c r="J471" i="1"/>
  <c r="L471" i="1"/>
  <c r="K472" i="1"/>
  <c r="I2458" i="1"/>
  <c r="J2457" i="1"/>
  <c r="L2457" i="1"/>
  <c r="K2458" i="1"/>
  <c r="O2456" i="1"/>
  <c r="N2456" i="1"/>
  <c r="N471" i="1"/>
  <c r="O471" i="1"/>
  <c r="J472" i="1"/>
  <c r="L472" i="1"/>
  <c r="I473" i="1"/>
  <c r="K473" i="1"/>
  <c r="O2457" i="1"/>
  <c r="N2457" i="1"/>
  <c r="J2458" i="1"/>
  <c r="L2458" i="1"/>
  <c r="I2459" i="1"/>
  <c r="K2459" i="1"/>
  <c r="I474" i="1"/>
  <c r="J473" i="1"/>
  <c r="L473" i="1"/>
  <c r="K474" i="1"/>
  <c r="O472" i="1"/>
  <c r="N472" i="1"/>
  <c r="O2458" i="1"/>
  <c r="N2458" i="1"/>
  <c r="I2460" i="1"/>
  <c r="J2459" i="1"/>
  <c r="L2459" i="1"/>
  <c r="K2460" i="1"/>
  <c r="N473" i="1"/>
  <c r="O473" i="1"/>
  <c r="J474" i="1"/>
  <c r="L474" i="1"/>
  <c r="I475" i="1"/>
  <c r="K475" i="1"/>
  <c r="N2459" i="1"/>
  <c r="O2459" i="1"/>
  <c r="J2460" i="1"/>
  <c r="L2460" i="1"/>
  <c r="I2461" i="1"/>
  <c r="K2461" i="1"/>
  <c r="N474" i="1"/>
  <c r="O474" i="1"/>
  <c r="I476" i="1"/>
  <c r="J475" i="1"/>
  <c r="L475" i="1"/>
  <c r="K476" i="1"/>
  <c r="N2460" i="1"/>
  <c r="O2460" i="1"/>
  <c r="I2462" i="1"/>
  <c r="J2461" i="1"/>
  <c r="L2461" i="1"/>
  <c r="K2462" i="1"/>
  <c r="N475" i="1"/>
  <c r="O475" i="1"/>
  <c r="I477" i="1"/>
  <c r="J476" i="1"/>
  <c r="L476" i="1"/>
  <c r="K477" i="1"/>
  <c r="I2463" i="1"/>
  <c r="J2462" i="1"/>
  <c r="L2462" i="1"/>
  <c r="K2463" i="1"/>
  <c r="O2461" i="1"/>
  <c r="N2461" i="1"/>
  <c r="I478" i="1"/>
  <c r="J477" i="1"/>
  <c r="L477" i="1"/>
  <c r="K478" i="1"/>
  <c r="O476" i="1"/>
  <c r="N476" i="1"/>
  <c r="O2462" i="1"/>
  <c r="N2462" i="1"/>
  <c r="J2463" i="1"/>
  <c r="L2463" i="1"/>
  <c r="I2464" i="1"/>
  <c r="K2464" i="1"/>
  <c r="N477" i="1"/>
  <c r="O477" i="1"/>
  <c r="J478" i="1"/>
  <c r="L478" i="1"/>
  <c r="I479" i="1"/>
  <c r="K479" i="1"/>
  <c r="O2463" i="1"/>
  <c r="N2463" i="1"/>
  <c r="J2464" i="1"/>
  <c r="L2464" i="1"/>
  <c r="I2465" i="1"/>
  <c r="K2465" i="1"/>
  <c r="J479" i="1"/>
  <c r="L479" i="1"/>
  <c r="I480" i="1"/>
  <c r="K480" i="1"/>
  <c r="N478" i="1"/>
  <c r="O478" i="1"/>
  <c r="O2464" i="1"/>
  <c r="N2464" i="1"/>
  <c r="I2466" i="1"/>
  <c r="J2465" i="1"/>
  <c r="L2465" i="1"/>
  <c r="K2466" i="1"/>
  <c r="I481" i="1"/>
  <c r="J480" i="1"/>
  <c r="L480" i="1"/>
  <c r="K481" i="1"/>
  <c r="N479" i="1"/>
  <c r="O479" i="1"/>
  <c r="J2466" i="1"/>
  <c r="L2466" i="1"/>
  <c r="I2467" i="1"/>
  <c r="K2467" i="1"/>
  <c r="N2465" i="1"/>
  <c r="O2465" i="1"/>
  <c r="O480" i="1"/>
  <c r="N480" i="1"/>
  <c r="I482" i="1"/>
  <c r="J481" i="1"/>
  <c r="L481" i="1"/>
  <c r="K482" i="1"/>
  <c r="J2467" i="1"/>
  <c r="L2467" i="1"/>
  <c r="I2468" i="1"/>
  <c r="K2468" i="1"/>
  <c r="N2466" i="1"/>
  <c r="O2466" i="1"/>
  <c r="J482" i="1"/>
  <c r="L482" i="1"/>
  <c r="I483" i="1"/>
  <c r="K483" i="1"/>
  <c r="N481" i="1"/>
  <c r="O481" i="1"/>
  <c r="I2469" i="1"/>
  <c r="J2468" i="1"/>
  <c r="L2468" i="1"/>
  <c r="K2469" i="1"/>
  <c r="O2467" i="1"/>
  <c r="N2467" i="1"/>
  <c r="I484" i="1"/>
  <c r="J483" i="1"/>
  <c r="L483" i="1"/>
  <c r="K484" i="1"/>
  <c r="N482" i="1"/>
  <c r="O482" i="1"/>
  <c r="N2468" i="1"/>
  <c r="O2468" i="1"/>
  <c r="I2470" i="1"/>
  <c r="J2469" i="1"/>
  <c r="L2469" i="1"/>
  <c r="K2470" i="1"/>
  <c r="N483" i="1"/>
  <c r="O483" i="1"/>
  <c r="J484" i="1"/>
  <c r="L484" i="1"/>
  <c r="I485" i="1"/>
  <c r="K485" i="1"/>
  <c r="N2469" i="1"/>
  <c r="O2469" i="1"/>
  <c r="I2471" i="1"/>
  <c r="J2470" i="1"/>
  <c r="L2470" i="1"/>
  <c r="K2471" i="1"/>
  <c r="I486" i="1"/>
  <c r="J485" i="1"/>
  <c r="L485" i="1"/>
  <c r="K486" i="1"/>
  <c r="O484" i="1"/>
  <c r="N484" i="1"/>
  <c r="O2470" i="1"/>
  <c r="N2470" i="1"/>
  <c r="J2471" i="1"/>
  <c r="L2471" i="1"/>
  <c r="I2472" i="1"/>
  <c r="K2472" i="1"/>
  <c r="N485" i="1"/>
  <c r="O485" i="1"/>
  <c r="J486" i="1"/>
  <c r="L486" i="1"/>
  <c r="I487" i="1"/>
  <c r="K487" i="1"/>
  <c r="I2473" i="1"/>
  <c r="J2472" i="1"/>
  <c r="L2472" i="1"/>
  <c r="K2473" i="1"/>
  <c r="N2471" i="1"/>
  <c r="O2471" i="1"/>
  <c r="J487" i="1"/>
  <c r="L487" i="1"/>
  <c r="I488" i="1"/>
  <c r="K488" i="1"/>
  <c r="N486" i="1"/>
  <c r="O486" i="1"/>
  <c r="O2472" i="1"/>
  <c r="N2472" i="1"/>
  <c r="J2473" i="1"/>
  <c r="L2473" i="1"/>
  <c r="I2474" i="1"/>
  <c r="K2474" i="1"/>
  <c r="I489" i="1"/>
  <c r="J488" i="1"/>
  <c r="L488" i="1"/>
  <c r="K489" i="1"/>
  <c r="N487" i="1"/>
  <c r="O487" i="1"/>
  <c r="O2473" i="1"/>
  <c r="N2473" i="1"/>
  <c r="I2475" i="1"/>
  <c r="J2474" i="1"/>
  <c r="L2474" i="1"/>
  <c r="K2475" i="1"/>
  <c r="O488" i="1"/>
  <c r="N488" i="1"/>
  <c r="I490" i="1"/>
  <c r="J489" i="1"/>
  <c r="L489" i="1"/>
  <c r="K490" i="1"/>
  <c r="O2474" i="1"/>
  <c r="N2474" i="1"/>
  <c r="J2475" i="1"/>
  <c r="L2475" i="1"/>
  <c r="I2476" i="1"/>
  <c r="K2476" i="1"/>
  <c r="J490" i="1"/>
  <c r="L490" i="1"/>
  <c r="I491" i="1"/>
  <c r="K491" i="1"/>
  <c r="N489" i="1"/>
  <c r="O489" i="1"/>
  <c r="O2475" i="1"/>
  <c r="N2475" i="1"/>
  <c r="I2477" i="1"/>
  <c r="J2476" i="1"/>
  <c r="L2476" i="1"/>
  <c r="K2477" i="1"/>
  <c r="J491" i="1"/>
  <c r="L491" i="1"/>
  <c r="I492" i="1"/>
  <c r="K492" i="1"/>
  <c r="N490" i="1"/>
  <c r="O490" i="1"/>
  <c r="O2476" i="1"/>
  <c r="N2476" i="1"/>
  <c r="J2477" i="1"/>
  <c r="L2477" i="1"/>
  <c r="I2478" i="1"/>
  <c r="K2478" i="1"/>
  <c r="J492" i="1"/>
  <c r="L492" i="1"/>
  <c r="I493" i="1"/>
  <c r="K493" i="1"/>
  <c r="N491" i="1"/>
  <c r="O491" i="1"/>
  <c r="O2477" i="1"/>
  <c r="N2477" i="1"/>
  <c r="J2478" i="1"/>
  <c r="L2478" i="1"/>
  <c r="I2479" i="1"/>
  <c r="K2479" i="1"/>
  <c r="I494" i="1"/>
  <c r="J493" i="1"/>
  <c r="L493" i="1"/>
  <c r="K494" i="1"/>
  <c r="O492" i="1"/>
  <c r="N492" i="1"/>
  <c r="J2479" i="1"/>
  <c r="L2479" i="1"/>
  <c r="I2480" i="1"/>
  <c r="K2480" i="1"/>
  <c r="O2478" i="1"/>
  <c r="N2478" i="1"/>
  <c r="N493" i="1"/>
  <c r="O493" i="1"/>
  <c r="J494" i="1"/>
  <c r="L494" i="1"/>
  <c r="I495" i="1"/>
  <c r="K495" i="1"/>
  <c r="J2480" i="1"/>
  <c r="L2480" i="1"/>
  <c r="I2481" i="1"/>
  <c r="K2481" i="1"/>
  <c r="O2479" i="1"/>
  <c r="N2479" i="1"/>
  <c r="I496" i="1"/>
  <c r="J495" i="1"/>
  <c r="L495" i="1"/>
  <c r="K496" i="1"/>
  <c r="N494" i="1"/>
  <c r="O494" i="1"/>
  <c r="I2482" i="1"/>
  <c r="J2481" i="1"/>
  <c r="L2481" i="1"/>
  <c r="K2482" i="1"/>
  <c r="N2480" i="1"/>
  <c r="O2480" i="1"/>
  <c r="N495" i="1"/>
  <c r="O495" i="1"/>
  <c r="J496" i="1"/>
  <c r="L496" i="1"/>
  <c r="I497" i="1"/>
  <c r="K497" i="1"/>
  <c r="O2481" i="1"/>
  <c r="N2481" i="1"/>
  <c r="J2482" i="1"/>
  <c r="L2482" i="1"/>
  <c r="I2483" i="1"/>
  <c r="K2483" i="1"/>
  <c r="O496" i="1"/>
  <c r="N496" i="1"/>
  <c r="I498" i="1"/>
  <c r="J497" i="1"/>
  <c r="L497" i="1"/>
  <c r="K498" i="1"/>
  <c r="I2484" i="1"/>
  <c r="J2483" i="1"/>
  <c r="L2483" i="1"/>
  <c r="K2484" i="1"/>
  <c r="N2482" i="1"/>
  <c r="O2482" i="1"/>
  <c r="N497" i="1"/>
  <c r="O497" i="1"/>
  <c r="J498" i="1"/>
  <c r="L498" i="1"/>
  <c r="I499" i="1"/>
  <c r="K499" i="1"/>
  <c r="N2483" i="1"/>
  <c r="O2483" i="1"/>
  <c r="I2485" i="1"/>
  <c r="J2484" i="1"/>
  <c r="L2484" i="1"/>
  <c r="K2485" i="1"/>
  <c r="N498" i="1"/>
  <c r="O498" i="1"/>
  <c r="I500" i="1"/>
  <c r="J499" i="1"/>
  <c r="L499" i="1"/>
  <c r="K500" i="1"/>
  <c r="N2484" i="1"/>
  <c r="O2484" i="1"/>
  <c r="I2486" i="1"/>
  <c r="J2485" i="1"/>
  <c r="L2485" i="1"/>
  <c r="K2486" i="1"/>
  <c r="N499" i="1"/>
  <c r="O499" i="1"/>
  <c r="I501" i="1"/>
  <c r="J500" i="1"/>
  <c r="L500" i="1"/>
  <c r="K501" i="1"/>
  <c r="N2485" i="1"/>
  <c r="O2485" i="1"/>
  <c r="I2487" i="1"/>
  <c r="J2486" i="1"/>
  <c r="L2486" i="1"/>
  <c r="K2487" i="1"/>
  <c r="O500" i="1"/>
  <c r="N500" i="1"/>
  <c r="I502" i="1"/>
  <c r="J501" i="1"/>
  <c r="L501" i="1"/>
  <c r="K502" i="1"/>
  <c r="J2487" i="1"/>
  <c r="L2487" i="1"/>
  <c r="I2488" i="1"/>
  <c r="K2488" i="1"/>
  <c r="N2486" i="1"/>
  <c r="O2486" i="1"/>
  <c r="J502" i="1"/>
  <c r="L502" i="1"/>
  <c r="I503" i="1"/>
  <c r="K503" i="1"/>
  <c r="N501" i="1"/>
  <c r="O501" i="1"/>
  <c r="I2489" i="1"/>
  <c r="J2488" i="1"/>
  <c r="L2488" i="1"/>
  <c r="K2489" i="1"/>
  <c r="N2487" i="1"/>
  <c r="O2487" i="1"/>
  <c r="J503" i="1"/>
  <c r="L503" i="1"/>
  <c r="I504" i="1"/>
  <c r="K504" i="1"/>
  <c r="N502" i="1"/>
  <c r="O502" i="1"/>
  <c r="O2488" i="1"/>
  <c r="N2488" i="1"/>
  <c r="J2489" i="1"/>
  <c r="L2489" i="1"/>
  <c r="I2490" i="1"/>
  <c r="K2490" i="1"/>
  <c r="N503" i="1"/>
  <c r="O503" i="1"/>
  <c r="I505" i="1"/>
  <c r="J504" i="1"/>
  <c r="L504" i="1"/>
  <c r="K505" i="1"/>
  <c r="I2491" i="1"/>
  <c r="J2490" i="1"/>
  <c r="L2490" i="1"/>
  <c r="K2491" i="1"/>
  <c r="O2489" i="1"/>
  <c r="N2489" i="1"/>
  <c r="O504" i="1"/>
  <c r="N504" i="1"/>
  <c r="I506" i="1"/>
  <c r="J505" i="1"/>
  <c r="L505" i="1"/>
  <c r="K506" i="1"/>
  <c r="O2490" i="1"/>
  <c r="N2490" i="1"/>
  <c r="I2492" i="1"/>
  <c r="J2491" i="1"/>
  <c r="L2491" i="1"/>
  <c r="K2492" i="1"/>
  <c r="N505" i="1"/>
  <c r="O505" i="1"/>
  <c r="J506" i="1"/>
  <c r="L506" i="1"/>
  <c r="I507" i="1"/>
  <c r="K507" i="1"/>
  <c r="I2493" i="1"/>
  <c r="J2492" i="1"/>
  <c r="L2492" i="1"/>
  <c r="K2493" i="1"/>
  <c r="O2491" i="1"/>
  <c r="N2491" i="1"/>
  <c r="I508" i="1"/>
  <c r="J507" i="1"/>
  <c r="L507" i="1"/>
  <c r="K508" i="1"/>
  <c r="N506" i="1"/>
  <c r="O506" i="1"/>
  <c r="O2492" i="1"/>
  <c r="N2492" i="1"/>
  <c r="I2494" i="1"/>
  <c r="J2493" i="1"/>
  <c r="L2493" i="1"/>
  <c r="K2494" i="1"/>
  <c r="N507" i="1"/>
  <c r="O507" i="1"/>
  <c r="J508" i="1"/>
  <c r="L508" i="1"/>
  <c r="I509" i="1"/>
  <c r="K509" i="1"/>
  <c r="O2493" i="1"/>
  <c r="N2493" i="1"/>
  <c r="I2495" i="1"/>
  <c r="J2494" i="1"/>
  <c r="L2494" i="1"/>
  <c r="K2495" i="1"/>
  <c r="I510" i="1"/>
  <c r="J509" i="1"/>
  <c r="L509" i="1"/>
  <c r="K510" i="1"/>
  <c r="O508" i="1"/>
  <c r="N508" i="1"/>
  <c r="I2496" i="1"/>
  <c r="J2495" i="1"/>
  <c r="L2495" i="1"/>
  <c r="K2496" i="1"/>
  <c r="O2494" i="1"/>
  <c r="N2494" i="1"/>
  <c r="N509" i="1"/>
  <c r="O509" i="1"/>
  <c r="J510" i="1"/>
  <c r="L510" i="1"/>
  <c r="I511" i="1"/>
  <c r="K511" i="1"/>
  <c r="N2495" i="1"/>
  <c r="O2495" i="1"/>
  <c r="I2497" i="1"/>
  <c r="J2496" i="1"/>
  <c r="L2496" i="1"/>
  <c r="K2497" i="1"/>
  <c r="N510" i="1"/>
  <c r="O510" i="1"/>
  <c r="J511" i="1"/>
  <c r="L511" i="1"/>
  <c r="I512" i="1"/>
  <c r="K512" i="1"/>
  <c r="I2498" i="1"/>
  <c r="J2497" i="1"/>
  <c r="L2497" i="1"/>
  <c r="K2498" i="1"/>
  <c r="O2496" i="1"/>
  <c r="N2496" i="1"/>
  <c r="N511" i="1"/>
  <c r="O511" i="1"/>
  <c r="I513" i="1"/>
  <c r="J512" i="1"/>
  <c r="L512" i="1"/>
  <c r="K513" i="1"/>
  <c r="N2497" i="1"/>
  <c r="O2497" i="1"/>
  <c r="I2499" i="1"/>
  <c r="J2498" i="1"/>
  <c r="L2498" i="1"/>
  <c r="K2499" i="1"/>
  <c r="O512" i="1"/>
  <c r="N512" i="1"/>
  <c r="I514" i="1"/>
  <c r="J513" i="1"/>
  <c r="L513" i="1"/>
  <c r="K514" i="1"/>
  <c r="J2499" i="1"/>
  <c r="L2499" i="1"/>
  <c r="I2500" i="1"/>
  <c r="K2500" i="1"/>
  <c r="O2498" i="1"/>
  <c r="N2498" i="1"/>
  <c r="N513" i="1"/>
  <c r="O513" i="1"/>
  <c r="J514" i="1"/>
  <c r="L514" i="1"/>
  <c r="I515" i="1"/>
  <c r="K515" i="1"/>
  <c r="I2501" i="1"/>
  <c r="J2500" i="1"/>
  <c r="L2500" i="1"/>
  <c r="K2501" i="1"/>
  <c r="O2499" i="1"/>
  <c r="N2499" i="1"/>
  <c r="I516" i="1"/>
  <c r="J515" i="1"/>
  <c r="L515" i="1"/>
  <c r="K516" i="1"/>
  <c r="N514" i="1"/>
  <c r="O514" i="1"/>
  <c r="O2500" i="1"/>
  <c r="N2500" i="1"/>
  <c r="J2501" i="1"/>
  <c r="L2501" i="1"/>
  <c r="I2502" i="1"/>
  <c r="K2502" i="1"/>
  <c r="N515" i="1"/>
  <c r="O515" i="1"/>
  <c r="J516" i="1"/>
  <c r="L516" i="1"/>
  <c r="I517" i="1"/>
  <c r="K517" i="1"/>
  <c r="N2501" i="1"/>
  <c r="O2501" i="1"/>
  <c r="I2503" i="1"/>
  <c r="J2502" i="1"/>
  <c r="L2502" i="1"/>
  <c r="K2503" i="1"/>
  <c r="I518" i="1"/>
  <c r="J517" i="1"/>
  <c r="L517" i="1"/>
  <c r="K518" i="1"/>
  <c r="O516" i="1"/>
  <c r="N516" i="1"/>
  <c r="J2503" i="1"/>
  <c r="L2503" i="1"/>
  <c r="I2504" i="1"/>
  <c r="K2504" i="1"/>
  <c r="O2502" i="1"/>
  <c r="N2502" i="1"/>
  <c r="N517" i="1"/>
  <c r="O517" i="1"/>
  <c r="J518" i="1"/>
  <c r="L518" i="1"/>
  <c r="I519" i="1"/>
  <c r="K519" i="1"/>
  <c r="I2505" i="1"/>
  <c r="J2504" i="1"/>
  <c r="L2504" i="1"/>
  <c r="K2505" i="1"/>
  <c r="O2503" i="1"/>
  <c r="N2503" i="1"/>
  <c r="J519" i="1"/>
  <c r="L519" i="1"/>
  <c r="I520" i="1"/>
  <c r="K520" i="1"/>
  <c r="N518" i="1"/>
  <c r="O518" i="1"/>
  <c r="O2504" i="1"/>
  <c r="N2504" i="1"/>
  <c r="I2506" i="1"/>
  <c r="J2505" i="1"/>
  <c r="L2505" i="1"/>
  <c r="K2506" i="1"/>
  <c r="I521" i="1"/>
  <c r="J520" i="1"/>
  <c r="L520" i="1"/>
  <c r="K521" i="1"/>
  <c r="N519" i="1"/>
  <c r="O519" i="1"/>
  <c r="O2505" i="1"/>
  <c r="N2505" i="1"/>
  <c r="I2507" i="1"/>
  <c r="J2506" i="1"/>
  <c r="L2506" i="1"/>
  <c r="K2507" i="1"/>
  <c r="O520" i="1"/>
  <c r="N520" i="1"/>
  <c r="I522" i="1"/>
  <c r="J521" i="1"/>
  <c r="L521" i="1"/>
  <c r="K522" i="1"/>
  <c r="I2508" i="1"/>
  <c r="J2507" i="1"/>
  <c r="L2507" i="1"/>
  <c r="K2508" i="1"/>
  <c r="O2506" i="1"/>
  <c r="N2506" i="1"/>
  <c r="J522" i="1"/>
  <c r="L522" i="1"/>
  <c r="I523" i="1"/>
  <c r="K523" i="1"/>
  <c r="N521" i="1"/>
  <c r="O521" i="1"/>
  <c r="N2507" i="1"/>
  <c r="O2507" i="1"/>
  <c r="I2509" i="1"/>
  <c r="J2508" i="1"/>
  <c r="L2508" i="1"/>
  <c r="K2509" i="1"/>
  <c r="I524" i="1"/>
  <c r="J523" i="1"/>
  <c r="L523" i="1"/>
  <c r="K524" i="1"/>
  <c r="N522" i="1"/>
  <c r="O522" i="1"/>
  <c r="J2509" i="1"/>
  <c r="L2509" i="1"/>
  <c r="I2510" i="1"/>
  <c r="K2510" i="1"/>
  <c r="O2508" i="1"/>
  <c r="N2508" i="1"/>
  <c r="N523" i="1"/>
  <c r="O523" i="1"/>
  <c r="I525" i="1"/>
  <c r="J524" i="1"/>
  <c r="L524" i="1"/>
  <c r="K525" i="1"/>
  <c r="I2511" i="1"/>
  <c r="J2510" i="1"/>
  <c r="L2510" i="1"/>
  <c r="K2511" i="1"/>
  <c r="N2509" i="1"/>
  <c r="O2509" i="1"/>
  <c r="I526" i="1"/>
  <c r="J525" i="1"/>
  <c r="L525" i="1"/>
  <c r="K526" i="1"/>
  <c r="O524" i="1"/>
  <c r="N524" i="1"/>
  <c r="O2510" i="1"/>
  <c r="N2510" i="1"/>
  <c r="J2511" i="1"/>
  <c r="L2511" i="1"/>
  <c r="I2512" i="1"/>
  <c r="K2512" i="1"/>
  <c r="N525" i="1"/>
  <c r="O525" i="1"/>
  <c r="J526" i="1"/>
  <c r="L526" i="1"/>
  <c r="I527" i="1"/>
  <c r="K527" i="1"/>
  <c r="O2511" i="1"/>
  <c r="N2511" i="1"/>
  <c r="I2513" i="1"/>
  <c r="J2512" i="1"/>
  <c r="L2512" i="1"/>
  <c r="K2513" i="1"/>
  <c r="N526" i="1"/>
  <c r="O526" i="1"/>
  <c r="I528" i="1"/>
  <c r="J527" i="1"/>
  <c r="L527" i="1"/>
  <c r="K528" i="1"/>
  <c r="O2512" i="1"/>
  <c r="N2512" i="1"/>
  <c r="J2513" i="1"/>
  <c r="L2513" i="1"/>
  <c r="I2514" i="1"/>
  <c r="K2514" i="1"/>
  <c r="I529" i="1"/>
  <c r="J528" i="1"/>
  <c r="L528" i="1"/>
  <c r="K529" i="1"/>
  <c r="N527" i="1"/>
  <c r="O527" i="1"/>
  <c r="O2513" i="1"/>
  <c r="N2513" i="1"/>
  <c r="I2515" i="1"/>
  <c r="J2514" i="1"/>
  <c r="L2514" i="1"/>
  <c r="K2515" i="1"/>
  <c r="O528" i="1"/>
  <c r="N528" i="1"/>
  <c r="I530" i="1"/>
  <c r="J529" i="1"/>
  <c r="L529" i="1"/>
  <c r="K530" i="1"/>
  <c r="J2515" i="1"/>
  <c r="L2515" i="1"/>
  <c r="I2516" i="1"/>
  <c r="K2516" i="1"/>
  <c r="O2514" i="1"/>
  <c r="N2514" i="1"/>
  <c r="J530" i="1"/>
  <c r="L530" i="1"/>
  <c r="I531" i="1"/>
  <c r="K531" i="1"/>
  <c r="N529" i="1"/>
  <c r="O529" i="1"/>
  <c r="J2516" i="1"/>
  <c r="L2516" i="1"/>
  <c r="I2517" i="1"/>
  <c r="K2517" i="1"/>
  <c r="O2515" i="1"/>
  <c r="N2515" i="1"/>
  <c r="J531" i="1"/>
  <c r="L531" i="1"/>
  <c r="I532" i="1"/>
  <c r="K532" i="1"/>
  <c r="N530" i="1"/>
  <c r="O530" i="1"/>
  <c r="I2518" i="1"/>
  <c r="J2517" i="1"/>
  <c r="L2517" i="1"/>
  <c r="K2518" i="1"/>
  <c r="O2516" i="1"/>
  <c r="N2516" i="1"/>
  <c r="I533" i="1"/>
  <c r="J532" i="1"/>
  <c r="L532" i="1"/>
  <c r="K533" i="1"/>
  <c r="N531" i="1"/>
  <c r="O531" i="1"/>
  <c r="O2517" i="1"/>
  <c r="N2517" i="1"/>
  <c r="I2519" i="1"/>
  <c r="J2518" i="1"/>
  <c r="L2518" i="1"/>
  <c r="K2519" i="1"/>
  <c r="O532" i="1"/>
  <c r="N532" i="1"/>
  <c r="I534" i="1"/>
  <c r="J533" i="1"/>
  <c r="L533" i="1"/>
  <c r="K534" i="1"/>
  <c r="N2518" i="1"/>
  <c r="O2518" i="1"/>
  <c r="I2520" i="1"/>
  <c r="J2519" i="1"/>
  <c r="L2519" i="1"/>
  <c r="K2520" i="1"/>
  <c r="J534" i="1"/>
  <c r="L534" i="1"/>
  <c r="I535" i="1"/>
  <c r="K535" i="1"/>
  <c r="O533" i="1"/>
  <c r="N533" i="1"/>
  <c r="N2519" i="1"/>
  <c r="O2519" i="1"/>
  <c r="J2520" i="1"/>
  <c r="L2520" i="1"/>
  <c r="I2521" i="1"/>
  <c r="K2521" i="1"/>
  <c r="J535" i="1"/>
  <c r="L535" i="1"/>
  <c r="I536" i="1"/>
  <c r="K536" i="1"/>
  <c r="O534" i="1"/>
  <c r="N534" i="1"/>
  <c r="J2521" i="1"/>
  <c r="L2521" i="1"/>
  <c r="I2522" i="1"/>
  <c r="K2522" i="1"/>
  <c r="N2520" i="1"/>
  <c r="O2520" i="1"/>
  <c r="I537" i="1"/>
  <c r="J536" i="1"/>
  <c r="L536" i="1"/>
  <c r="K537" i="1"/>
  <c r="N535" i="1"/>
  <c r="O535" i="1"/>
  <c r="I2523" i="1"/>
  <c r="J2522" i="1"/>
  <c r="L2522" i="1"/>
  <c r="K2523" i="1"/>
  <c r="N2521" i="1"/>
  <c r="O2521" i="1"/>
  <c r="N536" i="1"/>
  <c r="O536" i="1"/>
  <c r="I538" i="1"/>
  <c r="J537" i="1"/>
  <c r="L537" i="1"/>
  <c r="K538" i="1"/>
  <c r="O2522" i="1"/>
  <c r="N2522" i="1"/>
  <c r="J2523" i="1"/>
  <c r="L2523" i="1"/>
  <c r="I2524" i="1"/>
  <c r="K2524" i="1"/>
  <c r="O537" i="1"/>
  <c r="N537" i="1"/>
  <c r="J538" i="1"/>
  <c r="L538" i="1"/>
  <c r="I539" i="1"/>
  <c r="K539" i="1"/>
  <c r="O2523" i="1"/>
  <c r="N2523" i="1"/>
  <c r="J2524" i="1"/>
  <c r="L2524" i="1"/>
  <c r="I2525" i="1"/>
  <c r="K2525" i="1"/>
  <c r="I540" i="1"/>
  <c r="J539" i="1"/>
  <c r="L539" i="1"/>
  <c r="K540" i="1"/>
  <c r="O538" i="1"/>
  <c r="N538" i="1"/>
  <c r="O2524" i="1"/>
  <c r="N2524" i="1"/>
  <c r="J2525" i="1"/>
  <c r="L2525" i="1"/>
  <c r="I2526" i="1"/>
  <c r="K2526" i="1"/>
  <c r="O539" i="1"/>
  <c r="N539" i="1"/>
  <c r="J540" i="1"/>
  <c r="L540" i="1"/>
  <c r="I541" i="1"/>
  <c r="K541" i="1"/>
  <c r="O2525" i="1"/>
  <c r="N2525" i="1"/>
  <c r="J2526" i="1"/>
  <c r="L2526" i="1"/>
  <c r="I2527" i="1"/>
  <c r="K2527" i="1"/>
  <c r="I542" i="1"/>
  <c r="J541" i="1"/>
  <c r="L541" i="1"/>
  <c r="K542" i="1"/>
  <c r="O540" i="1"/>
  <c r="N540" i="1"/>
  <c r="O2526" i="1"/>
  <c r="N2526" i="1"/>
  <c r="J2527" i="1"/>
  <c r="L2527" i="1"/>
  <c r="I2528" i="1"/>
  <c r="K2528" i="1"/>
  <c r="O541" i="1"/>
  <c r="N541" i="1"/>
  <c r="J542" i="1"/>
  <c r="L542" i="1"/>
  <c r="I543" i="1"/>
  <c r="K543" i="1"/>
  <c r="I2529" i="1"/>
  <c r="J2528" i="1"/>
  <c r="L2528" i="1"/>
  <c r="K2529" i="1"/>
  <c r="O2527" i="1"/>
  <c r="N2527" i="1"/>
  <c r="O542" i="1"/>
  <c r="N542" i="1"/>
  <c r="J543" i="1"/>
  <c r="L543" i="1"/>
  <c r="I544" i="1"/>
  <c r="K544" i="1"/>
  <c r="I2530" i="1"/>
  <c r="J2529" i="1"/>
  <c r="L2529" i="1"/>
  <c r="K2530" i="1"/>
  <c r="N543" i="1"/>
  <c r="O543" i="1"/>
  <c r="J544" i="1"/>
  <c r="L544" i="1"/>
  <c r="I545" i="1"/>
  <c r="K545" i="1"/>
  <c r="O2529" i="1"/>
  <c r="J2530" i="1"/>
  <c r="L2530" i="1"/>
  <c r="I2531" i="1"/>
  <c r="K2531" i="1"/>
  <c r="O544" i="1"/>
  <c r="N544" i="1"/>
  <c r="I546" i="1"/>
  <c r="J545" i="1"/>
  <c r="L545" i="1"/>
  <c r="K546" i="1"/>
  <c r="N2530" i="1"/>
  <c r="O2530" i="1"/>
  <c r="I2532" i="1"/>
  <c r="J2531" i="1"/>
  <c r="L2531" i="1"/>
  <c r="K2532" i="1"/>
  <c r="N545" i="1"/>
  <c r="O545" i="1"/>
  <c r="I547" i="1"/>
  <c r="J546" i="1"/>
  <c r="L546" i="1"/>
  <c r="K547" i="1"/>
  <c r="N2531" i="1"/>
  <c r="O2531" i="1"/>
  <c r="J2532" i="1"/>
  <c r="L2532" i="1"/>
  <c r="I2533" i="1"/>
  <c r="K2533" i="1"/>
  <c r="O546" i="1"/>
  <c r="N546" i="1"/>
  <c r="I548" i="1"/>
  <c r="J547" i="1"/>
  <c r="L547" i="1"/>
  <c r="K548" i="1"/>
  <c r="N2532" i="1"/>
  <c r="O2532" i="1"/>
  <c r="I2534" i="1"/>
  <c r="J2533" i="1"/>
  <c r="L2533" i="1"/>
  <c r="K2534" i="1"/>
  <c r="J548" i="1"/>
  <c r="L548" i="1"/>
  <c r="I549" i="1"/>
  <c r="K549" i="1"/>
  <c r="N547" i="1"/>
  <c r="O547" i="1"/>
  <c r="J2534" i="1"/>
  <c r="L2534" i="1"/>
  <c r="I2535" i="1"/>
  <c r="K2535" i="1"/>
  <c r="N2533" i="1"/>
  <c r="O2533" i="1"/>
  <c r="I550" i="1"/>
  <c r="J549" i="1"/>
  <c r="L549" i="1"/>
  <c r="K550" i="1"/>
  <c r="O548" i="1"/>
  <c r="N548" i="1"/>
  <c r="J2535" i="1"/>
  <c r="L2535" i="1"/>
  <c r="I2536" i="1"/>
  <c r="K2536" i="1"/>
  <c r="O2534" i="1"/>
  <c r="N2534" i="1"/>
  <c r="O549" i="1"/>
  <c r="N549" i="1"/>
  <c r="J550" i="1"/>
  <c r="L550" i="1"/>
  <c r="I551" i="1"/>
  <c r="K551" i="1"/>
  <c r="J2536" i="1"/>
  <c r="L2536" i="1"/>
  <c r="I2537" i="1"/>
  <c r="K2537" i="1"/>
  <c r="O2535" i="1"/>
  <c r="N2535" i="1"/>
  <c r="O550" i="1"/>
  <c r="N550" i="1"/>
  <c r="I552" i="1"/>
  <c r="J551" i="1"/>
  <c r="L551" i="1"/>
  <c r="K552" i="1"/>
  <c r="J2537" i="1"/>
  <c r="L2537" i="1"/>
  <c r="I2538" i="1"/>
  <c r="K2538" i="1"/>
  <c r="O2536" i="1"/>
  <c r="N2536" i="1"/>
  <c r="O551" i="1"/>
  <c r="N551" i="1"/>
  <c r="J552" i="1"/>
  <c r="L552" i="1"/>
  <c r="I553" i="1"/>
  <c r="K553" i="1"/>
  <c r="J2538" i="1"/>
  <c r="L2538" i="1"/>
  <c r="I2539" i="1"/>
  <c r="K2539" i="1"/>
  <c r="O2537" i="1"/>
  <c r="N2537" i="1"/>
  <c r="I554" i="1"/>
  <c r="J553" i="1"/>
  <c r="L553" i="1"/>
  <c r="K554" i="1"/>
  <c r="O552" i="1"/>
  <c r="N552" i="1"/>
  <c r="I2540" i="1"/>
  <c r="J2539" i="1"/>
  <c r="L2539" i="1"/>
  <c r="K2540" i="1"/>
  <c r="O2538" i="1"/>
  <c r="N2538" i="1"/>
  <c r="N553" i="1"/>
  <c r="O553" i="1"/>
  <c r="I555" i="1"/>
  <c r="J554" i="1"/>
  <c r="L554" i="1"/>
  <c r="K555" i="1"/>
  <c r="O2539" i="1"/>
  <c r="N2539" i="1"/>
  <c r="J2540" i="1"/>
  <c r="L2540" i="1"/>
  <c r="I2541" i="1"/>
  <c r="K2541" i="1"/>
  <c r="J555" i="1"/>
  <c r="L555" i="1"/>
  <c r="I556" i="1"/>
  <c r="K556" i="1"/>
  <c r="O554" i="1"/>
  <c r="N554" i="1"/>
  <c r="O2540" i="1"/>
  <c r="N2540" i="1"/>
  <c r="I2542" i="1"/>
  <c r="J2541" i="1"/>
  <c r="L2541" i="1"/>
  <c r="K2542" i="1"/>
  <c r="I557" i="1"/>
  <c r="J556" i="1"/>
  <c r="L556" i="1"/>
  <c r="K557" i="1"/>
  <c r="O555" i="1"/>
  <c r="N555" i="1"/>
  <c r="J2542" i="1"/>
  <c r="L2542" i="1"/>
  <c r="I2543" i="1"/>
  <c r="K2543" i="1"/>
  <c r="O2541" i="1"/>
  <c r="N2541" i="1"/>
  <c r="O556" i="1"/>
  <c r="N556" i="1"/>
  <c r="I558" i="1"/>
  <c r="J557" i="1"/>
  <c r="L557" i="1"/>
  <c r="K558" i="1"/>
  <c r="I2544" i="1"/>
  <c r="J2543" i="1"/>
  <c r="L2543" i="1"/>
  <c r="K2544" i="1"/>
  <c r="N2542" i="1"/>
  <c r="O2542" i="1"/>
  <c r="O557" i="1"/>
  <c r="N557" i="1"/>
  <c r="I559" i="1"/>
  <c r="J558" i="1"/>
  <c r="L558" i="1"/>
  <c r="K559" i="1"/>
  <c r="N2543" i="1"/>
  <c r="O2543" i="1"/>
  <c r="J2544" i="1"/>
  <c r="L2544" i="1"/>
  <c r="I2545" i="1"/>
  <c r="K2545" i="1"/>
  <c r="J559" i="1"/>
  <c r="L559" i="1"/>
  <c r="I560" i="1"/>
  <c r="K560" i="1"/>
  <c r="O558" i="1"/>
  <c r="N558" i="1"/>
  <c r="O2544" i="1"/>
  <c r="N2544" i="1"/>
  <c r="I2546" i="1"/>
  <c r="J2545" i="1"/>
  <c r="L2545" i="1"/>
  <c r="K2546" i="1"/>
  <c r="J560" i="1"/>
  <c r="L560" i="1"/>
  <c r="I561" i="1"/>
  <c r="K561" i="1"/>
  <c r="O559" i="1"/>
  <c r="N559" i="1"/>
  <c r="J2546" i="1"/>
  <c r="L2546" i="1"/>
  <c r="I2547" i="1"/>
  <c r="K2547" i="1"/>
  <c r="N2545" i="1"/>
  <c r="O2545" i="1"/>
  <c r="I562" i="1"/>
  <c r="J561" i="1"/>
  <c r="L561" i="1"/>
  <c r="K562" i="1"/>
  <c r="O560" i="1"/>
  <c r="N560" i="1"/>
  <c r="J2547" i="1"/>
  <c r="L2547" i="1"/>
  <c r="I2548" i="1"/>
  <c r="K2548" i="1"/>
  <c r="N2546" i="1"/>
  <c r="O2546" i="1"/>
  <c r="N561" i="1"/>
  <c r="O561" i="1"/>
  <c r="I563" i="1"/>
  <c r="J562" i="1"/>
  <c r="L562" i="1"/>
  <c r="K563" i="1"/>
  <c r="J2548" i="1"/>
  <c r="L2548" i="1"/>
  <c r="I2549" i="1"/>
  <c r="K2549" i="1"/>
  <c r="N2547" i="1"/>
  <c r="O2547" i="1"/>
  <c r="J563" i="1"/>
  <c r="L563" i="1"/>
  <c r="I564" i="1"/>
  <c r="K564" i="1"/>
  <c r="O562" i="1"/>
  <c r="N562" i="1"/>
  <c r="J2549" i="1"/>
  <c r="L2549" i="1"/>
  <c r="I2550" i="1"/>
  <c r="K2550" i="1"/>
  <c r="O2548" i="1"/>
  <c r="N2548" i="1"/>
  <c r="J564" i="1"/>
  <c r="L564" i="1"/>
  <c r="I565" i="1"/>
  <c r="K565" i="1"/>
  <c r="N563" i="1"/>
  <c r="O563" i="1"/>
  <c r="J2550" i="1"/>
  <c r="L2550" i="1"/>
  <c r="I2551" i="1"/>
  <c r="K2551" i="1"/>
  <c r="O2549" i="1"/>
  <c r="N2549" i="1"/>
  <c r="I566" i="1"/>
  <c r="J565" i="1"/>
  <c r="L565" i="1"/>
  <c r="K566" i="1"/>
  <c r="O564" i="1"/>
  <c r="N564" i="1"/>
  <c r="I2552" i="1"/>
  <c r="J2551" i="1"/>
  <c r="L2551" i="1"/>
  <c r="K2552" i="1"/>
  <c r="O2550" i="1"/>
  <c r="N2550" i="1"/>
  <c r="N565" i="1"/>
  <c r="O565" i="1"/>
  <c r="I567" i="1"/>
  <c r="J566" i="1"/>
  <c r="L566" i="1"/>
  <c r="K567" i="1"/>
  <c r="O2551" i="1"/>
  <c r="N2551" i="1"/>
  <c r="J2552" i="1"/>
  <c r="L2552" i="1"/>
  <c r="I2553" i="1"/>
  <c r="K2553" i="1"/>
  <c r="O566" i="1"/>
  <c r="N566" i="1"/>
  <c r="I568" i="1"/>
  <c r="J567" i="1"/>
  <c r="L567" i="1"/>
  <c r="K568" i="1"/>
  <c r="N2552" i="1"/>
  <c r="O2552" i="1"/>
  <c r="I2554" i="1"/>
  <c r="J2553" i="1"/>
  <c r="L2553" i="1"/>
  <c r="K2554" i="1"/>
  <c r="J568" i="1"/>
  <c r="L568" i="1"/>
  <c r="I569" i="1"/>
  <c r="K569" i="1"/>
  <c r="O567" i="1"/>
  <c r="N567" i="1"/>
  <c r="N2553" i="1"/>
  <c r="O2553" i="1"/>
  <c r="J2554" i="1"/>
  <c r="L2554" i="1"/>
  <c r="I2555" i="1"/>
  <c r="K2555" i="1"/>
  <c r="I570" i="1"/>
  <c r="J569" i="1"/>
  <c r="L569" i="1"/>
  <c r="K570" i="1"/>
  <c r="O568" i="1"/>
  <c r="N568" i="1"/>
  <c r="N2554" i="1"/>
  <c r="O2554" i="1"/>
  <c r="I2556" i="1"/>
  <c r="J2555" i="1"/>
  <c r="L2555" i="1"/>
  <c r="K2556" i="1"/>
  <c r="O569" i="1"/>
  <c r="N569" i="1"/>
  <c r="I571" i="1"/>
  <c r="J570" i="1"/>
  <c r="L570" i="1"/>
  <c r="K571" i="1"/>
  <c r="N2555" i="1"/>
  <c r="O2555" i="1"/>
  <c r="I2557" i="1"/>
  <c r="J2556" i="1"/>
  <c r="L2556" i="1"/>
  <c r="K2557" i="1"/>
  <c r="O570" i="1"/>
  <c r="N570" i="1"/>
  <c r="J571" i="1"/>
  <c r="L571" i="1"/>
  <c r="I572" i="1"/>
  <c r="K572" i="1"/>
  <c r="N2556" i="1"/>
  <c r="O2556" i="1"/>
  <c r="J2557" i="1"/>
  <c r="L2557" i="1"/>
  <c r="I2558" i="1"/>
  <c r="K2558" i="1"/>
  <c r="O571" i="1"/>
  <c r="N571" i="1"/>
  <c r="I573" i="1"/>
  <c r="J572" i="1"/>
  <c r="L572" i="1"/>
  <c r="K573" i="1"/>
  <c r="N2557" i="1"/>
  <c r="O2557" i="1"/>
  <c r="J2558" i="1"/>
  <c r="L2558" i="1"/>
  <c r="I2559" i="1"/>
  <c r="K2559" i="1"/>
  <c r="I574" i="1"/>
  <c r="J573" i="1"/>
  <c r="L573" i="1"/>
  <c r="K574" i="1"/>
  <c r="O572" i="1"/>
  <c r="N572" i="1"/>
  <c r="J2559" i="1"/>
  <c r="L2559" i="1"/>
  <c r="I2560" i="1"/>
  <c r="K2560" i="1"/>
  <c r="N2558" i="1"/>
  <c r="O2558" i="1"/>
  <c r="N573" i="1"/>
  <c r="O573" i="1"/>
  <c r="J574" i="1"/>
  <c r="L574" i="1"/>
  <c r="I575" i="1"/>
  <c r="K575" i="1"/>
  <c r="I2561" i="1"/>
  <c r="J2560" i="1"/>
  <c r="L2560" i="1"/>
  <c r="K2561" i="1"/>
  <c r="O2559" i="1"/>
  <c r="N2559" i="1"/>
  <c r="O574" i="1"/>
  <c r="N574" i="1"/>
  <c r="J575" i="1"/>
  <c r="L575" i="1"/>
  <c r="I576" i="1"/>
  <c r="K576" i="1"/>
  <c r="O2560" i="1"/>
  <c r="N2560" i="1"/>
  <c r="J2561" i="1"/>
  <c r="L2561" i="1"/>
  <c r="I2562" i="1"/>
  <c r="K2562" i="1"/>
  <c r="N575" i="1"/>
  <c r="O575" i="1"/>
  <c r="I577" i="1"/>
  <c r="J576" i="1"/>
  <c r="L576" i="1"/>
  <c r="K577" i="1"/>
  <c r="O2561" i="1"/>
  <c r="N2561" i="1"/>
  <c r="I2563" i="1"/>
  <c r="J2562" i="1"/>
  <c r="L2562" i="1"/>
  <c r="K2563" i="1"/>
  <c r="I578" i="1"/>
  <c r="J577" i="1"/>
  <c r="L577" i="1"/>
  <c r="K578" i="1"/>
  <c r="O576" i="1"/>
  <c r="N576" i="1"/>
  <c r="O2562" i="1"/>
  <c r="N2562" i="1"/>
  <c r="J2563" i="1"/>
  <c r="L2563" i="1"/>
  <c r="I2564" i="1"/>
  <c r="K2564" i="1"/>
  <c r="N577" i="1"/>
  <c r="O577" i="1"/>
  <c r="I579" i="1"/>
  <c r="J578" i="1"/>
  <c r="L578" i="1"/>
  <c r="K579" i="1"/>
  <c r="O2563" i="1"/>
  <c r="N2563" i="1"/>
  <c r="I2565" i="1"/>
  <c r="J2564" i="1"/>
  <c r="L2564" i="1"/>
  <c r="K2565" i="1"/>
  <c r="O578" i="1"/>
  <c r="N578" i="1"/>
  <c r="J579" i="1"/>
  <c r="L579" i="1"/>
  <c r="I580" i="1"/>
  <c r="K580" i="1"/>
  <c r="I2566" i="1"/>
  <c r="J2565" i="1"/>
  <c r="L2565" i="1"/>
  <c r="K2566" i="1"/>
  <c r="O2564" i="1"/>
  <c r="N2564" i="1"/>
  <c r="O579" i="1"/>
  <c r="N579" i="1"/>
  <c r="J580" i="1"/>
  <c r="L580" i="1"/>
  <c r="I581" i="1"/>
  <c r="K581" i="1"/>
  <c r="O2565" i="1"/>
  <c r="N2565" i="1"/>
  <c r="I2567" i="1"/>
  <c r="J2566" i="1"/>
  <c r="L2566" i="1"/>
  <c r="K2567" i="1"/>
  <c r="I582" i="1"/>
  <c r="J581" i="1"/>
  <c r="L581" i="1"/>
  <c r="K582" i="1"/>
  <c r="O580" i="1"/>
  <c r="N580" i="1"/>
  <c r="I2568" i="1"/>
  <c r="J2567" i="1"/>
  <c r="L2567" i="1"/>
  <c r="K2568" i="1"/>
  <c r="O2566" i="1"/>
  <c r="N2566" i="1"/>
  <c r="N581" i="1"/>
  <c r="O581" i="1"/>
  <c r="I583" i="1"/>
  <c r="J582" i="1"/>
  <c r="L582" i="1"/>
  <c r="K583" i="1"/>
  <c r="N2567" i="1"/>
  <c r="O2567" i="1"/>
  <c r="I2569" i="1"/>
  <c r="J2568" i="1"/>
  <c r="L2568" i="1"/>
  <c r="K2569" i="1"/>
  <c r="J583" i="1"/>
  <c r="L583" i="1"/>
  <c r="I584" i="1"/>
  <c r="K584" i="1"/>
  <c r="O582" i="1"/>
  <c r="N582" i="1"/>
  <c r="J2569" i="1"/>
  <c r="L2569" i="1"/>
  <c r="I2570" i="1"/>
  <c r="K2570" i="1"/>
  <c r="O2568" i="1"/>
  <c r="N2568" i="1"/>
  <c r="J584" i="1"/>
  <c r="L584" i="1"/>
  <c r="I585" i="1"/>
  <c r="K585" i="1"/>
  <c r="O583" i="1"/>
  <c r="N583" i="1"/>
  <c r="I2571" i="1"/>
  <c r="J2570" i="1"/>
  <c r="L2570" i="1"/>
  <c r="K2571" i="1"/>
  <c r="N2569" i="1"/>
  <c r="O2569" i="1"/>
  <c r="I586" i="1"/>
  <c r="J585" i="1"/>
  <c r="L585" i="1"/>
  <c r="K586" i="1"/>
  <c r="O584" i="1"/>
  <c r="N584" i="1"/>
  <c r="O2570" i="1"/>
  <c r="N2570" i="1"/>
  <c r="J2571" i="1"/>
  <c r="L2571" i="1"/>
  <c r="I2572" i="1"/>
  <c r="K2572" i="1"/>
  <c r="O585" i="1"/>
  <c r="N585" i="1"/>
  <c r="I587" i="1"/>
  <c r="J586" i="1"/>
  <c r="L586" i="1"/>
  <c r="K587" i="1"/>
  <c r="O2571" i="1"/>
  <c r="N2571" i="1"/>
  <c r="I2573" i="1"/>
  <c r="J2572" i="1"/>
  <c r="L2572" i="1"/>
  <c r="K2573" i="1"/>
  <c r="N586" i="1"/>
  <c r="O586" i="1"/>
  <c r="J587" i="1"/>
  <c r="L587" i="1"/>
  <c r="I588" i="1"/>
  <c r="K588" i="1"/>
  <c r="O2572" i="1"/>
  <c r="N2572" i="1"/>
  <c r="J2573" i="1"/>
  <c r="L2573" i="1"/>
  <c r="I2574" i="1"/>
  <c r="K2574" i="1"/>
  <c r="O587" i="1"/>
  <c r="N587" i="1"/>
  <c r="J588" i="1"/>
  <c r="L588" i="1"/>
  <c r="I589" i="1"/>
  <c r="K589" i="1"/>
  <c r="O2573" i="1"/>
  <c r="N2573" i="1"/>
  <c r="I2575" i="1"/>
  <c r="J2574" i="1"/>
  <c r="L2574" i="1"/>
  <c r="K2575" i="1"/>
  <c r="I590" i="1"/>
  <c r="J589" i="1"/>
  <c r="L589" i="1"/>
  <c r="K590" i="1"/>
  <c r="O588" i="1"/>
  <c r="N588" i="1"/>
  <c r="J2575" i="1"/>
  <c r="L2575" i="1"/>
  <c r="I2576" i="1"/>
  <c r="K2576" i="1"/>
  <c r="O2574" i="1"/>
  <c r="N2574" i="1"/>
  <c r="N589" i="1"/>
  <c r="O589" i="1"/>
  <c r="J590" i="1"/>
  <c r="L590" i="1"/>
  <c r="I591" i="1"/>
  <c r="K591" i="1"/>
  <c r="I2577" i="1"/>
  <c r="J2576" i="1"/>
  <c r="L2576" i="1"/>
  <c r="K2577" i="1"/>
  <c r="O2575" i="1"/>
  <c r="N2575" i="1"/>
  <c r="O590" i="1"/>
  <c r="N590" i="1"/>
  <c r="J591" i="1"/>
  <c r="L591" i="1"/>
  <c r="I592" i="1"/>
  <c r="K592" i="1"/>
  <c r="N2576" i="1"/>
  <c r="O2576" i="1"/>
  <c r="I2578" i="1"/>
  <c r="J2577" i="1"/>
  <c r="L2577" i="1"/>
  <c r="K2578" i="1"/>
  <c r="I593" i="1"/>
  <c r="J592" i="1"/>
  <c r="L592" i="1"/>
  <c r="K593" i="1"/>
  <c r="N591" i="1"/>
  <c r="O591" i="1"/>
  <c r="N2577" i="1"/>
  <c r="O2577" i="1"/>
  <c r="I2579" i="1"/>
  <c r="J2578" i="1"/>
  <c r="L2578" i="1"/>
  <c r="K2579" i="1"/>
  <c r="O592" i="1"/>
  <c r="N592" i="1"/>
  <c r="I594" i="1"/>
  <c r="J593" i="1"/>
  <c r="L593" i="1"/>
  <c r="K594" i="1"/>
  <c r="O2578" i="1"/>
  <c r="N2578" i="1"/>
  <c r="I2580" i="1"/>
  <c r="J2579" i="1"/>
  <c r="L2579" i="1"/>
  <c r="K2580" i="1"/>
  <c r="I595" i="1"/>
  <c r="J594" i="1"/>
  <c r="L594" i="1"/>
  <c r="K595" i="1"/>
  <c r="N593" i="1"/>
  <c r="O593" i="1"/>
  <c r="J2580" i="1"/>
  <c r="L2580" i="1"/>
  <c r="I2581" i="1"/>
  <c r="K2581" i="1"/>
  <c r="N2579" i="1"/>
  <c r="O2579" i="1"/>
  <c r="O594" i="1"/>
  <c r="N594" i="1"/>
  <c r="J595" i="1"/>
  <c r="L595" i="1"/>
  <c r="I596" i="1"/>
  <c r="K596" i="1"/>
  <c r="I2582" i="1"/>
  <c r="J2581" i="1"/>
  <c r="L2581" i="1"/>
  <c r="K2582" i="1"/>
  <c r="O2580" i="1"/>
  <c r="N2580" i="1"/>
  <c r="J596" i="1"/>
  <c r="L596" i="1"/>
  <c r="I597" i="1"/>
  <c r="K597" i="1"/>
  <c r="O595" i="1"/>
  <c r="N595" i="1"/>
  <c r="O2581" i="1"/>
  <c r="N2581" i="1"/>
  <c r="J2582" i="1"/>
  <c r="L2582" i="1"/>
  <c r="I2583" i="1"/>
  <c r="K2583" i="1"/>
  <c r="I598" i="1"/>
  <c r="J597" i="1"/>
  <c r="L597" i="1"/>
  <c r="K598" i="1"/>
  <c r="O596" i="1"/>
  <c r="N596" i="1"/>
  <c r="N2582" i="1"/>
  <c r="O2582" i="1"/>
  <c r="J2583" i="1"/>
  <c r="L2583" i="1"/>
  <c r="I2584" i="1"/>
  <c r="K2584" i="1"/>
  <c r="O597" i="1"/>
  <c r="N597" i="1"/>
  <c r="J598" i="1"/>
  <c r="L598" i="1"/>
  <c r="I599" i="1"/>
  <c r="K599" i="1"/>
  <c r="N2583" i="1"/>
  <c r="O2583" i="1"/>
  <c r="J2584" i="1"/>
  <c r="L2584" i="1"/>
  <c r="I2585" i="1"/>
  <c r="K2585" i="1"/>
  <c r="J599" i="1"/>
  <c r="L599" i="1"/>
  <c r="I600" i="1"/>
  <c r="K600" i="1"/>
  <c r="O598" i="1"/>
  <c r="N598" i="1"/>
  <c r="O2584" i="1"/>
  <c r="N2584" i="1"/>
  <c r="J2585" i="1"/>
  <c r="L2585" i="1"/>
  <c r="I2586" i="1"/>
  <c r="K2586" i="1"/>
  <c r="I601" i="1"/>
  <c r="J600" i="1"/>
  <c r="L600" i="1"/>
  <c r="K601" i="1"/>
  <c r="O599" i="1"/>
  <c r="N599" i="1"/>
  <c r="O2585" i="1"/>
  <c r="N2585" i="1"/>
  <c r="I2587" i="1"/>
  <c r="J2586" i="1"/>
  <c r="L2586" i="1"/>
  <c r="K2587" i="1"/>
  <c r="O600" i="1"/>
  <c r="N600" i="1"/>
  <c r="I602" i="1"/>
  <c r="J601" i="1"/>
  <c r="L601" i="1"/>
  <c r="K602" i="1"/>
  <c r="O2586" i="1"/>
  <c r="N2586" i="1"/>
  <c r="J2587" i="1"/>
  <c r="L2587" i="1"/>
  <c r="I2588" i="1"/>
  <c r="K2588" i="1"/>
  <c r="J602" i="1"/>
  <c r="L602" i="1"/>
  <c r="I603" i="1"/>
  <c r="K603" i="1"/>
  <c r="O601" i="1"/>
  <c r="N601" i="1"/>
  <c r="I2589" i="1"/>
  <c r="J2588" i="1"/>
  <c r="L2588" i="1"/>
  <c r="K2589" i="1"/>
  <c r="O2587" i="1"/>
  <c r="N2587" i="1"/>
  <c r="J603" i="1"/>
  <c r="L603" i="1"/>
  <c r="I604" i="1"/>
  <c r="K604" i="1"/>
  <c r="O602" i="1"/>
  <c r="N602" i="1"/>
  <c r="N2588" i="1"/>
  <c r="O2588" i="1"/>
  <c r="I2590" i="1"/>
  <c r="J2589" i="1"/>
  <c r="L2589" i="1"/>
  <c r="K2590" i="1"/>
  <c r="J604" i="1"/>
  <c r="L604" i="1"/>
  <c r="I605" i="1"/>
  <c r="K605" i="1"/>
  <c r="O603" i="1"/>
  <c r="N603" i="1"/>
  <c r="O2589" i="1"/>
  <c r="N2589" i="1"/>
  <c r="I2591" i="1"/>
  <c r="J2590" i="1"/>
  <c r="L2590" i="1"/>
  <c r="K2591" i="1"/>
  <c r="I606" i="1"/>
  <c r="J605" i="1"/>
  <c r="L605" i="1"/>
  <c r="K606" i="1"/>
  <c r="O604" i="1"/>
  <c r="N604" i="1"/>
  <c r="O2590" i="1"/>
  <c r="N2590" i="1"/>
  <c r="I2592" i="1"/>
  <c r="J2591" i="1"/>
  <c r="L2591" i="1"/>
  <c r="K2592" i="1"/>
  <c r="O605" i="1"/>
  <c r="N605" i="1"/>
  <c r="I607" i="1"/>
  <c r="J606" i="1"/>
  <c r="L606" i="1"/>
  <c r="K607" i="1"/>
  <c r="N2591" i="1"/>
  <c r="O2591" i="1"/>
  <c r="J2592" i="1"/>
  <c r="L2592" i="1"/>
  <c r="I2593" i="1"/>
  <c r="K2593" i="1"/>
  <c r="O606" i="1"/>
  <c r="N606" i="1"/>
  <c r="J607" i="1"/>
  <c r="L607" i="1"/>
  <c r="I608" i="1"/>
  <c r="K608" i="1"/>
  <c r="N2592" i="1"/>
  <c r="O2592" i="1"/>
  <c r="J2593" i="1"/>
  <c r="L2593" i="1"/>
  <c r="I2594" i="1"/>
  <c r="K2594" i="1"/>
  <c r="O607" i="1"/>
  <c r="N607" i="1"/>
  <c r="J608" i="1"/>
  <c r="L608" i="1"/>
  <c r="I609" i="1"/>
  <c r="K609" i="1"/>
  <c r="O2593" i="1"/>
  <c r="N2593" i="1"/>
  <c r="I2595" i="1"/>
  <c r="J2594" i="1"/>
  <c r="L2594" i="1"/>
  <c r="K2595" i="1"/>
  <c r="O608" i="1"/>
  <c r="N608" i="1"/>
  <c r="I610" i="1"/>
  <c r="J609" i="1"/>
  <c r="L609" i="1"/>
  <c r="K610" i="1"/>
  <c r="O2594" i="1"/>
  <c r="N2594" i="1"/>
  <c r="J2595" i="1"/>
  <c r="L2595" i="1"/>
  <c r="I2596" i="1"/>
  <c r="K2596" i="1"/>
  <c r="O609" i="1"/>
  <c r="N609" i="1"/>
  <c r="J610" i="1"/>
  <c r="L610" i="1"/>
  <c r="I611" i="1"/>
  <c r="K611" i="1"/>
  <c r="J2596" i="1"/>
  <c r="L2596" i="1"/>
  <c r="I2597" i="1"/>
  <c r="K2597" i="1"/>
  <c r="O2595" i="1"/>
  <c r="N2595" i="1"/>
  <c r="J611" i="1"/>
  <c r="L611" i="1"/>
  <c r="I612" i="1"/>
  <c r="K612" i="1"/>
  <c r="O610" i="1"/>
  <c r="N610" i="1"/>
  <c r="J2597" i="1"/>
  <c r="L2597" i="1"/>
  <c r="I2598" i="1"/>
  <c r="K2598" i="1"/>
  <c r="O2596" i="1"/>
  <c r="N2596" i="1"/>
  <c r="I613" i="1"/>
  <c r="J612" i="1"/>
  <c r="L612" i="1"/>
  <c r="K613" i="1"/>
  <c r="O611" i="1"/>
  <c r="N611" i="1"/>
  <c r="I2599" i="1"/>
  <c r="J2598" i="1"/>
  <c r="L2598" i="1"/>
  <c r="K2599" i="1"/>
  <c r="O2597" i="1"/>
  <c r="N2597" i="1"/>
  <c r="O612" i="1"/>
  <c r="N612" i="1"/>
  <c r="I614" i="1"/>
  <c r="J613" i="1"/>
  <c r="L613" i="1"/>
  <c r="K614" i="1"/>
  <c r="O2598" i="1"/>
  <c r="N2598" i="1"/>
  <c r="I2600" i="1"/>
  <c r="J2599" i="1"/>
  <c r="L2599" i="1"/>
  <c r="K2600" i="1"/>
  <c r="I615" i="1"/>
  <c r="J614" i="1"/>
  <c r="L614" i="1"/>
  <c r="K615" i="1"/>
  <c r="N613" i="1"/>
  <c r="O613" i="1"/>
  <c r="O2599" i="1"/>
  <c r="N2599" i="1"/>
  <c r="J2600" i="1"/>
  <c r="L2600" i="1"/>
  <c r="I2601" i="1"/>
  <c r="K2601" i="1"/>
  <c r="O614" i="1"/>
  <c r="N614" i="1"/>
  <c r="J615" i="1"/>
  <c r="L615" i="1"/>
  <c r="I616" i="1"/>
  <c r="K616" i="1"/>
  <c r="N2600" i="1"/>
  <c r="O2600" i="1"/>
  <c r="I2602" i="1"/>
  <c r="J2601" i="1"/>
  <c r="L2601" i="1"/>
  <c r="K2602" i="1"/>
  <c r="J616" i="1"/>
  <c r="L616" i="1"/>
  <c r="I617" i="1"/>
  <c r="K617" i="1"/>
  <c r="N615" i="1"/>
  <c r="O615" i="1"/>
  <c r="O2601" i="1"/>
  <c r="N2601" i="1"/>
  <c r="J2602" i="1"/>
  <c r="L2602" i="1"/>
  <c r="I2603" i="1"/>
  <c r="K2603" i="1"/>
  <c r="I618" i="1"/>
  <c r="J617" i="1"/>
  <c r="L617" i="1"/>
  <c r="K618" i="1"/>
  <c r="O616" i="1"/>
  <c r="N616" i="1"/>
  <c r="I2604" i="1"/>
  <c r="J2603" i="1"/>
  <c r="L2603" i="1"/>
  <c r="K2604" i="1"/>
  <c r="O2602" i="1"/>
  <c r="N2602" i="1"/>
  <c r="O617" i="1"/>
  <c r="N617" i="1"/>
  <c r="I619" i="1"/>
  <c r="J618" i="1"/>
  <c r="L618" i="1"/>
  <c r="K619" i="1"/>
  <c r="N2603" i="1"/>
  <c r="O2603" i="1"/>
  <c r="J2604" i="1"/>
  <c r="L2604" i="1"/>
  <c r="I2605" i="1"/>
  <c r="K2605" i="1"/>
  <c r="N618" i="1"/>
  <c r="O618" i="1"/>
  <c r="J619" i="1"/>
  <c r="L619" i="1"/>
  <c r="I620" i="1"/>
  <c r="K620" i="1"/>
  <c r="I2606" i="1"/>
  <c r="J2605" i="1"/>
  <c r="L2605" i="1"/>
  <c r="K2606" i="1"/>
  <c r="O2604" i="1"/>
  <c r="N2604" i="1"/>
  <c r="O619" i="1"/>
  <c r="N619" i="1"/>
  <c r="I621" i="1"/>
  <c r="J620" i="1"/>
  <c r="L620" i="1"/>
  <c r="K621" i="1"/>
  <c r="O2605" i="1"/>
  <c r="N2605" i="1"/>
  <c r="I2607" i="1"/>
  <c r="J2606" i="1"/>
  <c r="L2606" i="1"/>
  <c r="K2607" i="1"/>
  <c r="O620" i="1"/>
  <c r="N620" i="1"/>
  <c r="I622" i="1"/>
  <c r="J621" i="1"/>
  <c r="L621" i="1"/>
  <c r="K622" i="1"/>
  <c r="O2606" i="1"/>
  <c r="N2606" i="1"/>
  <c r="J2607" i="1"/>
  <c r="L2607" i="1"/>
  <c r="I2608" i="1"/>
  <c r="K2608" i="1"/>
  <c r="O621" i="1"/>
  <c r="N621" i="1"/>
  <c r="J622" i="1"/>
  <c r="L622" i="1"/>
  <c r="I623" i="1"/>
  <c r="K623" i="1"/>
  <c r="O2607" i="1"/>
  <c r="N2607" i="1"/>
  <c r="I2609" i="1"/>
  <c r="J2608" i="1"/>
  <c r="L2608" i="1"/>
  <c r="K2609" i="1"/>
  <c r="J623" i="1"/>
  <c r="L623" i="1"/>
  <c r="I624" i="1"/>
  <c r="K624" i="1"/>
  <c r="O622" i="1"/>
  <c r="N622" i="1"/>
  <c r="O2608" i="1"/>
  <c r="N2608" i="1"/>
  <c r="J2609" i="1"/>
  <c r="L2609" i="1"/>
  <c r="I2610" i="1"/>
  <c r="K2610" i="1"/>
  <c r="I625" i="1"/>
  <c r="J624" i="1"/>
  <c r="L624" i="1"/>
  <c r="K625" i="1"/>
  <c r="O623" i="1"/>
  <c r="N623" i="1"/>
  <c r="N2609" i="1"/>
  <c r="O2609" i="1"/>
  <c r="I2611" i="1"/>
  <c r="J2610" i="1"/>
  <c r="L2610" i="1"/>
  <c r="K2611" i="1"/>
  <c r="O624" i="1"/>
  <c r="N624" i="1"/>
  <c r="I626" i="1"/>
  <c r="J625" i="1"/>
  <c r="L625" i="1"/>
  <c r="K626" i="1"/>
  <c r="O2610" i="1"/>
  <c r="N2610" i="1"/>
  <c r="J2611" i="1"/>
  <c r="L2611" i="1"/>
  <c r="I2612" i="1"/>
  <c r="K2612" i="1"/>
  <c r="I627" i="1"/>
  <c r="J626" i="1"/>
  <c r="L626" i="1"/>
  <c r="K627" i="1"/>
  <c r="O625" i="1"/>
  <c r="N625" i="1"/>
  <c r="I2613" i="1"/>
  <c r="J2612" i="1"/>
  <c r="L2612" i="1"/>
  <c r="K2613" i="1"/>
  <c r="O2611" i="1"/>
  <c r="N2611" i="1"/>
  <c r="O626" i="1"/>
  <c r="N626" i="1"/>
  <c r="J627" i="1"/>
  <c r="L627" i="1"/>
  <c r="I628" i="1"/>
  <c r="K628" i="1"/>
  <c r="N2612" i="1"/>
  <c r="O2612" i="1"/>
  <c r="I2614" i="1"/>
  <c r="J2613" i="1"/>
  <c r="L2613" i="1"/>
  <c r="K2614" i="1"/>
  <c r="O627" i="1"/>
  <c r="N627" i="1"/>
  <c r="I629" i="1"/>
  <c r="J628" i="1"/>
  <c r="L628" i="1"/>
  <c r="K629" i="1"/>
  <c r="J2614" i="1"/>
  <c r="L2614" i="1"/>
  <c r="I2615" i="1"/>
  <c r="K2615" i="1"/>
  <c r="O2613" i="1"/>
  <c r="N2613" i="1"/>
  <c r="O628" i="1"/>
  <c r="N628" i="1"/>
  <c r="I630" i="1"/>
  <c r="J629" i="1"/>
  <c r="L629" i="1"/>
  <c r="K630" i="1"/>
  <c r="I2616" i="1"/>
  <c r="J2615" i="1"/>
  <c r="L2615" i="1"/>
  <c r="K2616" i="1"/>
  <c r="N2614" i="1"/>
  <c r="O2614" i="1"/>
  <c r="J630" i="1"/>
  <c r="L630" i="1"/>
  <c r="I631" i="1"/>
  <c r="K631" i="1"/>
  <c r="N629" i="1"/>
  <c r="O629" i="1"/>
  <c r="N2615" i="1"/>
  <c r="O2615" i="1"/>
  <c r="J2616" i="1"/>
  <c r="L2616" i="1"/>
  <c r="I2617" i="1"/>
  <c r="K2617" i="1"/>
  <c r="J631" i="1"/>
  <c r="L631" i="1"/>
  <c r="I632" i="1"/>
  <c r="K632" i="1"/>
  <c r="N630" i="1"/>
  <c r="O630" i="1"/>
  <c r="O2616" i="1"/>
  <c r="N2616" i="1"/>
  <c r="J2617" i="1"/>
  <c r="L2617" i="1"/>
  <c r="I2618" i="1"/>
  <c r="K2618" i="1"/>
  <c r="I633" i="1"/>
  <c r="J632" i="1"/>
  <c r="L632" i="1"/>
  <c r="K633" i="1"/>
  <c r="N631" i="1"/>
  <c r="O631" i="1"/>
  <c r="O2617" i="1"/>
  <c r="N2617" i="1"/>
  <c r="J2618" i="1"/>
  <c r="L2618" i="1"/>
  <c r="I2619" i="1"/>
  <c r="K2619" i="1"/>
  <c r="O632" i="1"/>
  <c r="N632" i="1"/>
  <c r="I634" i="1"/>
  <c r="J633" i="1"/>
  <c r="L633" i="1"/>
  <c r="K634" i="1"/>
  <c r="J2619" i="1"/>
  <c r="L2619" i="1"/>
  <c r="I2620" i="1"/>
  <c r="K2620" i="1"/>
  <c r="N2618" i="1"/>
  <c r="O2618" i="1"/>
  <c r="J634" i="1"/>
  <c r="L634" i="1"/>
  <c r="I635" i="1"/>
  <c r="K635" i="1"/>
  <c r="O633" i="1"/>
  <c r="N633" i="1"/>
  <c r="I2621" i="1"/>
  <c r="J2620" i="1"/>
  <c r="L2620" i="1"/>
  <c r="K2621" i="1"/>
  <c r="O2619" i="1"/>
  <c r="N2619" i="1"/>
  <c r="J635" i="1"/>
  <c r="L635" i="1"/>
  <c r="I636" i="1"/>
  <c r="K636" i="1"/>
  <c r="O634" i="1"/>
  <c r="N634" i="1"/>
  <c r="O2620" i="1"/>
  <c r="N2620" i="1"/>
  <c r="J2621" i="1"/>
  <c r="L2621" i="1"/>
  <c r="I2622" i="1"/>
  <c r="K2622" i="1"/>
  <c r="I637" i="1"/>
  <c r="J636" i="1"/>
  <c r="L636" i="1"/>
  <c r="K637" i="1"/>
  <c r="O635" i="1"/>
  <c r="N635" i="1"/>
  <c r="I2623" i="1"/>
  <c r="J2622" i="1"/>
  <c r="L2622" i="1"/>
  <c r="K2623" i="1"/>
  <c r="O2621" i="1"/>
  <c r="N2621" i="1"/>
  <c r="O636" i="1"/>
  <c r="N636" i="1"/>
  <c r="I638" i="1"/>
  <c r="J637" i="1"/>
  <c r="L637" i="1"/>
  <c r="K638" i="1"/>
  <c r="O2622" i="1"/>
  <c r="N2622" i="1"/>
  <c r="J2623" i="1"/>
  <c r="L2623" i="1"/>
  <c r="I2624" i="1"/>
  <c r="K2624" i="1"/>
  <c r="N637" i="1"/>
  <c r="O637" i="1"/>
  <c r="I639" i="1"/>
  <c r="J638" i="1"/>
  <c r="L638" i="1"/>
  <c r="K639" i="1"/>
  <c r="O2623" i="1"/>
  <c r="N2623" i="1"/>
  <c r="J2624" i="1"/>
  <c r="L2624" i="1"/>
  <c r="I2625" i="1"/>
  <c r="K2625" i="1"/>
  <c r="J639" i="1"/>
  <c r="L639" i="1"/>
  <c r="I640" i="1"/>
  <c r="K640" i="1"/>
  <c r="O638" i="1"/>
  <c r="N638" i="1"/>
  <c r="I2626" i="1"/>
  <c r="J2625" i="1"/>
  <c r="L2625" i="1"/>
  <c r="K2626" i="1"/>
  <c r="N2624" i="1"/>
  <c r="O2624" i="1"/>
  <c r="I641" i="1"/>
  <c r="J640" i="1"/>
  <c r="L640" i="1"/>
  <c r="K641" i="1"/>
  <c r="N639" i="1"/>
  <c r="O639" i="1"/>
  <c r="N2625" i="1"/>
  <c r="O2625" i="1"/>
  <c r="I2627" i="1"/>
  <c r="J2626" i="1"/>
  <c r="L2626" i="1"/>
  <c r="K2627" i="1"/>
  <c r="O640" i="1"/>
  <c r="N640" i="1"/>
  <c r="I642" i="1"/>
  <c r="J641" i="1"/>
  <c r="L641" i="1"/>
  <c r="K642" i="1"/>
  <c r="O2626" i="1"/>
  <c r="N2626" i="1"/>
  <c r="I2628" i="1"/>
  <c r="J2627" i="1"/>
  <c r="L2627" i="1"/>
  <c r="K2628" i="1"/>
  <c r="O641" i="1"/>
  <c r="N641" i="1"/>
  <c r="J642" i="1"/>
  <c r="L642" i="1"/>
  <c r="I643" i="1"/>
  <c r="K643" i="1"/>
  <c r="J2628" i="1"/>
  <c r="L2628" i="1"/>
  <c r="I2629" i="1"/>
  <c r="K2629" i="1"/>
  <c r="N2627" i="1"/>
  <c r="O2627" i="1"/>
  <c r="O642" i="1"/>
  <c r="N642" i="1"/>
  <c r="J643" i="1"/>
  <c r="L643" i="1"/>
  <c r="I644" i="1"/>
  <c r="K644" i="1"/>
  <c r="I2630" i="1"/>
  <c r="J2629" i="1"/>
  <c r="L2629" i="1"/>
  <c r="K2630" i="1"/>
  <c r="N2628" i="1"/>
  <c r="O2628" i="1"/>
  <c r="O643" i="1"/>
  <c r="N643" i="1"/>
  <c r="J644" i="1"/>
  <c r="L644" i="1"/>
  <c r="I645" i="1"/>
  <c r="K645" i="1"/>
  <c r="O2629" i="1"/>
  <c r="N2629" i="1"/>
  <c r="J2630" i="1"/>
  <c r="L2630" i="1"/>
  <c r="I2631" i="1"/>
  <c r="K2631" i="1"/>
  <c r="I646" i="1"/>
  <c r="J645" i="1"/>
  <c r="L645" i="1"/>
  <c r="K646" i="1"/>
  <c r="O644" i="1"/>
  <c r="N644" i="1"/>
  <c r="N2630" i="1"/>
  <c r="O2630" i="1"/>
  <c r="J2631" i="1"/>
  <c r="L2631" i="1"/>
  <c r="I2632" i="1"/>
  <c r="K2632" i="1"/>
  <c r="N645" i="1"/>
  <c r="O645" i="1"/>
  <c r="J646" i="1"/>
  <c r="L646" i="1"/>
  <c r="I647" i="1"/>
  <c r="K647" i="1"/>
  <c r="O2631" i="1"/>
  <c r="N2631" i="1"/>
  <c r="J2632" i="1"/>
  <c r="L2632" i="1"/>
  <c r="I2633" i="1"/>
  <c r="K2633" i="1"/>
  <c r="O646" i="1"/>
  <c r="N646" i="1"/>
  <c r="J647" i="1"/>
  <c r="L647" i="1"/>
  <c r="I648" i="1"/>
  <c r="K648" i="1"/>
  <c r="J2633" i="1"/>
  <c r="L2633" i="1"/>
  <c r="I2634" i="1"/>
  <c r="K2634" i="1"/>
  <c r="O2632" i="1"/>
  <c r="N2632" i="1"/>
  <c r="I649" i="1"/>
  <c r="J648" i="1"/>
  <c r="L648" i="1"/>
  <c r="K649" i="1"/>
  <c r="N647" i="1"/>
  <c r="O647" i="1"/>
  <c r="I2635" i="1"/>
  <c r="J2634" i="1"/>
  <c r="L2634" i="1"/>
  <c r="K2635" i="1"/>
  <c r="O2633" i="1"/>
  <c r="N2633" i="1"/>
  <c r="O648" i="1"/>
  <c r="N648" i="1"/>
  <c r="I650" i="1"/>
  <c r="J649" i="1"/>
  <c r="L649" i="1"/>
  <c r="K650" i="1"/>
  <c r="J2635" i="1"/>
  <c r="L2635" i="1"/>
  <c r="I2636" i="1"/>
  <c r="K2636" i="1"/>
  <c r="J650" i="1"/>
  <c r="L650" i="1"/>
  <c r="I651" i="1"/>
  <c r="K651" i="1"/>
  <c r="O649" i="1"/>
  <c r="N649" i="1"/>
  <c r="O2635" i="1"/>
  <c r="N2635" i="1"/>
  <c r="I2637" i="1"/>
  <c r="J2636" i="1"/>
  <c r="L2636" i="1"/>
  <c r="K2637" i="1"/>
  <c r="J651" i="1"/>
  <c r="L651" i="1"/>
  <c r="I652" i="1"/>
  <c r="K652" i="1"/>
  <c r="O650" i="1"/>
  <c r="N650" i="1"/>
  <c r="N2636" i="1"/>
  <c r="O2636" i="1"/>
  <c r="I2638" i="1"/>
  <c r="J2637" i="1"/>
  <c r="L2637" i="1"/>
  <c r="K2638" i="1"/>
  <c r="J652" i="1"/>
  <c r="L652" i="1"/>
  <c r="I653" i="1"/>
  <c r="K653" i="1"/>
  <c r="N651" i="1"/>
  <c r="O651" i="1"/>
  <c r="O2637" i="1"/>
  <c r="N2637" i="1"/>
  <c r="I2639" i="1"/>
  <c r="J2638" i="1"/>
  <c r="L2638" i="1"/>
  <c r="K2639" i="1"/>
  <c r="I654" i="1"/>
  <c r="J653" i="1"/>
  <c r="L653" i="1"/>
  <c r="K654" i="1"/>
  <c r="O652" i="1"/>
  <c r="N652" i="1"/>
  <c r="O2638" i="1"/>
  <c r="N2638" i="1"/>
  <c r="I2640" i="1"/>
  <c r="J2639" i="1"/>
  <c r="L2639" i="1"/>
  <c r="K2640" i="1"/>
  <c r="N653" i="1"/>
  <c r="O653" i="1"/>
  <c r="J654" i="1"/>
  <c r="L654" i="1"/>
  <c r="I655" i="1"/>
  <c r="K655" i="1"/>
  <c r="N2639" i="1"/>
  <c r="O2639" i="1"/>
  <c r="J2640" i="1"/>
  <c r="L2640" i="1"/>
  <c r="I2641" i="1"/>
  <c r="K2641" i="1"/>
  <c r="O654" i="1"/>
  <c r="N654" i="1"/>
  <c r="J655" i="1"/>
  <c r="L655" i="1"/>
  <c r="I656" i="1"/>
  <c r="K656" i="1"/>
  <c r="N2640" i="1"/>
  <c r="O2640" i="1"/>
  <c r="J2641" i="1"/>
  <c r="L2641" i="1"/>
  <c r="I2642" i="1"/>
  <c r="K2642" i="1"/>
  <c r="N655" i="1"/>
  <c r="O655" i="1"/>
  <c r="I657" i="1"/>
  <c r="J656" i="1"/>
  <c r="L656" i="1"/>
  <c r="K657" i="1"/>
  <c r="O2641" i="1"/>
  <c r="N2641" i="1"/>
  <c r="I2643" i="1"/>
  <c r="J2642" i="1"/>
  <c r="L2642" i="1"/>
  <c r="K2643" i="1"/>
  <c r="O656" i="1"/>
  <c r="N656" i="1"/>
  <c r="I658" i="1"/>
  <c r="J657" i="1"/>
  <c r="L657" i="1"/>
  <c r="K658" i="1"/>
  <c r="O2642" i="1"/>
  <c r="N2642" i="1"/>
  <c r="J2643" i="1"/>
  <c r="L2643" i="1"/>
  <c r="I2644" i="1"/>
  <c r="K2644" i="1"/>
  <c r="J658" i="1"/>
  <c r="L658" i="1"/>
  <c r="I659" i="1"/>
  <c r="K659" i="1"/>
  <c r="O657" i="1"/>
  <c r="N657" i="1"/>
  <c r="O2643" i="1"/>
  <c r="N2643" i="1"/>
  <c r="J2644" i="1"/>
  <c r="L2644" i="1"/>
  <c r="I2645" i="1"/>
  <c r="K2645" i="1"/>
  <c r="J659" i="1"/>
  <c r="L659" i="1"/>
  <c r="I660" i="1"/>
  <c r="K660" i="1"/>
  <c r="N658" i="1"/>
  <c r="O658" i="1"/>
  <c r="O2644" i="1"/>
  <c r="N2644" i="1"/>
  <c r="J2645" i="1"/>
  <c r="L2645" i="1"/>
  <c r="I2646" i="1"/>
  <c r="K2646" i="1"/>
  <c r="I661" i="1"/>
  <c r="J660" i="1"/>
  <c r="L660" i="1"/>
  <c r="K661" i="1"/>
  <c r="O659" i="1"/>
  <c r="N659" i="1"/>
  <c r="O2645" i="1"/>
  <c r="N2645" i="1"/>
  <c r="I2647" i="1"/>
  <c r="J2646" i="1"/>
  <c r="L2646" i="1"/>
  <c r="K2647" i="1"/>
  <c r="O660" i="1"/>
  <c r="N660" i="1"/>
  <c r="I662" i="1"/>
  <c r="J661" i="1"/>
  <c r="L661" i="1"/>
  <c r="K662" i="1"/>
  <c r="O2646" i="1"/>
  <c r="N2646" i="1"/>
  <c r="I2648" i="1"/>
  <c r="J2647" i="1"/>
  <c r="L2647" i="1"/>
  <c r="K2648" i="1"/>
  <c r="N661" i="1"/>
  <c r="O661" i="1"/>
  <c r="J662" i="1"/>
  <c r="L662" i="1"/>
  <c r="I663" i="1"/>
  <c r="K663" i="1"/>
  <c r="O2647" i="1"/>
  <c r="N2647" i="1"/>
  <c r="J2648" i="1"/>
  <c r="L2648" i="1"/>
  <c r="I2649" i="1"/>
  <c r="K2649" i="1"/>
  <c r="O662" i="1"/>
  <c r="N662" i="1"/>
  <c r="J663" i="1"/>
  <c r="L663" i="1"/>
  <c r="I664" i="1"/>
  <c r="K664" i="1"/>
  <c r="N2648" i="1"/>
  <c r="O2648" i="1"/>
  <c r="I2650" i="1"/>
  <c r="J2649" i="1"/>
  <c r="L2649" i="1"/>
  <c r="K2650" i="1"/>
  <c r="O663" i="1"/>
  <c r="N663" i="1"/>
  <c r="I665" i="1"/>
  <c r="J664" i="1"/>
  <c r="L664" i="1"/>
  <c r="K665" i="1"/>
  <c r="O2649" i="1"/>
  <c r="N2649" i="1"/>
  <c r="J2650" i="1"/>
  <c r="L2650" i="1"/>
  <c r="I2651" i="1"/>
  <c r="K2651" i="1"/>
  <c r="I666" i="1"/>
  <c r="J665" i="1"/>
  <c r="L665" i="1"/>
  <c r="K666" i="1"/>
  <c r="O664" i="1"/>
  <c r="N664" i="1"/>
  <c r="O2650" i="1"/>
  <c r="N2650" i="1"/>
  <c r="I2652" i="1"/>
  <c r="J2651" i="1"/>
  <c r="L2651" i="1"/>
  <c r="K2652" i="1"/>
  <c r="N665" i="1"/>
  <c r="O665" i="1"/>
  <c r="J666" i="1"/>
  <c r="L666" i="1"/>
  <c r="I667" i="1"/>
  <c r="K667" i="1"/>
  <c r="N2651" i="1"/>
  <c r="O2651" i="1"/>
  <c r="J2652" i="1"/>
  <c r="L2652" i="1"/>
  <c r="I2653" i="1"/>
  <c r="K2653" i="1"/>
  <c r="O666" i="1"/>
  <c r="N666" i="1"/>
  <c r="J667" i="1"/>
  <c r="L667" i="1"/>
  <c r="I668" i="1"/>
  <c r="K668" i="1"/>
  <c r="I2654" i="1"/>
  <c r="J2653" i="1"/>
  <c r="L2653" i="1"/>
  <c r="K2654" i="1"/>
  <c r="O2652" i="1"/>
  <c r="N2652" i="1"/>
  <c r="J668" i="1"/>
  <c r="L668" i="1"/>
  <c r="I669" i="1"/>
  <c r="K669" i="1"/>
  <c r="O667" i="1"/>
  <c r="N667" i="1"/>
  <c r="O2653" i="1"/>
  <c r="N2653" i="1"/>
  <c r="I2655" i="1"/>
  <c r="J2654" i="1"/>
  <c r="L2654" i="1"/>
  <c r="K2655" i="1"/>
  <c r="I670" i="1"/>
  <c r="J669" i="1"/>
  <c r="L669" i="1"/>
  <c r="K670" i="1"/>
  <c r="O668" i="1"/>
  <c r="N668" i="1"/>
  <c r="J2655" i="1"/>
  <c r="L2655" i="1"/>
  <c r="I2656" i="1"/>
  <c r="K2656" i="1"/>
  <c r="O2654" i="1"/>
  <c r="N2654" i="1"/>
  <c r="N669" i="1"/>
  <c r="O669" i="1"/>
  <c r="J670" i="1"/>
  <c r="L670" i="1"/>
  <c r="I671" i="1"/>
  <c r="K671" i="1"/>
  <c r="I2657" i="1"/>
  <c r="J2656" i="1"/>
  <c r="L2656" i="1"/>
  <c r="K2657" i="1"/>
  <c r="O2655" i="1"/>
  <c r="N2655" i="1"/>
  <c r="O670" i="1"/>
  <c r="N670" i="1"/>
  <c r="J671" i="1"/>
  <c r="L671" i="1"/>
  <c r="I672" i="1"/>
  <c r="K672" i="1"/>
  <c r="O2656" i="1"/>
  <c r="N2656" i="1"/>
  <c r="J2657" i="1"/>
  <c r="L2657" i="1"/>
  <c r="I2658" i="1"/>
  <c r="K2658" i="1"/>
  <c r="N671" i="1"/>
  <c r="O671" i="1"/>
  <c r="J672" i="1"/>
  <c r="L672" i="1"/>
  <c r="I673" i="1"/>
  <c r="K673" i="1"/>
  <c r="N2657" i="1"/>
  <c r="O2657" i="1"/>
  <c r="I2659" i="1"/>
  <c r="J2658" i="1"/>
  <c r="L2658" i="1"/>
  <c r="K2659" i="1"/>
  <c r="I674" i="1"/>
  <c r="J673" i="1"/>
  <c r="L673" i="1"/>
  <c r="K674" i="1"/>
  <c r="O672" i="1"/>
  <c r="N672" i="1"/>
  <c r="O2658" i="1"/>
  <c r="N2658" i="1"/>
  <c r="I2660" i="1"/>
  <c r="J2659" i="1"/>
  <c r="L2659" i="1"/>
  <c r="K2660" i="1"/>
  <c r="O673" i="1"/>
  <c r="N673" i="1"/>
  <c r="J674" i="1"/>
  <c r="L674" i="1"/>
  <c r="I675" i="1"/>
  <c r="K675" i="1"/>
  <c r="I2661" i="1"/>
  <c r="J2660" i="1"/>
  <c r="L2660" i="1"/>
  <c r="K2661" i="1"/>
  <c r="O2659" i="1"/>
  <c r="N2659" i="1"/>
  <c r="N674" i="1"/>
  <c r="O674" i="1"/>
  <c r="J675" i="1"/>
  <c r="L675" i="1"/>
  <c r="I676" i="1"/>
  <c r="K676" i="1"/>
  <c r="N2660" i="1"/>
  <c r="O2660" i="1"/>
  <c r="I2662" i="1"/>
  <c r="J2661" i="1"/>
  <c r="L2661" i="1"/>
  <c r="K2662" i="1"/>
  <c r="I677" i="1"/>
  <c r="J676" i="1"/>
  <c r="L676" i="1"/>
  <c r="K677" i="1"/>
  <c r="O675" i="1"/>
  <c r="N675" i="1"/>
  <c r="O2661" i="1"/>
  <c r="N2661" i="1"/>
  <c r="J2662" i="1"/>
  <c r="L2662" i="1"/>
  <c r="I2663" i="1"/>
  <c r="K2663" i="1"/>
  <c r="I678" i="1"/>
  <c r="J677" i="1"/>
  <c r="L677" i="1"/>
  <c r="K678" i="1"/>
  <c r="N2662" i="1"/>
  <c r="O2662" i="1"/>
  <c r="I2664" i="1"/>
  <c r="J2663" i="1"/>
  <c r="L2663" i="1"/>
  <c r="K2664" i="1"/>
  <c r="O677" i="1"/>
  <c r="N677" i="1"/>
  <c r="J678" i="1"/>
  <c r="L678" i="1"/>
  <c r="I679" i="1"/>
  <c r="K679" i="1"/>
  <c r="J2664" i="1"/>
  <c r="L2664" i="1"/>
  <c r="I2665" i="1"/>
  <c r="K2665" i="1"/>
  <c r="N2663" i="1"/>
  <c r="O2663" i="1"/>
  <c r="J679" i="1"/>
  <c r="L679" i="1"/>
  <c r="I680" i="1"/>
  <c r="K680" i="1"/>
  <c r="O678" i="1"/>
  <c r="N678" i="1"/>
  <c r="I2666" i="1"/>
  <c r="J2665" i="1"/>
  <c r="L2665" i="1"/>
  <c r="K2666" i="1"/>
  <c r="O2664" i="1"/>
  <c r="N2664" i="1"/>
  <c r="O679" i="1"/>
  <c r="N679" i="1"/>
  <c r="J680" i="1"/>
  <c r="L680" i="1"/>
  <c r="I681" i="1"/>
  <c r="K681" i="1"/>
  <c r="O2665" i="1"/>
  <c r="N2665" i="1"/>
  <c r="J2666" i="1"/>
  <c r="L2666" i="1"/>
  <c r="I2667" i="1"/>
  <c r="K2667" i="1"/>
  <c r="O680" i="1"/>
  <c r="N680" i="1"/>
  <c r="I682" i="1"/>
  <c r="J681" i="1"/>
  <c r="L681" i="1"/>
  <c r="K682" i="1"/>
  <c r="J2667" i="1"/>
  <c r="L2667" i="1"/>
  <c r="I2668" i="1"/>
  <c r="K2668" i="1"/>
  <c r="N2666" i="1"/>
  <c r="O2666" i="1"/>
  <c r="O681" i="1"/>
  <c r="N681" i="1"/>
  <c r="J682" i="1"/>
  <c r="L682" i="1"/>
  <c r="I683" i="1"/>
  <c r="K683" i="1"/>
  <c r="I2669" i="1"/>
  <c r="J2668" i="1"/>
  <c r="L2668" i="1"/>
  <c r="K2669" i="1"/>
  <c r="O2667" i="1"/>
  <c r="N2667" i="1"/>
  <c r="J683" i="1"/>
  <c r="L683" i="1"/>
  <c r="I684" i="1"/>
  <c r="K684" i="1"/>
  <c r="N682" i="1"/>
  <c r="O682" i="1"/>
  <c r="O2668" i="1"/>
  <c r="N2668" i="1"/>
  <c r="J2669" i="1"/>
  <c r="L2669" i="1"/>
  <c r="I2670" i="1"/>
  <c r="K2670" i="1"/>
  <c r="I685" i="1"/>
  <c r="J684" i="1"/>
  <c r="L684" i="1"/>
  <c r="K685" i="1"/>
  <c r="N683" i="1"/>
  <c r="O683" i="1"/>
  <c r="O2669" i="1"/>
  <c r="N2669" i="1"/>
  <c r="I2671" i="1"/>
  <c r="J2670" i="1"/>
  <c r="L2670" i="1"/>
  <c r="K2671" i="1"/>
  <c r="O684" i="1"/>
  <c r="N684" i="1"/>
  <c r="I686" i="1"/>
  <c r="J685" i="1"/>
  <c r="L685" i="1"/>
  <c r="K686" i="1"/>
  <c r="O2670" i="1"/>
  <c r="N2670" i="1"/>
  <c r="J2671" i="1"/>
  <c r="L2671" i="1"/>
  <c r="I2672" i="1"/>
  <c r="K2672" i="1"/>
  <c r="N685" i="1"/>
  <c r="O685" i="1"/>
  <c r="J686" i="1"/>
  <c r="L686" i="1"/>
  <c r="I687" i="1"/>
  <c r="K687" i="1"/>
  <c r="O2671" i="1"/>
  <c r="N2671" i="1"/>
  <c r="J2672" i="1"/>
  <c r="L2672" i="1"/>
  <c r="I2673" i="1"/>
  <c r="K2673" i="1"/>
  <c r="O686" i="1"/>
  <c r="N686" i="1"/>
  <c r="J687" i="1"/>
  <c r="L687" i="1"/>
  <c r="I688" i="1"/>
  <c r="K688" i="1"/>
  <c r="I2674" i="1"/>
  <c r="J2673" i="1"/>
  <c r="L2673" i="1"/>
  <c r="K2674" i="1"/>
  <c r="N2672" i="1"/>
  <c r="O2672" i="1"/>
  <c r="O687" i="1"/>
  <c r="N687" i="1"/>
  <c r="I689" i="1"/>
  <c r="J688" i="1"/>
  <c r="L688" i="1"/>
  <c r="K689" i="1"/>
  <c r="N2673" i="1"/>
  <c r="O2673" i="1"/>
  <c r="I2675" i="1"/>
  <c r="J2674" i="1"/>
  <c r="L2674" i="1"/>
  <c r="K2675" i="1"/>
  <c r="O688" i="1"/>
  <c r="N688" i="1"/>
  <c r="I690" i="1"/>
  <c r="J689" i="1"/>
  <c r="L689" i="1"/>
  <c r="K690" i="1"/>
  <c r="O2674" i="1"/>
  <c r="N2674" i="1"/>
  <c r="I2676" i="1"/>
  <c r="J2675" i="1"/>
  <c r="L2675" i="1"/>
  <c r="K2676" i="1"/>
  <c r="O689" i="1"/>
  <c r="N689" i="1"/>
  <c r="J690" i="1"/>
  <c r="L690" i="1"/>
  <c r="I691" i="1"/>
  <c r="K691" i="1"/>
  <c r="J2676" i="1"/>
  <c r="L2676" i="1"/>
  <c r="I2677" i="1"/>
  <c r="K2677" i="1"/>
  <c r="N2675" i="1"/>
  <c r="O2675" i="1"/>
  <c r="O690" i="1"/>
  <c r="N690" i="1"/>
  <c r="J691" i="1"/>
  <c r="L691" i="1"/>
  <c r="I692" i="1"/>
  <c r="K692" i="1"/>
  <c r="I2678" i="1"/>
  <c r="J2677" i="1"/>
  <c r="L2677" i="1"/>
  <c r="K2678" i="1"/>
  <c r="O2676" i="1"/>
  <c r="N2676" i="1"/>
  <c r="O691" i="1"/>
  <c r="N691" i="1"/>
  <c r="I693" i="1"/>
  <c r="J692" i="1"/>
  <c r="L692" i="1"/>
  <c r="K693" i="1"/>
  <c r="O2677" i="1"/>
  <c r="N2677" i="1"/>
  <c r="J2678" i="1"/>
  <c r="L2678" i="1"/>
  <c r="I2679" i="1"/>
  <c r="K2679" i="1"/>
  <c r="I694" i="1"/>
  <c r="J693" i="1"/>
  <c r="L693" i="1"/>
  <c r="K694" i="1"/>
  <c r="O692" i="1"/>
  <c r="N692" i="1"/>
  <c r="N2678" i="1"/>
  <c r="O2678" i="1"/>
  <c r="J2679" i="1"/>
  <c r="L2679" i="1"/>
  <c r="I2680" i="1"/>
  <c r="K2680" i="1"/>
  <c r="N693" i="1"/>
  <c r="O693" i="1"/>
  <c r="J694" i="1"/>
  <c r="L694" i="1"/>
  <c r="I695" i="1"/>
  <c r="K695" i="1"/>
  <c r="N2679" i="1"/>
  <c r="O2679" i="1"/>
  <c r="J2680" i="1"/>
  <c r="L2680" i="1"/>
  <c r="I2681" i="1"/>
  <c r="K2681" i="1"/>
  <c r="O694" i="1"/>
  <c r="N694" i="1"/>
  <c r="J695" i="1"/>
  <c r="L695" i="1"/>
  <c r="I696" i="1"/>
  <c r="K696" i="1"/>
  <c r="O2680" i="1"/>
  <c r="N2680" i="1"/>
  <c r="J2681" i="1"/>
  <c r="L2681" i="1"/>
  <c r="I2682" i="1"/>
  <c r="K2682" i="1"/>
  <c r="O695" i="1"/>
  <c r="N695" i="1"/>
  <c r="I697" i="1"/>
  <c r="J696" i="1"/>
  <c r="L696" i="1"/>
  <c r="K697" i="1"/>
  <c r="O2681" i="1"/>
  <c r="N2681" i="1"/>
  <c r="I2683" i="1"/>
  <c r="J2682" i="1"/>
  <c r="L2682" i="1"/>
  <c r="K2683" i="1"/>
  <c r="I698" i="1"/>
  <c r="J697" i="1"/>
  <c r="L697" i="1"/>
  <c r="K698" i="1"/>
  <c r="O696" i="1"/>
  <c r="N696" i="1"/>
  <c r="O2682" i="1"/>
  <c r="N2682" i="1"/>
  <c r="I2684" i="1"/>
  <c r="J2683" i="1"/>
  <c r="L2683" i="1"/>
  <c r="K2684" i="1"/>
  <c r="O697" i="1"/>
  <c r="N697" i="1"/>
  <c r="J698" i="1"/>
  <c r="L698" i="1"/>
  <c r="I699" i="1"/>
  <c r="K699" i="1"/>
  <c r="N2683" i="1"/>
  <c r="O2683" i="1"/>
  <c r="I2685" i="1"/>
  <c r="J2684" i="1"/>
  <c r="L2684" i="1"/>
  <c r="K2685" i="1"/>
  <c r="J699" i="1"/>
  <c r="L699" i="1"/>
  <c r="I700" i="1"/>
  <c r="K700" i="1"/>
  <c r="N698" i="1"/>
  <c r="O698" i="1"/>
  <c r="N2684" i="1"/>
  <c r="O2684" i="1"/>
  <c r="I2686" i="1"/>
  <c r="J2685" i="1"/>
  <c r="L2685" i="1"/>
  <c r="K2686" i="1"/>
  <c r="J700" i="1"/>
  <c r="L700" i="1"/>
  <c r="I701" i="1"/>
  <c r="K701" i="1"/>
  <c r="N699" i="1"/>
  <c r="O699" i="1"/>
  <c r="O2685" i="1"/>
  <c r="N2685" i="1"/>
  <c r="I2687" i="1"/>
  <c r="J2686" i="1"/>
  <c r="L2686" i="1"/>
  <c r="K2687" i="1"/>
  <c r="O700" i="1"/>
  <c r="N700" i="1"/>
  <c r="I702" i="1"/>
  <c r="J701" i="1"/>
  <c r="L701" i="1"/>
  <c r="K702" i="1"/>
  <c r="O2686" i="1"/>
  <c r="N2686" i="1"/>
  <c r="I2688" i="1"/>
  <c r="J2687" i="1"/>
  <c r="L2687" i="1"/>
  <c r="K2688" i="1"/>
  <c r="N701" i="1"/>
  <c r="O701" i="1"/>
  <c r="J702" i="1"/>
  <c r="L702" i="1"/>
  <c r="I703" i="1"/>
  <c r="K703" i="1"/>
  <c r="N2687" i="1"/>
  <c r="O2687" i="1"/>
  <c r="J2688" i="1"/>
  <c r="L2688" i="1"/>
  <c r="I2689" i="1"/>
  <c r="K2689" i="1"/>
  <c r="J703" i="1"/>
  <c r="L703" i="1"/>
  <c r="I704" i="1"/>
  <c r="K704" i="1"/>
  <c r="O702" i="1"/>
  <c r="N702" i="1"/>
  <c r="N2688" i="1"/>
  <c r="O2688" i="1"/>
  <c r="J2689" i="1"/>
  <c r="L2689" i="1"/>
  <c r="I2690" i="1"/>
  <c r="K2690" i="1"/>
  <c r="O703" i="1"/>
  <c r="N703" i="1"/>
  <c r="I705" i="1"/>
  <c r="J704" i="1"/>
  <c r="L704" i="1"/>
  <c r="K705" i="1"/>
  <c r="O2689" i="1"/>
  <c r="N2689" i="1"/>
  <c r="I2691" i="1"/>
  <c r="J2690" i="1"/>
  <c r="L2690" i="1"/>
  <c r="K2691" i="1"/>
  <c r="O704" i="1"/>
  <c r="N704" i="1"/>
  <c r="I706" i="1"/>
  <c r="J705" i="1"/>
  <c r="L705" i="1"/>
  <c r="K706" i="1"/>
  <c r="O2690" i="1"/>
  <c r="N2690" i="1"/>
  <c r="J2691" i="1"/>
  <c r="L2691" i="1"/>
  <c r="I2692" i="1"/>
  <c r="K2692" i="1"/>
  <c r="O705" i="1"/>
  <c r="N705" i="1"/>
  <c r="J706" i="1"/>
  <c r="L706" i="1"/>
  <c r="I707" i="1"/>
  <c r="K707" i="1"/>
  <c r="O2691" i="1"/>
  <c r="N2691" i="1"/>
  <c r="J2692" i="1"/>
  <c r="L2692" i="1"/>
  <c r="I2693" i="1"/>
  <c r="K2693" i="1"/>
  <c r="J707" i="1"/>
  <c r="L707" i="1"/>
  <c r="I708" i="1"/>
  <c r="K708" i="1"/>
  <c r="N706" i="1"/>
  <c r="O706" i="1"/>
  <c r="J2693" i="1"/>
  <c r="L2693" i="1"/>
  <c r="I2694" i="1"/>
  <c r="K2694" i="1"/>
  <c r="O2692" i="1"/>
  <c r="N2692" i="1"/>
  <c r="J708" i="1"/>
  <c r="L708" i="1"/>
  <c r="I709" i="1"/>
  <c r="K709" i="1"/>
  <c r="O707" i="1"/>
  <c r="N707" i="1"/>
  <c r="I2695" i="1"/>
  <c r="J2694" i="1"/>
  <c r="L2694" i="1"/>
  <c r="K2695" i="1"/>
  <c r="O2693" i="1"/>
  <c r="N2693" i="1"/>
  <c r="I710" i="1"/>
  <c r="J709" i="1"/>
  <c r="L709" i="1"/>
  <c r="K710" i="1"/>
  <c r="O708" i="1"/>
  <c r="N708" i="1"/>
  <c r="I2696" i="1"/>
  <c r="J2695" i="1"/>
  <c r="L2695" i="1"/>
  <c r="K2696" i="1"/>
  <c r="O2694" i="1"/>
  <c r="N2694" i="1"/>
  <c r="O709" i="1"/>
  <c r="N709" i="1"/>
  <c r="J710" i="1"/>
  <c r="L710" i="1"/>
  <c r="I711" i="1"/>
  <c r="K711" i="1"/>
  <c r="O2695" i="1"/>
  <c r="N2695" i="1"/>
  <c r="J2696" i="1"/>
  <c r="L2696" i="1"/>
  <c r="I2697" i="1"/>
  <c r="K2697" i="1"/>
  <c r="J711" i="1"/>
  <c r="L711" i="1"/>
  <c r="I712" i="1"/>
  <c r="K712" i="1"/>
  <c r="O710" i="1"/>
  <c r="N710" i="1"/>
  <c r="N2696" i="1"/>
  <c r="O2696" i="1"/>
  <c r="I2698" i="1"/>
  <c r="J2697" i="1"/>
  <c r="L2697" i="1"/>
  <c r="K2698" i="1"/>
  <c r="J712" i="1"/>
  <c r="L712" i="1"/>
  <c r="I713" i="1"/>
  <c r="K713" i="1"/>
  <c r="O711" i="1"/>
  <c r="N711" i="1"/>
  <c r="O2697" i="1"/>
  <c r="N2697" i="1"/>
  <c r="J2698" i="1"/>
  <c r="L2698" i="1"/>
  <c r="I2699" i="1"/>
  <c r="K2699" i="1"/>
  <c r="I714" i="1"/>
  <c r="J713" i="1"/>
  <c r="L713" i="1"/>
  <c r="K714" i="1"/>
  <c r="O712" i="1"/>
  <c r="N712" i="1"/>
  <c r="I2700" i="1"/>
  <c r="J2699" i="1"/>
  <c r="L2699" i="1"/>
  <c r="K2700" i="1"/>
  <c r="O2698" i="1"/>
  <c r="N2698" i="1"/>
  <c r="O713" i="1"/>
  <c r="N713" i="1"/>
  <c r="J714" i="1"/>
  <c r="L714" i="1"/>
  <c r="I715" i="1"/>
  <c r="K715" i="1"/>
  <c r="N2699" i="1"/>
  <c r="O2699" i="1"/>
  <c r="J2700" i="1"/>
  <c r="L2700" i="1"/>
  <c r="I2701" i="1"/>
  <c r="K2701" i="1"/>
  <c r="N714" i="1"/>
  <c r="O714" i="1"/>
  <c r="J715" i="1"/>
  <c r="L715" i="1"/>
  <c r="I716" i="1"/>
  <c r="K716" i="1"/>
  <c r="O2700" i="1"/>
  <c r="N2700" i="1"/>
  <c r="I2702" i="1"/>
  <c r="J2701" i="1"/>
  <c r="L2701" i="1"/>
  <c r="K2702" i="1"/>
  <c r="J716" i="1"/>
  <c r="L716" i="1"/>
  <c r="I717" i="1"/>
  <c r="K717" i="1"/>
  <c r="O715" i="1"/>
  <c r="N715" i="1"/>
  <c r="O2701" i="1"/>
  <c r="N2701" i="1"/>
  <c r="I2703" i="1"/>
  <c r="J2702" i="1"/>
  <c r="L2702" i="1"/>
  <c r="K2703" i="1"/>
  <c r="I718" i="1"/>
  <c r="J717" i="1"/>
  <c r="L717" i="1"/>
  <c r="K718" i="1"/>
  <c r="O716" i="1"/>
  <c r="N716" i="1"/>
  <c r="O2702" i="1"/>
  <c r="N2702" i="1"/>
  <c r="J2703" i="1"/>
  <c r="L2703" i="1"/>
  <c r="I2704" i="1"/>
  <c r="K2704" i="1"/>
  <c r="N717" i="1"/>
  <c r="O717" i="1"/>
  <c r="J718" i="1"/>
  <c r="L718" i="1"/>
  <c r="I719" i="1"/>
  <c r="K719" i="1"/>
  <c r="O2703" i="1"/>
  <c r="N2703" i="1"/>
  <c r="I2705" i="1"/>
  <c r="J2704" i="1"/>
  <c r="L2704" i="1"/>
  <c r="K2705" i="1"/>
  <c r="J719" i="1"/>
  <c r="L719" i="1"/>
  <c r="I720" i="1"/>
  <c r="K720" i="1"/>
  <c r="O718" i="1"/>
  <c r="N718" i="1"/>
  <c r="O2704" i="1"/>
  <c r="N2704" i="1"/>
  <c r="J2705" i="1"/>
  <c r="L2705" i="1"/>
  <c r="I2706" i="1"/>
  <c r="K2706" i="1"/>
  <c r="J720" i="1"/>
  <c r="L720" i="1"/>
  <c r="I721" i="1"/>
  <c r="K721" i="1"/>
  <c r="N719" i="1"/>
  <c r="O719" i="1"/>
  <c r="N2705" i="1"/>
  <c r="O2705" i="1"/>
  <c r="I2707" i="1"/>
  <c r="J2706" i="1"/>
  <c r="L2706" i="1"/>
  <c r="K2707" i="1"/>
  <c r="I722" i="1"/>
  <c r="J721" i="1"/>
  <c r="L721" i="1"/>
  <c r="K722" i="1"/>
  <c r="O720" i="1"/>
  <c r="N720" i="1"/>
  <c r="O2706" i="1"/>
  <c r="N2706" i="1"/>
  <c r="I2708" i="1"/>
  <c r="J2707" i="1"/>
  <c r="L2707" i="1"/>
  <c r="K2708" i="1"/>
  <c r="O721" i="1"/>
  <c r="N721" i="1"/>
  <c r="J722" i="1"/>
  <c r="L722" i="1"/>
  <c r="I723" i="1"/>
  <c r="K723" i="1"/>
  <c r="I2709" i="1"/>
  <c r="J2708" i="1"/>
  <c r="L2708" i="1"/>
  <c r="K2709" i="1"/>
  <c r="O2707" i="1"/>
  <c r="N2707" i="1"/>
  <c r="N722" i="1"/>
  <c r="O722" i="1"/>
  <c r="J723" i="1"/>
  <c r="L723" i="1"/>
  <c r="I724" i="1"/>
  <c r="K724" i="1"/>
  <c r="N2708" i="1"/>
  <c r="O2708" i="1"/>
  <c r="I2710" i="1"/>
  <c r="J2709" i="1"/>
  <c r="L2709" i="1"/>
  <c r="K2710" i="1"/>
  <c r="I725" i="1"/>
  <c r="J724" i="1"/>
  <c r="L724" i="1"/>
  <c r="K725" i="1"/>
  <c r="N723" i="1"/>
  <c r="O723" i="1"/>
  <c r="O2709" i="1"/>
  <c r="N2709" i="1"/>
  <c r="J2710" i="1"/>
  <c r="L2710" i="1"/>
  <c r="I2711" i="1"/>
  <c r="K2711" i="1"/>
  <c r="O724" i="1"/>
  <c r="N724" i="1"/>
  <c r="I726" i="1"/>
  <c r="J725" i="1"/>
  <c r="L725" i="1"/>
  <c r="K726" i="1"/>
  <c r="N2710" i="1"/>
  <c r="O2710" i="1"/>
  <c r="I2712" i="1"/>
  <c r="J2711" i="1"/>
  <c r="L2711" i="1"/>
  <c r="K2712" i="1"/>
  <c r="O725" i="1"/>
  <c r="N725" i="1"/>
  <c r="J726" i="1"/>
  <c r="L726" i="1"/>
  <c r="I727" i="1"/>
  <c r="K727" i="1"/>
  <c r="N2711" i="1"/>
  <c r="O2711" i="1"/>
  <c r="J2712" i="1"/>
  <c r="L2712" i="1"/>
  <c r="I2713" i="1"/>
  <c r="K2713" i="1"/>
  <c r="J727" i="1"/>
  <c r="L727" i="1"/>
  <c r="I728" i="1"/>
  <c r="K728" i="1"/>
  <c r="O726" i="1"/>
  <c r="N726" i="1"/>
  <c r="O2712" i="1"/>
  <c r="N2712" i="1"/>
  <c r="I2714" i="1"/>
  <c r="J2713" i="1"/>
  <c r="L2713" i="1"/>
  <c r="K2714" i="1"/>
  <c r="O727" i="1"/>
  <c r="N727" i="1"/>
  <c r="J728" i="1"/>
  <c r="L728" i="1"/>
  <c r="I729" i="1"/>
  <c r="K729" i="1"/>
  <c r="I2715" i="1"/>
  <c r="J2714" i="1"/>
  <c r="L2714" i="1"/>
  <c r="K2715" i="1"/>
  <c r="O2713" i="1"/>
  <c r="N2713" i="1"/>
  <c r="O728" i="1"/>
  <c r="N728" i="1"/>
  <c r="I730" i="1"/>
  <c r="J729" i="1"/>
  <c r="L729" i="1"/>
  <c r="K730" i="1"/>
  <c r="N2714" i="1"/>
  <c r="O2714" i="1"/>
  <c r="J2715" i="1"/>
  <c r="L2715" i="1"/>
  <c r="I2716" i="1"/>
  <c r="K2716" i="1"/>
  <c r="O729" i="1"/>
  <c r="N729" i="1"/>
  <c r="J730" i="1"/>
  <c r="L730" i="1"/>
  <c r="I731" i="1"/>
  <c r="K731" i="1"/>
  <c r="O2715" i="1"/>
  <c r="N2715" i="1"/>
  <c r="I2717" i="1"/>
  <c r="J2716" i="1"/>
  <c r="L2716" i="1"/>
  <c r="K2717" i="1"/>
  <c r="O730" i="1"/>
  <c r="N730" i="1"/>
  <c r="J731" i="1"/>
  <c r="L731" i="1"/>
  <c r="I732" i="1"/>
  <c r="K732" i="1"/>
  <c r="O2716" i="1"/>
  <c r="N2716" i="1"/>
  <c r="J2717" i="1"/>
  <c r="L2717" i="1"/>
  <c r="I2718" i="1"/>
  <c r="K2718" i="1"/>
  <c r="J732" i="1"/>
  <c r="L732" i="1"/>
  <c r="I733" i="1"/>
  <c r="K733" i="1"/>
  <c r="N731" i="1"/>
  <c r="O731" i="1"/>
  <c r="O2717" i="1"/>
  <c r="N2717" i="1"/>
  <c r="I2719" i="1"/>
  <c r="J2718" i="1"/>
  <c r="L2718" i="1"/>
  <c r="K2719" i="1"/>
  <c r="I734" i="1"/>
  <c r="J733" i="1"/>
  <c r="L733" i="1"/>
  <c r="K734" i="1"/>
  <c r="O732" i="1"/>
  <c r="N732" i="1"/>
  <c r="O2718" i="1"/>
  <c r="N2718" i="1"/>
  <c r="J2719" i="1"/>
  <c r="L2719" i="1"/>
  <c r="I2720" i="1"/>
  <c r="K2720" i="1"/>
  <c r="O733" i="1"/>
  <c r="N733" i="1"/>
  <c r="J734" i="1"/>
  <c r="L734" i="1"/>
  <c r="I735" i="1"/>
  <c r="K735" i="1"/>
  <c r="O2719" i="1"/>
  <c r="N2719" i="1"/>
  <c r="J2720" i="1"/>
  <c r="L2720" i="1"/>
  <c r="I2721" i="1"/>
  <c r="K2721" i="1"/>
  <c r="O734" i="1"/>
  <c r="N734" i="1"/>
  <c r="J735" i="1"/>
  <c r="L735" i="1"/>
  <c r="I736" i="1"/>
  <c r="K736" i="1"/>
  <c r="I2722" i="1"/>
  <c r="J2721" i="1"/>
  <c r="L2721" i="1"/>
  <c r="K2722" i="1"/>
  <c r="N2720" i="1"/>
  <c r="O2720" i="1"/>
  <c r="N735" i="1"/>
  <c r="O735" i="1"/>
  <c r="I737" i="1"/>
  <c r="J736" i="1"/>
  <c r="L736" i="1"/>
  <c r="K737" i="1"/>
  <c r="O2721" i="1"/>
  <c r="N2721" i="1"/>
  <c r="I2723" i="1"/>
  <c r="J2722" i="1"/>
  <c r="L2722" i="1"/>
  <c r="K2723" i="1"/>
  <c r="O736" i="1"/>
  <c r="N736" i="1"/>
  <c r="I738" i="1"/>
  <c r="J737" i="1"/>
  <c r="L737" i="1"/>
  <c r="K738" i="1"/>
  <c r="I2724" i="1"/>
  <c r="J2723" i="1"/>
  <c r="L2723" i="1"/>
  <c r="K2724" i="1"/>
  <c r="O2722" i="1"/>
  <c r="N2722" i="1"/>
  <c r="O737" i="1"/>
  <c r="N737" i="1"/>
  <c r="J738" i="1"/>
  <c r="L738" i="1"/>
  <c r="I739" i="1"/>
  <c r="K739" i="1"/>
  <c r="N2723" i="1"/>
  <c r="O2723" i="1"/>
  <c r="J2724" i="1"/>
  <c r="L2724" i="1"/>
  <c r="I2725" i="1"/>
  <c r="K2725" i="1"/>
  <c r="O738" i="1"/>
  <c r="N738" i="1"/>
  <c r="J739" i="1"/>
  <c r="L739" i="1"/>
  <c r="I740" i="1"/>
  <c r="K740" i="1"/>
  <c r="O2724" i="1"/>
  <c r="N2724" i="1"/>
  <c r="I2726" i="1"/>
  <c r="J2725" i="1"/>
  <c r="L2725" i="1"/>
  <c r="K2726" i="1"/>
  <c r="O739" i="1"/>
  <c r="N739" i="1"/>
  <c r="J740" i="1"/>
  <c r="L740" i="1"/>
  <c r="I741" i="1"/>
  <c r="K741" i="1"/>
  <c r="O2725" i="1"/>
  <c r="N2725" i="1"/>
  <c r="J2726" i="1"/>
  <c r="L2726" i="1"/>
  <c r="I2727" i="1"/>
  <c r="K2727" i="1"/>
  <c r="I742" i="1"/>
  <c r="J741" i="1"/>
  <c r="L741" i="1"/>
  <c r="K742" i="1"/>
  <c r="O740" i="1"/>
  <c r="N740" i="1"/>
  <c r="N2726" i="1"/>
  <c r="O2726" i="1"/>
  <c r="J2727" i="1"/>
  <c r="L2727" i="1"/>
  <c r="I2728" i="1"/>
  <c r="K2728" i="1"/>
  <c r="N741" i="1"/>
  <c r="O741" i="1"/>
  <c r="J742" i="1"/>
  <c r="L742" i="1"/>
  <c r="I743" i="1"/>
  <c r="K743" i="1"/>
  <c r="O2727" i="1"/>
  <c r="N2727" i="1"/>
  <c r="J2728" i="1"/>
  <c r="L2728" i="1"/>
  <c r="I2729" i="1"/>
  <c r="K2729" i="1"/>
  <c r="O742" i="1"/>
  <c r="N742" i="1"/>
  <c r="J743" i="1"/>
  <c r="L743" i="1"/>
  <c r="I744" i="1"/>
  <c r="K744" i="1"/>
  <c r="J2729" i="1"/>
  <c r="L2729" i="1"/>
  <c r="I2730" i="1"/>
  <c r="K2730" i="1"/>
  <c r="O2728" i="1"/>
  <c r="N2728" i="1"/>
  <c r="O743" i="1"/>
  <c r="N743" i="1"/>
  <c r="I745" i="1"/>
  <c r="J744" i="1"/>
  <c r="L744" i="1"/>
  <c r="K745" i="1"/>
  <c r="I2731" i="1"/>
  <c r="J2730" i="1"/>
  <c r="L2730" i="1"/>
  <c r="K2731" i="1"/>
  <c r="O2729" i="1"/>
  <c r="N2729" i="1"/>
  <c r="O744" i="1"/>
  <c r="N744" i="1"/>
  <c r="I746" i="1"/>
  <c r="J745" i="1"/>
  <c r="L745" i="1"/>
  <c r="K746" i="1"/>
  <c r="O2730" i="1"/>
  <c r="N2730" i="1"/>
  <c r="J2731" i="1"/>
  <c r="L2731" i="1"/>
  <c r="I2732" i="1"/>
  <c r="K2732" i="1"/>
  <c r="J746" i="1"/>
  <c r="L746" i="1"/>
  <c r="I747" i="1"/>
  <c r="K747" i="1"/>
  <c r="O745" i="1"/>
  <c r="N745" i="1"/>
  <c r="I2733" i="1"/>
  <c r="J2732" i="1"/>
  <c r="L2732" i="1"/>
  <c r="K2733" i="1"/>
  <c r="N2731" i="1"/>
  <c r="O2731" i="1"/>
  <c r="J747" i="1"/>
  <c r="L747" i="1"/>
  <c r="I748" i="1"/>
  <c r="K748" i="1"/>
  <c r="N746" i="1"/>
  <c r="O746" i="1"/>
  <c r="N2732" i="1"/>
  <c r="O2732" i="1"/>
  <c r="I2734" i="1"/>
  <c r="J2733" i="1"/>
  <c r="L2733" i="1"/>
  <c r="K2734" i="1"/>
  <c r="J748" i="1"/>
  <c r="L748" i="1"/>
  <c r="I749" i="1"/>
  <c r="K749" i="1"/>
  <c r="N747" i="1"/>
  <c r="O747" i="1"/>
  <c r="N2733" i="1"/>
  <c r="O2733" i="1"/>
  <c r="I2735" i="1"/>
  <c r="J2734" i="1"/>
  <c r="L2734" i="1"/>
  <c r="K2735" i="1"/>
  <c r="I750" i="1"/>
  <c r="J749" i="1"/>
  <c r="L749" i="1"/>
  <c r="K750" i="1"/>
  <c r="O748" i="1"/>
  <c r="N748" i="1"/>
  <c r="O2734" i="1"/>
  <c r="N2734" i="1"/>
  <c r="I2736" i="1"/>
  <c r="J2735" i="1"/>
  <c r="L2735" i="1"/>
  <c r="K2736" i="1"/>
  <c r="O749" i="1"/>
  <c r="N749" i="1"/>
  <c r="J750" i="1"/>
  <c r="L750" i="1"/>
  <c r="I751" i="1"/>
  <c r="K751" i="1"/>
  <c r="N2735" i="1"/>
  <c r="O2735" i="1"/>
  <c r="J2736" i="1"/>
  <c r="L2736" i="1"/>
  <c r="I2737" i="1"/>
  <c r="K2737" i="1"/>
  <c r="O750" i="1"/>
  <c r="N750" i="1"/>
  <c r="J751" i="1"/>
  <c r="L751" i="1"/>
  <c r="I752" i="1"/>
  <c r="K752" i="1"/>
  <c r="O2736" i="1"/>
  <c r="N2736" i="1"/>
  <c r="J2737" i="1"/>
  <c r="L2737" i="1"/>
  <c r="I2738" i="1"/>
  <c r="K2738" i="1"/>
  <c r="O751" i="1"/>
  <c r="N751" i="1"/>
  <c r="I753" i="1"/>
  <c r="J752" i="1"/>
  <c r="L752" i="1"/>
  <c r="K753" i="1"/>
  <c r="O2737" i="1"/>
  <c r="N2737" i="1"/>
  <c r="J2738" i="1"/>
  <c r="L2738" i="1"/>
  <c r="I2739" i="1"/>
  <c r="K2739" i="1"/>
  <c r="O752" i="1"/>
  <c r="N752" i="1"/>
  <c r="I754" i="1"/>
  <c r="J753" i="1"/>
  <c r="L753" i="1"/>
  <c r="K754" i="1"/>
  <c r="N2738" i="1"/>
  <c r="O2738" i="1"/>
  <c r="J2739" i="1"/>
  <c r="L2739" i="1"/>
  <c r="I2740" i="1"/>
  <c r="K2740" i="1"/>
  <c r="N753" i="1"/>
  <c r="O753" i="1"/>
  <c r="J754" i="1"/>
  <c r="L754" i="1"/>
  <c r="I755" i="1"/>
  <c r="K755" i="1"/>
  <c r="I2741" i="1"/>
  <c r="J2740" i="1"/>
  <c r="L2740" i="1"/>
  <c r="K2741" i="1"/>
  <c r="O2739" i="1"/>
  <c r="N2739" i="1"/>
  <c r="J755" i="1"/>
  <c r="L755" i="1"/>
  <c r="I756" i="1"/>
  <c r="K756" i="1"/>
  <c r="O754" i="1"/>
  <c r="N754" i="1"/>
  <c r="O2740" i="1"/>
  <c r="N2740" i="1"/>
  <c r="J2741" i="1"/>
  <c r="L2741" i="1"/>
  <c r="I2742" i="1"/>
  <c r="K2742" i="1"/>
  <c r="I757" i="1"/>
  <c r="J756" i="1"/>
  <c r="L756" i="1"/>
  <c r="K757" i="1"/>
  <c r="O755" i="1"/>
  <c r="N755" i="1"/>
  <c r="O2741" i="1"/>
  <c r="N2741" i="1"/>
  <c r="I2743" i="1"/>
  <c r="J2742" i="1"/>
  <c r="L2742" i="1"/>
  <c r="K2743" i="1"/>
  <c r="O756" i="1"/>
  <c r="N756" i="1"/>
  <c r="I758" i="1"/>
  <c r="J757" i="1"/>
  <c r="L757" i="1"/>
  <c r="K758" i="1"/>
  <c r="I2744" i="1"/>
  <c r="J2743" i="1"/>
  <c r="L2743" i="1"/>
  <c r="K2744" i="1"/>
  <c r="O2742" i="1"/>
  <c r="N2742" i="1"/>
  <c r="J758" i="1"/>
  <c r="L758" i="1"/>
  <c r="I759" i="1"/>
  <c r="K759" i="1"/>
  <c r="O757" i="1"/>
  <c r="N757" i="1"/>
  <c r="O2743" i="1"/>
  <c r="N2743" i="1"/>
  <c r="J2744" i="1"/>
  <c r="L2744" i="1"/>
  <c r="I2745" i="1"/>
  <c r="K2745" i="1"/>
  <c r="J759" i="1"/>
  <c r="L759" i="1"/>
  <c r="I760" i="1"/>
  <c r="K760" i="1"/>
  <c r="N758" i="1"/>
  <c r="O758" i="1"/>
  <c r="I2746" i="1"/>
  <c r="J2745" i="1"/>
  <c r="L2745" i="1"/>
  <c r="K2746" i="1"/>
  <c r="N2744" i="1"/>
  <c r="O2744" i="1"/>
  <c r="I761" i="1"/>
  <c r="J760" i="1"/>
  <c r="L760" i="1"/>
  <c r="K761" i="1"/>
  <c r="O759" i="1"/>
  <c r="N759" i="1"/>
  <c r="O2745" i="1"/>
  <c r="N2745" i="1"/>
  <c r="J2746" i="1"/>
  <c r="L2746" i="1"/>
  <c r="I2747" i="1"/>
  <c r="K2747" i="1"/>
  <c r="O760" i="1"/>
  <c r="N760" i="1"/>
  <c r="I762" i="1"/>
  <c r="J761" i="1"/>
  <c r="L761" i="1"/>
  <c r="K762" i="1"/>
  <c r="O2746" i="1"/>
  <c r="N2746" i="1"/>
  <c r="I2748" i="1"/>
  <c r="J2747" i="1"/>
  <c r="L2747" i="1"/>
  <c r="K2748" i="1"/>
  <c r="N761" i="1"/>
  <c r="O761" i="1"/>
  <c r="J762" i="1"/>
  <c r="L762" i="1"/>
  <c r="I763" i="1"/>
  <c r="K763" i="1"/>
  <c r="J2748" i="1"/>
  <c r="L2748" i="1"/>
  <c r="I2749" i="1"/>
  <c r="K2749" i="1"/>
  <c r="N2747" i="1"/>
  <c r="O2747" i="1"/>
  <c r="J763" i="1"/>
  <c r="L763" i="1"/>
  <c r="I764" i="1"/>
  <c r="K764" i="1"/>
  <c r="N762" i="1"/>
  <c r="O762" i="1"/>
  <c r="I2750" i="1"/>
  <c r="J2749" i="1"/>
  <c r="L2749" i="1"/>
  <c r="K2750" i="1"/>
  <c r="O2748" i="1"/>
  <c r="N2748" i="1"/>
  <c r="I765" i="1"/>
  <c r="J764" i="1"/>
  <c r="L764" i="1"/>
  <c r="K765" i="1"/>
  <c r="O763" i="1"/>
  <c r="N763" i="1"/>
  <c r="O2749" i="1"/>
  <c r="N2749" i="1"/>
  <c r="I2751" i="1"/>
  <c r="J2750" i="1"/>
  <c r="L2750" i="1"/>
  <c r="K2751" i="1"/>
  <c r="O764" i="1"/>
  <c r="N764" i="1"/>
  <c r="I766" i="1"/>
  <c r="J765" i="1"/>
  <c r="L765" i="1"/>
  <c r="K766" i="1"/>
  <c r="O2750" i="1"/>
  <c r="N2750" i="1"/>
  <c r="J2751" i="1"/>
  <c r="L2751" i="1"/>
  <c r="I2752" i="1"/>
  <c r="K2752" i="1"/>
  <c r="N765" i="1"/>
  <c r="O765" i="1"/>
  <c r="J766" i="1"/>
  <c r="L766" i="1"/>
  <c r="I767" i="1"/>
  <c r="K767" i="1"/>
  <c r="I2753" i="1"/>
  <c r="J2752" i="1"/>
  <c r="L2752" i="1"/>
  <c r="K2753" i="1"/>
  <c r="O2751" i="1"/>
  <c r="N2751" i="1"/>
  <c r="O766" i="1"/>
  <c r="N766" i="1"/>
  <c r="J767" i="1"/>
  <c r="L767" i="1"/>
  <c r="I768" i="1"/>
  <c r="K768" i="1"/>
  <c r="O2752" i="1"/>
  <c r="N2752" i="1"/>
  <c r="J2753" i="1"/>
  <c r="L2753" i="1"/>
  <c r="I2754" i="1"/>
  <c r="K2754" i="1"/>
  <c r="J768" i="1"/>
  <c r="L768" i="1"/>
  <c r="I769" i="1"/>
  <c r="K769" i="1"/>
  <c r="N767" i="1"/>
  <c r="O767" i="1"/>
  <c r="I2755" i="1"/>
  <c r="J2754" i="1"/>
  <c r="L2754" i="1"/>
  <c r="K2755" i="1"/>
  <c r="N2753" i="1"/>
  <c r="O2753" i="1"/>
  <c r="I770" i="1"/>
  <c r="J769" i="1"/>
  <c r="L769" i="1"/>
  <c r="K770" i="1"/>
  <c r="O768" i="1"/>
  <c r="N768" i="1"/>
  <c r="O2754" i="1"/>
  <c r="N2754" i="1"/>
  <c r="J2755" i="1"/>
  <c r="L2755" i="1"/>
  <c r="I2756" i="1"/>
  <c r="K2756" i="1"/>
  <c r="O769" i="1"/>
  <c r="N769" i="1"/>
  <c r="J770" i="1"/>
  <c r="L770" i="1"/>
  <c r="I771" i="1"/>
  <c r="K771" i="1"/>
  <c r="I2757" i="1"/>
  <c r="J2756" i="1"/>
  <c r="L2756" i="1"/>
  <c r="K2757" i="1"/>
  <c r="O2755" i="1"/>
  <c r="N2755" i="1"/>
  <c r="J771" i="1"/>
  <c r="L771" i="1"/>
  <c r="I772" i="1"/>
  <c r="K772" i="1"/>
  <c r="N770" i="1"/>
  <c r="O770" i="1"/>
  <c r="N2756" i="1"/>
  <c r="O2756" i="1"/>
  <c r="I2758" i="1"/>
  <c r="J2757" i="1"/>
  <c r="L2757" i="1"/>
  <c r="K2758" i="1"/>
  <c r="I773" i="1"/>
  <c r="J772" i="1"/>
  <c r="L772" i="1"/>
  <c r="K773" i="1"/>
  <c r="N771" i="1"/>
  <c r="O771" i="1"/>
  <c r="J2758" i="1"/>
  <c r="L2758" i="1"/>
  <c r="I2759" i="1"/>
  <c r="K2759" i="1"/>
  <c r="O2757" i="1"/>
  <c r="N2757" i="1"/>
  <c r="O772" i="1"/>
  <c r="N772" i="1"/>
  <c r="I774" i="1"/>
  <c r="J773" i="1"/>
  <c r="L773" i="1"/>
  <c r="K774" i="1"/>
  <c r="I2760" i="1"/>
  <c r="J2759" i="1"/>
  <c r="L2759" i="1"/>
  <c r="K2760" i="1"/>
  <c r="O2758" i="1"/>
  <c r="N2758" i="1"/>
  <c r="O773" i="1"/>
  <c r="N773" i="1"/>
  <c r="J774" i="1"/>
  <c r="L774" i="1"/>
  <c r="I775" i="1"/>
  <c r="K775" i="1"/>
  <c r="N2759" i="1"/>
  <c r="O2759" i="1"/>
  <c r="J2760" i="1"/>
  <c r="L2760" i="1"/>
  <c r="I2761" i="1"/>
  <c r="K2761" i="1"/>
  <c r="J775" i="1"/>
  <c r="L775" i="1"/>
  <c r="I776" i="1"/>
  <c r="K776" i="1"/>
  <c r="O774" i="1"/>
  <c r="N774" i="1"/>
  <c r="O2760" i="1"/>
  <c r="N2760" i="1"/>
  <c r="I2762" i="1"/>
  <c r="J2761" i="1"/>
  <c r="L2761" i="1"/>
  <c r="K2762" i="1"/>
  <c r="J776" i="1"/>
  <c r="L776" i="1"/>
  <c r="I777" i="1"/>
  <c r="K777" i="1"/>
  <c r="O775" i="1"/>
  <c r="N775" i="1"/>
  <c r="O2761" i="1"/>
  <c r="N2761" i="1"/>
  <c r="J2762" i="1"/>
  <c r="L2762" i="1"/>
  <c r="I2763" i="1"/>
  <c r="K2763" i="1"/>
  <c r="I778" i="1"/>
  <c r="J777" i="1"/>
  <c r="L777" i="1"/>
  <c r="K778" i="1"/>
  <c r="O776" i="1"/>
  <c r="N776" i="1"/>
  <c r="J2763" i="1"/>
  <c r="L2763" i="1"/>
  <c r="I2764" i="1"/>
  <c r="K2764" i="1"/>
  <c r="N2762" i="1"/>
  <c r="O2762" i="1"/>
  <c r="O777" i="1"/>
  <c r="N777" i="1"/>
  <c r="J778" i="1"/>
  <c r="L778" i="1"/>
  <c r="I779" i="1"/>
  <c r="K779" i="1"/>
  <c r="I2765" i="1"/>
  <c r="J2764" i="1"/>
  <c r="L2764" i="1"/>
  <c r="K2765" i="1"/>
  <c r="O2763" i="1"/>
  <c r="N2763" i="1"/>
  <c r="O778" i="1"/>
  <c r="N778" i="1"/>
  <c r="J779" i="1"/>
  <c r="L779" i="1"/>
  <c r="I780" i="1"/>
  <c r="K780" i="1"/>
  <c r="O2764" i="1"/>
  <c r="N2764" i="1"/>
  <c r="J2765" i="1"/>
  <c r="L2765" i="1"/>
  <c r="I2766" i="1"/>
  <c r="K2766" i="1"/>
  <c r="O779" i="1"/>
  <c r="N779" i="1"/>
  <c r="I781" i="1"/>
  <c r="J780" i="1"/>
  <c r="L780" i="1"/>
  <c r="K781" i="1"/>
  <c r="I2767" i="1"/>
  <c r="J2766" i="1"/>
  <c r="L2766" i="1"/>
  <c r="K2767" i="1"/>
  <c r="O2765" i="1"/>
  <c r="N2765" i="1"/>
  <c r="O780" i="1"/>
  <c r="N780" i="1"/>
  <c r="I782" i="1"/>
  <c r="J781" i="1"/>
  <c r="L781" i="1"/>
  <c r="K782" i="1"/>
  <c r="O2766" i="1"/>
  <c r="N2766" i="1"/>
  <c r="J2767" i="1"/>
  <c r="L2767" i="1"/>
  <c r="I2768" i="1"/>
  <c r="K2768" i="1"/>
  <c r="J782" i="1"/>
  <c r="L782" i="1"/>
  <c r="I783" i="1"/>
  <c r="K783" i="1"/>
  <c r="N781" i="1"/>
  <c r="O781" i="1"/>
  <c r="I2769" i="1"/>
  <c r="J2768" i="1"/>
  <c r="L2768" i="1"/>
  <c r="K2769" i="1"/>
  <c r="N2767" i="1"/>
  <c r="O2767" i="1"/>
  <c r="J783" i="1"/>
  <c r="L783" i="1"/>
  <c r="I784" i="1"/>
  <c r="K784" i="1"/>
  <c r="O782" i="1"/>
  <c r="N782" i="1"/>
  <c r="N2768" i="1"/>
  <c r="O2768" i="1"/>
  <c r="I2770" i="1"/>
  <c r="J2769" i="1"/>
  <c r="L2769" i="1"/>
  <c r="K2770" i="1"/>
  <c r="N783" i="1"/>
  <c r="O783" i="1"/>
  <c r="I785" i="1"/>
  <c r="J784" i="1"/>
  <c r="L784" i="1"/>
  <c r="K785" i="1"/>
  <c r="O2769" i="1"/>
  <c r="N2769" i="1"/>
  <c r="J2770" i="1"/>
  <c r="L2770" i="1"/>
  <c r="I2771" i="1"/>
  <c r="K2771" i="1"/>
  <c r="O784" i="1"/>
  <c r="N784" i="1"/>
  <c r="I786" i="1"/>
  <c r="J785" i="1"/>
  <c r="L785" i="1"/>
  <c r="K786" i="1"/>
  <c r="N2770" i="1"/>
  <c r="O2770" i="1"/>
  <c r="I2772" i="1"/>
  <c r="J2771" i="1"/>
  <c r="L2771" i="1"/>
  <c r="K2772" i="1"/>
  <c r="N785" i="1"/>
  <c r="O785" i="1"/>
  <c r="J786" i="1"/>
  <c r="L786" i="1"/>
  <c r="I787" i="1"/>
  <c r="K787" i="1"/>
  <c r="N2771" i="1"/>
  <c r="O2771" i="1"/>
  <c r="J2772" i="1"/>
  <c r="L2772" i="1"/>
  <c r="I2773" i="1"/>
  <c r="K2773" i="1"/>
  <c r="J787" i="1"/>
  <c r="L787" i="1"/>
  <c r="I788" i="1"/>
  <c r="K788" i="1"/>
  <c r="O786" i="1"/>
  <c r="N786" i="1"/>
  <c r="N2772" i="1"/>
  <c r="O2772" i="1"/>
  <c r="I2774" i="1"/>
  <c r="J2773" i="1"/>
  <c r="L2773" i="1"/>
  <c r="K2774" i="1"/>
  <c r="I789" i="1"/>
  <c r="J788" i="1"/>
  <c r="L788" i="1"/>
  <c r="K789" i="1"/>
  <c r="N787" i="1"/>
  <c r="O787" i="1"/>
  <c r="J2774" i="1"/>
  <c r="L2774" i="1"/>
  <c r="I2775" i="1"/>
  <c r="K2775" i="1"/>
  <c r="O2773" i="1"/>
  <c r="N2773" i="1"/>
  <c r="O788" i="1"/>
  <c r="N788" i="1"/>
  <c r="I790" i="1"/>
  <c r="J789" i="1"/>
  <c r="L789" i="1"/>
  <c r="K790" i="1"/>
  <c r="J2775" i="1"/>
  <c r="L2775" i="1"/>
  <c r="I2776" i="1"/>
  <c r="K2776" i="1"/>
  <c r="O2774" i="1"/>
  <c r="N2774" i="1"/>
  <c r="N789" i="1"/>
  <c r="O789" i="1"/>
  <c r="J790" i="1"/>
  <c r="L790" i="1"/>
  <c r="I791" i="1"/>
  <c r="K791" i="1"/>
  <c r="J2776" i="1"/>
  <c r="L2776" i="1"/>
  <c r="I2777" i="1"/>
  <c r="K2777" i="1"/>
  <c r="O2775" i="1"/>
  <c r="N2775" i="1"/>
  <c r="J791" i="1"/>
  <c r="L791" i="1"/>
  <c r="I792" i="1"/>
  <c r="K792" i="1"/>
  <c r="N790" i="1"/>
  <c r="O790" i="1"/>
  <c r="J2777" i="1"/>
  <c r="L2777" i="1"/>
  <c r="I2778" i="1"/>
  <c r="K2778" i="1"/>
  <c r="O2776" i="1"/>
  <c r="N2776" i="1"/>
  <c r="J792" i="1"/>
  <c r="L792" i="1"/>
  <c r="I793" i="1"/>
  <c r="K793" i="1"/>
  <c r="N791" i="1"/>
  <c r="O791" i="1"/>
  <c r="I2779" i="1"/>
  <c r="J2778" i="1"/>
  <c r="L2778" i="1"/>
  <c r="K2779" i="1"/>
  <c r="N2777" i="1"/>
  <c r="O2777" i="1"/>
  <c r="I794" i="1"/>
  <c r="J793" i="1"/>
  <c r="L793" i="1"/>
  <c r="K794" i="1"/>
  <c r="O792" i="1"/>
  <c r="N792" i="1"/>
  <c r="O2778" i="1"/>
  <c r="N2778" i="1"/>
  <c r="I2780" i="1"/>
  <c r="J2779" i="1"/>
  <c r="L2779" i="1"/>
  <c r="K2780" i="1"/>
  <c r="O793" i="1"/>
  <c r="N793" i="1"/>
  <c r="J794" i="1"/>
  <c r="L794" i="1"/>
  <c r="I795" i="1"/>
  <c r="K795" i="1"/>
  <c r="O2779" i="1"/>
  <c r="N2779" i="1"/>
  <c r="I2781" i="1"/>
  <c r="J2780" i="1"/>
  <c r="L2780" i="1"/>
  <c r="K2781" i="1"/>
  <c r="J795" i="1"/>
  <c r="L795" i="1"/>
  <c r="I796" i="1"/>
  <c r="K796" i="1"/>
  <c r="O794" i="1"/>
  <c r="N794" i="1"/>
  <c r="N2780" i="1"/>
  <c r="O2780" i="1"/>
  <c r="I2782" i="1"/>
  <c r="J2781" i="1"/>
  <c r="L2781" i="1"/>
  <c r="K2782" i="1"/>
  <c r="J796" i="1"/>
  <c r="L796" i="1"/>
  <c r="I797" i="1"/>
  <c r="K797" i="1"/>
  <c r="O795" i="1"/>
  <c r="N795" i="1"/>
  <c r="I2783" i="1"/>
  <c r="J2782" i="1"/>
  <c r="L2782" i="1"/>
  <c r="K2783" i="1"/>
  <c r="N2781" i="1"/>
  <c r="O2781" i="1"/>
  <c r="I798" i="1"/>
  <c r="J797" i="1"/>
  <c r="L797" i="1"/>
  <c r="K798" i="1"/>
  <c r="O796" i="1"/>
  <c r="N796" i="1"/>
  <c r="O2782" i="1"/>
  <c r="N2782" i="1"/>
  <c r="I2784" i="1"/>
  <c r="J2783" i="1"/>
  <c r="L2783" i="1"/>
  <c r="K2784" i="1"/>
  <c r="N797" i="1"/>
  <c r="O797" i="1"/>
  <c r="J798" i="1"/>
  <c r="L798" i="1"/>
  <c r="I799" i="1"/>
  <c r="K799" i="1"/>
  <c r="J2784" i="1"/>
  <c r="L2784" i="1"/>
  <c r="I2785" i="1"/>
  <c r="K2785" i="1"/>
  <c r="N2783" i="1"/>
  <c r="O2783" i="1"/>
  <c r="J799" i="1"/>
  <c r="L799" i="1"/>
  <c r="I800" i="1"/>
  <c r="K800" i="1"/>
  <c r="O798" i="1"/>
  <c r="N798" i="1"/>
  <c r="J2785" i="1"/>
  <c r="L2785" i="1"/>
  <c r="I2786" i="1"/>
  <c r="K2786" i="1"/>
  <c r="O2784" i="1"/>
  <c r="N2784" i="1"/>
  <c r="I801" i="1"/>
  <c r="J800" i="1"/>
  <c r="L800" i="1"/>
  <c r="K801" i="1"/>
  <c r="N799" i="1"/>
  <c r="O799" i="1"/>
  <c r="J2786" i="1"/>
  <c r="L2786" i="1"/>
  <c r="I2787" i="1"/>
  <c r="K2787" i="1"/>
  <c r="O2785" i="1"/>
  <c r="N2785" i="1"/>
  <c r="O800" i="1"/>
  <c r="N800" i="1"/>
  <c r="I802" i="1"/>
  <c r="J801" i="1"/>
  <c r="L801" i="1"/>
  <c r="K802" i="1"/>
  <c r="J2787" i="1"/>
  <c r="L2787" i="1"/>
  <c r="I2788" i="1"/>
  <c r="K2788" i="1"/>
  <c r="O2786" i="1"/>
  <c r="N2786" i="1"/>
  <c r="N801" i="1"/>
  <c r="O801" i="1"/>
  <c r="J802" i="1"/>
  <c r="L802" i="1"/>
  <c r="I803" i="1"/>
  <c r="K803" i="1"/>
  <c r="I2789" i="1"/>
  <c r="J2788" i="1"/>
  <c r="L2788" i="1"/>
  <c r="K2789" i="1"/>
  <c r="O2787" i="1"/>
  <c r="N2787" i="1"/>
  <c r="J803" i="1"/>
  <c r="L803" i="1"/>
  <c r="I804" i="1"/>
  <c r="K804" i="1"/>
  <c r="O802" i="1"/>
  <c r="N802" i="1"/>
  <c r="O2788" i="1"/>
  <c r="N2788" i="1"/>
  <c r="J2789" i="1"/>
  <c r="L2789" i="1"/>
  <c r="I2790" i="1"/>
  <c r="K2790" i="1"/>
  <c r="J804" i="1"/>
  <c r="L804" i="1"/>
  <c r="I805" i="1"/>
  <c r="K805" i="1"/>
  <c r="N803" i="1"/>
  <c r="O803" i="1"/>
  <c r="O2789" i="1"/>
  <c r="N2789" i="1"/>
  <c r="I2791" i="1"/>
  <c r="J2790" i="1"/>
  <c r="L2790" i="1"/>
  <c r="K2791" i="1"/>
  <c r="I806" i="1"/>
  <c r="J805" i="1"/>
  <c r="L805" i="1"/>
  <c r="K806" i="1"/>
  <c r="O804" i="1"/>
  <c r="N804" i="1"/>
  <c r="O2790" i="1"/>
  <c r="N2790" i="1"/>
  <c r="I2792" i="1"/>
  <c r="J2791" i="1"/>
  <c r="L2791" i="1"/>
  <c r="K2792" i="1"/>
  <c r="N805" i="1"/>
  <c r="O805" i="1"/>
  <c r="J806" i="1"/>
  <c r="L806" i="1"/>
  <c r="I807" i="1"/>
  <c r="K807" i="1"/>
  <c r="J2792" i="1"/>
  <c r="L2792" i="1"/>
  <c r="I2793" i="1"/>
  <c r="K2793" i="1"/>
  <c r="O2791" i="1"/>
  <c r="N2791" i="1"/>
  <c r="J807" i="1"/>
  <c r="L807" i="1"/>
  <c r="I808" i="1"/>
  <c r="K808" i="1"/>
  <c r="O806" i="1"/>
  <c r="N806" i="1"/>
  <c r="I2794" i="1"/>
  <c r="J2793" i="1"/>
  <c r="L2793" i="1"/>
  <c r="K2794" i="1"/>
  <c r="N2792" i="1"/>
  <c r="O2792" i="1"/>
  <c r="J808" i="1"/>
  <c r="L808" i="1"/>
  <c r="I809" i="1"/>
  <c r="K809" i="1"/>
  <c r="N807" i="1"/>
  <c r="O807" i="1"/>
  <c r="N2793" i="1"/>
  <c r="O2793" i="1"/>
  <c r="J2794" i="1"/>
  <c r="L2794" i="1"/>
  <c r="I2795" i="1"/>
  <c r="K2795" i="1"/>
  <c r="I810" i="1"/>
  <c r="J809" i="1"/>
  <c r="L809" i="1"/>
  <c r="K810" i="1"/>
  <c r="O808" i="1"/>
  <c r="N808" i="1"/>
  <c r="I2796" i="1"/>
  <c r="J2795" i="1"/>
  <c r="L2795" i="1"/>
  <c r="K2796" i="1"/>
  <c r="O2794" i="1"/>
  <c r="N2794" i="1"/>
  <c r="O809" i="1"/>
  <c r="N809" i="1"/>
  <c r="J810" i="1"/>
  <c r="L810" i="1"/>
  <c r="I811" i="1"/>
  <c r="K811" i="1"/>
  <c r="N2795" i="1"/>
  <c r="O2795" i="1"/>
  <c r="J2796" i="1"/>
  <c r="L2796" i="1"/>
  <c r="I2797" i="1"/>
  <c r="K2797" i="1"/>
  <c r="O810" i="1"/>
  <c r="N810" i="1"/>
  <c r="J811" i="1"/>
  <c r="L811" i="1"/>
  <c r="I812" i="1"/>
  <c r="K812" i="1"/>
  <c r="J2797" i="1"/>
  <c r="L2797" i="1"/>
  <c r="I2798" i="1"/>
  <c r="K2798" i="1"/>
  <c r="O2796" i="1"/>
  <c r="N2796" i="1"/>
  <c r="J812" i="1"/>
  <c r="L812" i="1"/>
  <c r="I813" i="1"/>
  <c r="K813" i="1"/>
  <c r="O811" i="1"/>
  <c r="N811" i="1"/>
  <c r="O2797" i="1"/>
  <c r="N2797" i="1"/>
  <c r="I2799" i="1"/>
  <c r="J2798" i="1"/>
  <c r="L2798" i="1"/>
  <c r="K2799" i="1"/>
  <c r="I814" i="1"/>
  <c r="J813" i="1"/>
  <c r="L813" i="1"/>
  <c r="K814" i="1"/>
  <c r="O812" i="1"/>
  <c r="N812" i="1"/>
  <c r="J2799" i="1"/>
  <c r="L2799" i="1"/>
  <c r="I2800" i="1"/>
  <c r="K2800" i="1"/>
  <c r="O2798" i="1"/>
  <c r="N2798" i="1"/>
  <c r="N813" i="1"/>
  <c r="O813" i="1"/>
  <c r="J814" i="1"/>
  <c r="L814" i="1"/>
  <c r="I815" i="1"/>
  <c r="K815" i="1"/>
  <c r="I2801" i="1"/>
  <c r="J2800" i="1"/>
  <c r="L2800" i="1"/>
  <c r="K2801" i="1"/>
  <c r="O2799" i="1"/>
  <c r="N2799" i="1"/>
  <c r="J815" i="1"/>
  <c r="L815" i="1"/>
  <c r="I816" i="1"/>
  <c r="K816" i="1"/>
  <c r="O814" i="1"/>
  <c r="N814" i="1"/>
  <c r="O2800" i="1"/>
  <c r="N2800" i="1"/>
  <c r="J2801" i="1"/>
  <c r="L2801" i="1"/>
  <c r="I2802" i="1"/>
  <c r="K2802" i="1"/>
  <c r="I817" i="1"/>
  <c r="J816" i="1"/>
  <c r="L816" i="1"/>
  <c r="K817" i="1"/>
  <c r="N815" i="1"/>
  <c r="O815" i="1"/>
  <c r="N2801" i="1"/>
  <c r="O2801" i="1"/>
  <c r="I2803" i="1"/>
  <c r="J2802" i="1"/>
  <c r="L2802" i="1"/>
  <c r="K2803" i="1"/>
  <c r="O816" i="1"/>
  <c r="N816" i="1"/>
  <c r="I818" i="1"/>
  <c r="J817" i="1"/>
  <c r="L817" i="1"/>
  <c r="K818" i="1"/>
  <c r="O2802" i="1"/>
  <c r="N2802" i="1"/>
  <c r="J2803" i="1"/>
  <c r="L2803" i="1"/>
  <c r="I2804" i="1"/>
  <c r="K2804" i="1"/>
  <c r="N817" i="1"/>
  <c r="O817" i="1"/>
  <c r="J818" i="1"/>
  <c r="L818" i="1"/>
  <c r="I819" i="1"/>
  <c r="K819" i="1"/>
  <c r="I2805" i="1"/>
  <c r="J2804" i="1"/>
  <c r="L2804" i="1"/>
  <c r="K2805" i="1"/>
  <c r="O2803" i="1"/>
  <c r="N2803" i="1"/>
  <c r="J819" i="1"/>
  <c r="L819" i="1"/>
  <c r="I820" i="1"/>
  <c r="K820" i="1"/>
  <c r="O818" i="1"/>
  <c r="N818" i="1"/>
  <c r="N2804" i="1"/>
  <c r="O2804" i="1"/>
  <c r="I2806" i="1"/>
  <c r="J2805" i="1"/>
  <c r="L2805" i="1"/>
  <c r="K2806" i="1"/>
  <c r="I821" i="1"/>
  <c r="J820" i="1"/>
  <c r="L820" i="1"/>
  <c r="K821" i="1"/>
  <c r="N819" i="1"/>
  <c r="O819" i="1"/>
  <c r="J2806" i="1"/>
  <c r="L2806" i="1"/>
  <c r="I2807" i="1"/>
  <c r="K2807" i="1"/>
  <c r="O2805" i="1"/>
  <c r="N2805" i="1"/>
  <c r="O820" i="1"/>
  <c r="N820" i="1"/>
  <c r="I822" i="1"/>
  <c r="J821" i="1"/>
  <c r="L821" i="1"/>
  <c r="K822" i="1"/>
  <c r="I2808" i="1"/>
  <c r="J2807" i="1"/>
  <c r="L2807" i="1"/>
  <c r="K2808" i="1"/>
  <c r="O2806" i="1"/>
  <c r="N2806" i="1"/>
  <c r="J822" i="1"/>
  <c r="L822" i="1"/>
  <c r="I823" i="1"/>
  <c r="K823" i="1"/>
  <c r="N821" i="1"/>
  <c r="O821" i="1"/>
  <c r="N2807" i="1"/>
  <c r="O2807" i="1"/>
  <c r="J2808" i="1"/>
  <c r="L2808" i="1"/>
  <c r="I2809" i="1"/>
  <c r="K2809" i="1"/>
  <c r="J823" i="1"/>
  <c r="L823" i="1"/>
  <c r="I824" i="1"/>
  <c r="K824" i="1"/>
  <c r="O822" i="1"/>
  <c r="N822" i="1"/>
  <c r="O2808" i="1"/>
  <c r="N2808" i="1"/>
  <c r="I2810" i="1"/>
  <c r="J2809" i="1"/>
  <c r="L2809" i="1"/>
  <c r="K2810" i="1"/>
  <c r="J824" i="1"/>
  <c r="L824" i="1"/>
  <c r="I825" i="1"/>
  <c r="K825" i="1"/>
  <c r="N823" i="1"/>
  <c r="O823" i="1"/>
  <c r="O2809" i="1"/>
  <c r="N2809" i="1"/>
  <c r="J2810" i="1"/>
  <c r="L2810" i="1"/>
  <c r="I2811" i="1"/>
  <c r="K2811" i="1"/>
  <c r="I826" i="1"/>
  <c r="J825" i="1"/>
  <c r="L825" i="1"/>
  <c r="K826" i="1"/>
  <c r="O824" i="1"/>
  <c r="N824" i="1"/>
  <c r="J2811" i="1"/>
  <c r="L2811" i="1"/>
  <c r="I2812" i="1"/>
  <c r="K2812" i="1"/>
  <c r="N2810" i="1"/>
  <c r="O2810" i="1"/>
  <c r="O825" i="1"/>
  <c r="N825" i="1"/>
  <c r="J826" i="1"/>
  <c r="L826" i="1"/>
  <c r="I827" i="1"/>
  <c r="K827" i="1"/>
  <c r="I2813" i="1"/>
  <c r="J2812" i="1"/>
  <c r="L2812" i="1"/>
  <c r="K2813" i="1"/>
  <c r="N2811" i="1"/>
  <c r="O2811" i="1"/>
  <c r="O826" i="1"/>
  <c r="N826" i="1"/>
  <c r="J827" i="1"/>
  <c r="L827" i="1"/>
  <c r="I828" i="1"/>
  <c r="K828" i="1"/>
  <c r="O2812" i="1"/>
  <c r="N2812" i="1"/>
  <c r="J2813" i="1"/>
  <c r="L2813" i="1"/>
  <c r="I2814" i="1"/>
  <c r="K2814" i="1"/>
  <c r="I829" i="1"/>
  <c r="J828" i="1"/>
  <c r="L828" i="1"/>
  <c r="K829" i="1"/>
  <c r="O827" i="1"/>
  <c r="N827" i="1"/>
  <c r="I2815" i="1"/>
  <c r="J2814" i="1"/>
  <c r="L2814" i="1"/>
  <c r="K2815" i="1"/>
  <c r="O2813" i="1"/>
  <c r="N2813" i="1"/>
  <c r="O828" i="1"/>
  <c r="N828" i="1"/>
  <c r="I830" i="1"/>
  <c r="J829" i="1"/>
  <c r="L829" i="1"/>
  <c r="K830" i="1"/>
  <c r="O2814" i="1"/>
  <c r="N2814" i="1"/>
  <c r="J2815" i="1"/>
  <c r="L2815" i="1"/>
  <c r="I2816" i="1"/>
  <c r="K2816" i="1"/>
  <c r="N829" i="1"/>
  <c r="O829" i="1"/>
  <c r="J830" i="1"/>
  <c r="L830" i="1"/>
  <c r="I831" i="1"/>
  <c r="K831" i="1"/>
  <c r="I2817" i="1"/>
  <c r="J2816" i="1"/>
  <c r="L2816" i="1"/>
  <c r="K2817" i="1"/>
  <c r="O2815" i="1"/>
  <c r="N2815" i="1"/>
  <c r="J831" i="1"/>
  <c r="L831" i="1"/>
  <c r="I832" i="1"/>
  <c r="K832" i="1"/>
  <c r="O830" i="1"/>
  <c r="N830" i="1"/>
  <c r="N2816" i="1"/>
  <c r="O2816" i="1"/>
  <c r="I2818" i="1"/>
  <c r="J2817" i="1"/>
  <c r="L2817" i="1"/>
  <c r="K2818" i="1"/>
  <c r="I833" i="1"/>
  <c r="J832" i="1"/>
  <c r="L832" i="1"/>
  <c r="K833" i="1"/>
  <c r="N831" i="1"/>
  <c r="O831" i="1"/>
  <c r="J2818" i="1"/>
  <c r="L2818" i="1"/>
  <c r="I2819" i="1"/>
  <c r="K2819" i="1"/>
  <c r="O2817" i="1"/>
  <c r="N2817" i="1"/>
  <c r="O832" i="1"/>
  <c r="N832" i="1"/>
  <c r="I834" i="1"/>
  <c r="J833" i="1"/>
  <c r="L833" i="1"/>
  <c r="K834" i="1"/>
  <c r="I2820" i="1"/>
  <c r="J2819" i="1"/>
  <c r="L2819" i="1"/>
  <c r="K2820" i="1"/>
  <c r="N2818" i="1"/>
  <c r="O2818" i="1"/>
  <c r="N833" i="1"/>
  <c r="O833" i="1"/>
  <c r="J834" i="1"/>
  <c r="L834" i="1"/>
  <c r="I835" i="1"/>
  <c r="K835" i="1"/>
  <c r="N2819" i="1"/>
  <c r="O2819" i="1"/>
  <c r="J2820" i="1"/>
  <c r="L2820" i="1"/>
  <c r="I2821" i="1"/>
  <c r="K2821" i="1"/>
  <c r="J835" i="1"/>
  <c r="L835" i="1"/>
  <c r="I836" i="1"/>
  <c r="K836" i="1"/>
  <c r="O834" i="1"/>
  <c r="N834" i="1"/>
  <c r="I2822" i="1"/>
  <c r="J2821" i="1"/>
  <c r="L2821" i="1"/>
  <c r="K2822" i="1"/>
  <c r="N2820" i="1"/>
  <c r="O2820" i="1"/>
  <c r="I837" i="1"/>
  <c r="J836" i="1"/>
  <c r="L836" i="1"/>
  <c r="K837" i="1"/>
  <c r="N835" i="1"/>
  <c r="O835" i="1"/>
  <c r="O2821" i="1"/>
  <c r="N2821" i="1"/>
  <c r="J2822" i="1"/>
  <c r="L2822" i="1"/>
  <c r="I2823" i="1"/>
  <c r="K2823" i="1"/>
  <c r="O836" i="1"/>
  <c r="N836" i="1"/>
  <c r="I838" i="1"/>
  <c r="J837" i="1"/>
  <c r="L837" i="1"/>
  <c r="K838" i="1"/>
  <c r="O2822" i="1"/>
  <c r="N2822" i="1"/>
  <c r="J2823" i="1"/>
  <c r="L2823" i="1"/>
  <c r="I2824" i="1"/>
  <c r="K2824" i="1"/>
  <c r="J838" i="1"/>
  <c r="L838" i="1"/>
  <c r="I839" i="1"/>
  <c r="K839" i="1"/>
  <c r="N837" i="1"/>
  <c r="O837" i="1"/>
  <c r="J2824" i="1"/>
  <c r="L2824" i="1"/>
  <c r="I2825" i="1"/>
  <c r="K2825" i="1"/>
  <c r="O2823" i="1"/>
  <c r="N2823" i="1"/>
  <c r="J839" i="1"/>
  <c r="L839" i="1"/>
  <c r="I840" i="1"/>
  <c r="K840" i="1"/>
  <c r="O838" i="1"/>
  <c r="N838" i="1"/>
  <c r="J2825" i="1"/>
  <c r="L2825" i="1"/>
  <c r="I2826" i="1"/>
  <c r="K2826" i="1"/>
  <c r="O2824" i="1"/>
  <c r="N2824" i="1"/>
  <c r="J840" i="1"/>
  <c r="L840" i="1"/>
  <c r="I841" i="1"/>
  <c r="K841" i="1"/>
  <c r="N839" i="1"/>
  <c r="O839" i="1"/>
  <c r="I2827" i="1"/>
  <c r="J2826" i="1"/>
  <c r="L2826" i="1"/>
  <c r="K2827" i="1"/>
  <c r="O2825" i="1"/>
  <c r="N2825" i="1"/>
  <c r="I842" i="1"/>
  <c r="J841" i="1"/>
  <c r="L841" i="1"/>
  <c r="K842" i="1"/>
  <c r="O840" i="1"/>
  <c r="N840" i="1"/>
  <c r="O2826" i="1"/>
  <c r="N2826" i="1"/>
  <c r="J2827" i="1"/>
  <c r="L2827" i="1"/>
  <c r="I2828" i="1"/>
  <c r="K2828" i="1"/>
  <c r="O841" i="1"/>
  <c r="N841" i="1"/>
  <c r="J842" i="1"/>
  <c r="L842" i="1"/>
  <c r="I843" i="1"/>
  <c r="K843" i="1"/>
  <c r="O2827" i="1"/>
  <c r="N2827" i="1"/>
  <c r="I2829" i="1"/>
  <c r="J2828" i="1"/>
  <c r="L2828" i="1"/>
  <c r="K2829" i="1"/>
  <c r="O842" i="1"/>
  <c r="N842" i="1"/>
  <c r="J843" i="1"/>
  <c r="L843" i="1"/>
  <c r="I844" i="1"/>
  <c r="K844" i="1"/>
  <c r="N2828" i="1"/>
  <c r="O2828" i="1"/>
  <c r="I2830" i="1"/>
  <c r="J2829" i="1"/>
  <c r="L2829" i="1"/>
  <c r="K2830" i="1"/>
  <c r="J844" i="1"/>
  <c r="L844" i="1"/>
  <c r="I845" i="1"/>
  <c r="K845" i="1"/>
  <c r="O843" i="1"/>
  <c r="N843" i="1"/>
  <c r="N2829" i="1"/>
  <c r="O2829" i="1"/>
  <c r="I2831" i="1"/>
  <c r="J2830" i="1"/>
  <c r="L2830" i="1"/>
  <c r="K2831" i="1"/>
  <c r="I846" i="1"/>
  <c r="J845" i="1"/>
  <c r="L845" i="1"/>
  <c r="K846" i="1"/>
  <c r="O844" i="1"/>
  <c r="N844" i="1"/>
  <c r="I2832" i="1"/>
  <c r="J2831" i="1"/>
  <c r="L2831" i="1"/>
  <c r="K2832" i="1"/>
  <c r="O2830" i="1"/>
  <c r="N2830" i="1"/>
  <c r="N845" i="1"/>
  <c r="O845" i="1"/>
  <c r="J846" i="1"/>
  <c r="L846" i="1"/>
  <c r="I847" i="1"/>
  <c r="K847" i="1"/>
  <c r="N2831" i="1"/>
  <c r="O2831" i="1"/>
  <c r="J2832" i="1"/>
  <c r="L2832" i="1"/>
  <c r="I2833" i="1"/>
  <c r="K2833" i="1"/>
  <c r="J847" i="1"/>
  <c r="L847" i="1"/>
  <c r="I848" i="1"/>
  <c r="K848" i="1"/>
  <c r="N846" i="1"/>
  <c r="O846" i="1"/>
  <c r="J2833" i="1"/>
  <c r="L2833" i="1"/>
  <c r="I2834" i="1"/>
  <c r="K2834" i="1"/>
  <c r="O2832" i="1"/>
  <c r="N2832" i="1"/>
  <c r="I849" i="1"/>
  <c r="J848" i="1"/>
  <c r="L848" i="1"/>
  <c r="K849" i="1"/>
  <c r="O847" i="1"/>
  <c r="N847" i="1"/>
  <c r="J2834" i="1"/>
  <c r="L2834" i="1"/>
  <c r="I2835" i="1"/>
  <c r="K2835" i="1"/>
  <c r="O2833" i="1"/>
  <c r="N2833" i="1"/>
  <c r="O848" i="1"/>
  <c r="N848" i="1"/>
  <c r="I850" i="1"/>
  <c r="J849" i="1"/>
  <c r="L849" i="1"/>
  <c r="K850" i="1"/>
  <c r="J2835" i="1"/>
  <c r="L2835" i="1"/>
  <c r="I2836" i="1"/>
  <c r="K2836" i="1"/>
  <c r="O2834" i="1"/>
  <c r="N2834" i="1"/>
  <c r="J850" i="1"/>
  <c r="L850" i="1"/>
  <c r="I851" i="1"/>
  <c r="K851" i="1"/>
  <c r="O849" i="1"/>
  <c r="N849" i="1"/>
  <c r="I2837" i="1"/>
  <c r="J2836" i="1"/>
  <c r="L2836" i="1"/>
  <c r="K2837" i="1"/>
  <c r="O2835" i="1"/>
  <c r="N2835" i="1"/>
  <c r="J851" i="1"/>
  <c r="L851" i="1"/>
  <c r="I852" i="1"/>
  <c r="K852" i="1"/>
  <c r="O850" i="1"/>
  <c r="N850" i="1"/>
  <c r="O2836" i="1"/>
  <c r="N2836" i="1"/>
  <c r="J2837" i="1"/>
  <c r="L2837" i="1"/>
  <c r="I2838" i="1"/>
  <c r="K2838" i="1"/>
  <c r="I853" i="1"/>
  <c r="J852" i="1"/>
  <c r="L852" i="1"/>
  <c r="K853" i="1"/>
  <c r="O851" i="1"/>
  <c r="N851" i="1"/>
  <c r="I2839" i="1"/>
  <c r="J2838" i="1"/>
  <c r="L2838" i="1"/>
  <c r="K2839" i="1"/>
  <c r="O2837" i="1"/>
  <c r="N2837" i="1"/>
  <c r="O852" i="1"/>
  <c r="N852" i="1"/>
  <c r="I854" i="1"/>
  <c r="J853" i="1"/>
  <c r="L853" i="1"/>
  <c r="K854" i="1"/>
  <c r="O2838" i="1"/>
  <c r="N2838" i="1"/>
  <c r="I2840" i="1"/>
  <c r="J2839" i="1"/>
  <c r="L2839" i="1"/>
  <c r="K2840" i="1"/>
  <c r="O853" i="1"/>
  <c r="N853" i="1"/>
  <c r="J854" i="1"/>
  <c r="L854" i="1"/>
  <c r="I855" i="1"/>
  <c r="K855" i="1"/>
  <c r="O2839" i="1"/>
  <c r="N2839" i="1"/>
  <c r="J2840" i="1"/>
  <c r="L2840" i="1"/>
  <c r="I2841" i="1"/>
  <c r="K2841" i="1"/>
  <c r="J855" i="1"/>
  <c r="L855" i="1"/>
  <c r="I856" i="1"/>
  <c r="K856" i="1"/>
  <c r="O854" i="1"/>
  <c r="N854" i="1"/>
  <c r="N2840" i="1"/>
  <c r="O2840" i="1"/>
  <c r="I2842" i="1"/>
  <c r="J2841" i="1"/>
  <c r="L2841" i="1"/>
  <c r="K2842" i="1"/>
  <c r="I857" i="1"/>
  <c r="J856" i="1"/>
  <c r="L856" i="1"/>
  <c r="K857" i="1"/>
  <c r="N855" i="1"/>
  <c r="O855" i="1"/>
  <c r="J2842" i="1"/>
  <c r="L2842" i="1"/>
  <c r="I2843" i="1"/>
  <c r="K2843" i="1"/>
  <c r="O2841" i="1"/>
  <c r="N2841" i="1"/>
  <c r="O856" i="1"/>
  <c r="N856" i="1"/>
  <c r="I858" i="1"/>
  <c r="J857" i="1"/>
  <c r="L857" i="1"/>
  <c r="K858" i="1"/>
  <c r="I2844" i="1"/>
  <c r="J2843" i="1"/>
  <c r="L2843" i="1"/>
  <c r="K2844" i="1"/>
  <c r="O2842" i="1"/>
  <c r="N2842" i="1"/>
  <c r="N857" i="1"/>
  <c r="O857" i="1"/>
  <c r="J858" i="1"/>
  <c r="L858" i="1"/>
  <c r="I859" i="1"/>
  <c r="K859" i="1"/>
  <c r="N2843" i="1"/>
  <c r="O2843" i="1"/>
  <c r="J2844" i="1"/>
  <c r="L2844" i="1"/>
  <c r="I2845" i="1"/>
  <c r="K2845" i="1"/>
  <c r="J859" i="1"/>
  <c r="L859" i="1"/>
  <c r="I860" i="1"/>
  <c r="K860" i="1"/>
  <c r="N858" i="1"/>
  <c r="O858" i="1"/>
  <c r="O2844" i="1"/>
  <c r="N2844" i="1"/>
  <c r="I2846" i="1"/>
  <c r="J2845" i="1"/>
  <c r="L2845" i="1"/>
  <c r="K2846" i="1"/>
  <c r="J860" i="1"/>
  <c r="L860" i="1"/>
  <c r="I861" i="1"/>
  <c r="K861" i="1"/>
  <c r="O859" i="1"/>
  <c r="N859" i="1"/>
  <c r="J2846" i="1"/>
  <c r="L2846" i="1"/>
  <c r="I2847" i="1"/>
  <c r="K2847" i="1"/>
  <c r="N2845" i="1"/>
  <c r="O2845" i="1"/>
  <c r="I862" i="1"/>
  <c r="J861" i="1"/>
  <c r="L861" i="1"/>
  <c r="K862" i="1"/>
  <c r="O860" i="1"/>
  <c r="N860" i="1"/>
  <c r="I2848" i="1"/>
  <c r="J2847" i="1"/>
  <c r="L2847" i="1"/>
  <c r="K2848" i="1"/>
  <c r="O2846" i="1"/>
  <c r="N2846" i="1"/>
  <c r="O861" i="1"/>
  <c r="N861" i="1"/>
  <c r="J862" i="1"/>
  <c r="L862" i="1"/>
  <c r="I863" i="1"/>
  <c r="K863" i="1"/>
  <c r="O2847" i="1"/>
  <c r="N2847" i="1"/>
  <c r="J2848" i="1"/>
  <c r="L2848" i="1"/>
  <c r="I2849" i="1"/>
  <c r="K2849" i="1"/>
  <c r="O862" i="1"/>
  <c r="N862" i="1"/>
  <c r="J863" i="1"/>
  <c r="L863" i="1"/>
  <c r="I864" i="1"/>
  <c r="K864" i="1"/>
  <c r="J2849" i="1"/>
  <c r="L2849" i="1"/>
  <c r="I2850" i="1"/>
  <c r="K2850" i="1"/>
  <c r="N2848" i="1"/>
  <c r="O2848" i="1"/>
  <c r="J864" i="1"/>
  <c r="L864" i="1"/>
  <c r="I865" i="1"/>
  <c r="K865" i="1"/>
  <c r="O863" i="1"/>
  <c r="N863" i="1"/>
  <c r="I2851" i="1"/>
  <c r="J2850" i="1"/>
  <c r="L2850" i="1"/>
  <c r="K2851" i="1"/>
  <c r="O2849" i="1"/>
  <c r="N2849" i="1"/>
  <c r="I866" i="1"/>
  <c r="J865" i="1"/>
  <c r="L865" i="1"/>
  <c r="K866" i="1"/>
  <c r="O864" i="1"/>
  <c r="N864" i="1"/>
  <c r="O2850" i="1"/>
  <c r="N2850" i="1"/>
  <c r="I2852" i="1"/>
  <c r="J2851" i="1"/>
  <c r="L2851" i="1"/>
  <c r="K2852" i="1"/>
  <c r="O865" i="1"/>
  <c r="N865" i="1"/>
  <c r="J866" i="1"/>
  <c r="L866" i="1"/>
  <c r="I867" i="1"/>
  <c r="K867" i="1"/>
  <c r="O2851" i="1"/>
  <c r="N2851" i="1"/>
  <c r="I2853" i="1"/>
  <c r="J2852" i="1"/>
  <c r="L2852" i="1"/>
  <c r="K2853" i="1"/>
  <c r="J867" i="1"/>
  <c r="L867" i="1"/>
  <c r="I868" i="1"/>
  <c r="K868" i="1"/>
  <c r="N866" i="1"/>
  <c r="O866" i="1"/>
  <c r="I2854" i="1"/>
  <c r="J2853" i="1"/>
  <c r="L2853" i="1"/>
  <c r="K2854" i="1"/>
  <c r="N2852" i="1"/>
  <c r="O2852" i="1"/>
  <c r="J868" i="1"/>
  <c r="L868" i="1"/>
  <c r="I869" i="1"/>
  <c r="K869" i="1"/>
  <c r="O867" i="1"/>
  <c r="N867" i="1"/>
  <c r="O2853" i="1"/>
  <c r="N2853" i="1"/>
  <c r="I2855" i="1"/>
  <c r="J2854" i="1"/>
  <c r="L2854" i="1"/>
  <c r="K2855" i="1"/>
  <c r="I870" i="1"/>
  <c r="J869" i="1"/>
  <c r="L869" i="1"/>
  <c r="K870" i="1"/>
  <c r="O868" i="1"/>
  <c r="N868" i="1"/>
  <c r="I2856" i="1"/>
  <c r="J2855" i="1"/>
  <c r="L2855" i="1"/>
  <c r="K2856" i="1"/>
  <c r="O2854" i="1"/>
  <c r="N2854" i="1"/>
  <c r="N869" i="1"/>
  <c r="O869" i="1"/>
  <c r="J870" i="1"/>
  <c r="L870" i="1"/>
  <c r="I871" i="1"/>
  <c r="K871" i="1"/>
  <c r="O2855" i="1"/>
  <c r="N2855" i="1"/>
  <c r="J2856" i="1"/>
  <c r="L2856" i="1"/>
  <c r="I2857" i="1"/>
  <c r="K2857" i="1"/>
  <c r="J871" i="1"/>
  <c r="L871" i="1"/>
  <c r="I872" i="1"/>
  <c r="K872" i="1"/>
  <c r="N870" i="1"/>
  <c r="O870" i="1"/>
  <c r="O2856" i="1"/>
  <c r="N2856" i="1"/>
  <c r="I2858" i="1"/>
  <c r="J2857" i="1"/>
  <c r="L2857" i="1"/>
  <c r="K2858" i="1"/>
  <c r="I873" i="1"/>
  <c r="J872" i="1"/>
  <c r="L872" i="1"/>
  <c r="K873" i="1"/>
  <c r="O871" i="1"/>
  <c r="N871" i="1"/>
  <c r="J2858" i="1"/>
  <c r="L2858" i="1"/>
  <c r="I2859" i="1"/>
  <c r="K2859" i="1"/>
  <c r="O2857" i="1"/>
  <c r="N2857" i="1"/>
  <c r="O872" i="1"/>
  <c r="N872" i="1"/>
  <c r="J873" i="1"/>
  <c r="L873" i="1"/>
  <c r="I874" i="1"/>
  <c r="K874" i="1"/>
  <c r="I2860" i="1"/>
  <c r="J2859" i="1"/>
  <c r="L2859" i="1"/>
  <c r="K2860" i="1"/>
  <c r="N2858" i="1"/>
  <c r="O2858" i="1"/>
  <c r="J874" i="1"/>
  <c r="L874" i="1"/>
  <c r="I875" i="1"/>
  <c r="K875" i="1"/>
  <c r="O873" i="1"/>
  <c r="N873" i="1"/>
  <c r="O2859" i="1"/>
  <c r="N2859" i="1"/>
  <c r="J2860" i="1"/>
  <c r="L2860" i="1"/>
  <c r="I2861" i="1"/>
  <c r="K2861" i="1"/>
  <c r="J875" i="1"/>
  <c r="L875" i="1"/>
  <c r="I876" i="1"/>
  <c r="K876" i="1"/>
  <c r="O874" i="1"/>
  <c r="N874" i="1"/>
  <c r="J2861" i="1"/>
  <c r="L2861" i="1"/>
  <c r="I2862" i="1"/>
  <c r="K2862" i="1"/>
  <c r="O2860" i="1"/>
  <c r="N2860" i="1"/>
  <c r="I877" i="1"/>
  <c r="J876" i="1"/>
  <c r="L876" i="1"/>
  <c r="K877" i="1"/>
  <c r="O875" i="1"/>
  <c r="N875" i="1"/>
  <c r="I2863" i="1"/>
  <c r="J2862" i="1"/>
  <c r="L2862" i="1"/>
  <c r="K2863" i="1"/>
  <c r="O2861" i="1"/>
  <c r="N2861" i="1"/>
  <c r="O876" i="1"/>
  <c r="N876" i="1"/>
  <c r="J877" i="1"/>
  <c r="L877" i="1"/>
  <c r="I878" i="1"/>
  <c r="K878" i="1"/>
  <c r="O2862" i="1"/>
  <c r="N2862" i="1"/>
  <c r="I2864" i="1"/>
  <c r="J2863" i="1"/>
  <c r="L2863" i="1"/>
  <c r="K2864" i="1"/>
  <c r="J878" i="1"/>
  <c r="L878" i="1"/>
  <c r="I879" i="1"/>
  <c r="K879" i="1"/>
  <c r="O877" i="1"/>
  <c r="N877" i="1"/>
  <c r="O2863" i="1"/>
  <c r="N2863" i="1"/>
  <c r="J2864" i="1"/>
  <c r="L2864" i="1"/>
  <c r="I2865" i="1"/>
  <c r="K2865" i="1"/>
  <c r="J879" i="1"/>
  <c r="L879" i="1"/>
  <c r="I880" i="1"/>
  <c r="K880" i="1"/>
  <c r="N878" i="1"/>
  <c r="O878" i="1"/>
  <c r="I2866" i="1"/>
  <c r="J2865" i="1"/>
  <c r="L2865" i="1"/>
  <c r="K2866" i="1"/>
  <c r="N2864" i="1"/>
  <c r="O2864" i="1"/>
  <c r="I881" i="1"/>
  <c r="J880" i="1"/>
  <c r="L880" i="1"/>
  <c r="K881" i="1"/>
  <c r="O879" i="1"/>
  <c r="N879" i="1"/>
  <c r="N2865" i="1"/>
  <c r="J2866" i="1"/>
  <c r="L2866" i="1"/>
  <c r="I2867" i="1"/>
  <c r="K2867" i="1"/>
  <c r="O880" i="1"/>
  <c r="N880" i="1"/>
  <c r="J881" i="1"/>
  <c r="L881" i="1"/>
  <c r="I882" i="1"/>
  <c r="K882" i="1"/>
  <c r="O2866" i="1"/>
  <c r="N2866" i="1"/>
  <c r="I2868" i="1"/>
  <c r="J2867" i="1"/>
  <c r="L2867" i="1"/>
  <c r="K2868" i="1"/>
  <c r="I883" i="1"/>
  <c r="J882" i="1"/>
  <c r="L882" i="1"/>
  <c r="K883" i="1"/>
  <c r="O881" i="1"/>
  <c r="N881" i="1"/>
  <c r="O2867" i="1"/>
  <c r="N2867" i="1"/>
  <c r="J2868" i="1"/>
  <c r="L2868" i="1"/>
  <c r="I2869" i="1"/>
  <c r="K2869" i="1"/>
  <c r="O882" i="1"/>
  <c r="N882" i="1"/>
  <c r="I884" i="1"/>
  <c r="J883" i="1"/>
  <c r="L883" i="1"/>
  <c r="K884" i="1"/>
  <c r="O2868" i="1"/>
  <c r="N2868" i="1"/>
  <c r="J2869" i="1"/>
  <c r="L2869" i="1"/>
  <c r="I2870" i="1"/>
  <c r="K2870" i="1"/>
  <c r="N883" i="1"/>
  <c r="O883" i="1"/>
  <c r="J884" i="1"/>
  <c r="L884" i="1"/>
  <c r="I885" i="1"/>
  <c r="K885" i="1"/>
  <c r="O2869" i="1"/>
  <c r="N2869" i="1"/>
  <c r="J2870" i="1"/>
  <c r="L2870" i="1"/>
  <c r="I2871" i="1"/>
  <c r="K2871" i="1"/>
  <c r="J885" i="1"/>
  <c r="L885" i="1"/>
  <c r="I886" i="1"/>
  <c r="K886" i="1"/>
  <c r="O884" i="1"/>
  <c r="N884" i="1"/>
  <c r="I2872" i="1"/>
  <c r="J2871" i="1"/>
  <c r="L2871" i="1"/>
  <c r="K2872" i="1"/>
  <c r="O2870" i="1"/>
  <c r="N2870" i="1"/>
  <c r="I887" i="1"/>
  <c r="J886" i="1"/>
  <c r="L886" i="1"/>
  <c r="K887" i="1"/>
  <c r="N885" i="1"/>
  <c r="O885" i="1"/>
  <c r="O2871" i="1"/>
  <c r="N2871" i="1"/>
  <c r="J2872" i="1"/>
  <c r="L2872" i="1"/>
  <c r="I2873" i="1"/>
  <c r="K2873" i="1"/>
  <c r="O886" i="1"/>
  <c r="N886" i="1"/>
  <c r="I888" i="1"/>
  <c r="J887" i="1"/>
  <c r="L887" i="1"/>
  <c r="K888" i="1"/>
  <c r="O2872" i="1"/>
  <c r="N2872" i="1"/>
  <c r="J2873" i="1"/>
  <c r="L2873" i="1"/>
  <c r="I2874" i="1"/>
  <c r="K2874" i="1"/>
  <c r="O887" i="1"/>
  <c r="N887" i="1"/>
  <c r="J888" i="1"/>
  <c r="L888" i="1"/>
  <c r="I889" i="1"/>
  <c r="K889" i="1"/>
  <c r="O2873" i="1"/>
  <c r="N2873" i="1"/>
  <c r="I2875" i="1"/>
  <c r="J2874" i="1"/>
  <c r="L2874" i="1"/>
  <c r="K2875" i="1"/>
  <c r="J889" i="1"/>
  <c r="L889" i="1"/>
  <c r="I890" i="1"/>
  <c r="K890" i="1"/>
  <c r="O888" i="1"/>
  <c r="N888" i="1"/>
  <c r="O2874" i="1"/>
  <c r="N2874" i="1"/>
  <c r="J2875" i="1"/>
  <c r="L2875" i="1"/>
  <c r="I2876" i="1"/>
  <c r="K2876" i="1"/>
  <c r="I891" i="1"/>
  <c r="J890" i="1"/>
  <c r="L890" i="1"/>
  <c r="K891" i="1"/>
  <c r="O889" i="1"/>
  <c r="N889" i="1"/>
  <c r="O2875" i="1"/>
  <c r="N2875" i="1"/>
  <c r="J2876" i="1"/>
  <c r="L2876" i="1"/>
  <c r="I2877" i="1"/>
  <c r="K2877" i="1"/>
  <c r="O890" i="1"/>
  <c r="N890" i="1"/>
  <c r="J891" i="1"/>
  <c r="L891" i="1"/>
  <c r="I892" i="1"/>
  <c r="K892" i="1"/>
  <c r="J2877" i="1"/>
  <c r="L2877" i="1"/>
  <c r="I2878" i="1"/>
  <c r="K2878" i="1"/>
  <c r="N2876" i="1"/>
  <c r="O2876" i="1"/>
  <c r="O891" i="1"/>
  <c r="N891" i="1"/>
  <c r="J892" i="1"/>
  <c r="L892" i="1"/>
  <c r="I893" i="1"/>
  <c r="K893" i="1"/>
  <c r="J2878" i="1"/>
  <c r="L2878" i="1"/>
  <c r="I2879" i="1"/>
  <c r="K2879" i="1"/>
  <c r="N2877" i="1"/>
  <c r="O2877" i="1"/>
  <c r="J893" i="1"/>
  <c r="L893" i="1"/>
  <c r="I894" i="1"/>
  <c r="K894" i="1"/>
  <c r="N892" i="1"/>
  <c r="O892" i="1"/>
  <c r="I2880" i="1"/>
  <c r="J2879" i="1"/>
  <c r="L2879" i="1"/>
  <c r="K2880" i="1"/>
  <c r="O2878" i="1"/>
  <c r="N2878" i="1"/>
  <c r="I895" i="1"/>
  <c r="J894" i="1"/>
  <c r="L894" i="1"/>
  <c r="K895" i="1"/>
  <c r="O893" i="1"/>
  <c r="N893" i="1"/>
  <c r="O2879" i="1"/>
  <c r="N2879" i="1"/>
  <c r="J2880" i="1"/>
  <c r="L2880" i="1"/>
  <c r="I2881" i="1"/>
  <c r="K2881" i="1"/>
  <c r="O894" i="1"/>
  <c r="N894" i="1"/>
  <c r="J895" i="1"/>
  <c r="L895" i="1"/>
  <c r="I896" i="1"/>
  <c r="K896" i="1"/>
  <c r="O2880" i="1"/>
  <c r="N2880" i="1"/>
  <c r="J2881" i="1"/>
  <c r="L2881" i="1"/>
  <c r="I2882" i="1"/>
  <c r="K2882" i="1"/>
  <c r="O895" i="1"/>
  <c r="N895" i="1"/>
  <c r="J896" i="1"/>
  <c r="L896" i="1"/>
  <c r="I897" i="1"/>
  <c r="K897" i="1"/>
  <c r="I2883" i="1"/>
  <c r="J2882" i="1"/>
  <c r="L2882" i="1"/>
  <c r="K2883" i="1"/>
  <c r="O2881" i="1"/>
  <c r="N2881" i="1"/>
  <c r="J897" i="1"/>
  <c r="L897" i="1"/>
  <c r="I898" i="1"/>
  <c r="K898" i="1"/>
  <c r="O896" i="1"/>
  <c r="N896" i="1"/>
  <c r="O2882" i="1"/>
  <c r="N2882" i="1"/>
  <c r="J2883" i="1"/>
  <c r="L2883" i="1"/>
  <c r="I2884" i="1"/>
  <c r="K2884" i="1"/>
  <c r="J898" i="1"/>
  <c r="L898" i="1"/>
  <c r="I899" i="1"/>
  <c r="K899" i="1"/>
  <c r="N897" i="1"/>
  <c r="O897" i="1"/>
  <c r="I2885" i="1"/>
  <c r="J2884" i="1"/>
  <c r="L2884" i="1"/>
  <c r="K2885" i="1"/>
  <c r="O2883" i="1"/>
  <c r="N2883" i="1"/>
  <c r="J899" i="1"/>
  <c r="L899" i="1"/>
  <c r="I900" i="1"/>
  <c r="K900" i="1"/>
  <c r="O898" i="1"/>
  <c r="N898" i="1"/>
  <c r="O2884" i="1"/>
  <c r="N2884" i="1"/>
  <c r="J2885" i="1"/>
  <c r="L2885" i="1"/>
  <c r="I2886" i="1"/>
  <c r="K2886" i="1"/>
  <c r="I901" i="1"/>
  <c r="J900" i="1"/>
  <c r="L900" i="1"/>
  <c r="K901" i="1"/>
  <c r="O899" i="1"/>
  <c r="N899" i="1"/>
  <c r="I2887" i="1"/>
  <c r="J2886" i="1"/>
  <c r="L2886" i="1"/>
  <c r="K2887" i="1"/>
  <c r="O2885" i="1"/>
  <c r="N2885" i="1"/>
  <c r="O900" i="1"/>
  <c r="N900" i="1"/>
  <c r="J901" i="1"/>
  <c r="L901" i="1"/>
  <c r="I902" i="1"/>
  <c r="K902" i="1"/>
  <c r="O2886" i="1"/>
  <c r="N2886" i="1"/>
  <c r="J2887" i="1"/>
  <c r="L2887" i="1"/>
  <c r="I2888" i="1"/>
  <c r="K2888" i="1"/>
  <c r="J902" i="1"/>
  <c r="L902" i="1"/>
  <c r="I903" i="1"/>
  <c r="K903" i="1"/>
  <c r="N901" i="1"/>
  <c r="O901" i="1"/>
  <c r="O2887" i="1"/>
  <c r="N2887" i="1"/>
  <c r="I2889" i="1"/>
  <c r="J2888" i="1"/>
  <c r="L2888" i="1"/>
  <c r="K2889" i="1"/>
  <c r="I904" i="1"/>
  <c r="J903" i="1"/>
  <c r="L903" i="1"/>
  <c r="K904" i="1"/>
  <c r="N902" i="1"/>
  <c r="O902" i="1"/>
  <c r="J2889" i="1"/>
  <c r="L2889" i="1"/>
  <c r="I2890" i="1"/>
  <c r="K2890" i="1"/>
  <c r="N2888" i="1"/>
  <c r="O2888" i="1"/>
  <c r="O903" i="1"/>
  <c r="N903" i="1"/>
  <c r="I905" i="1"/>
  <c r="J904" i="1"/>
  <c r="L904" i="1"/>
  <c r="K905" i="1"/>
  <c r="I2891" i="1"/>
  <c r="J2890" i="1"/>
  <c r="L2890" i="1"/>
  <c r="K2891" i="1"/>
  <c r="N2889" i="1"/>
  <c r="O2889" i="1"/>
  <c r="J905" i="1"/>
  <c r="L905" i="1"/>
  <c r="I906" i="1"/>
  <c r="K906" i="1"/>
  <c r="O904" i="1"/>
  <c r="N904" i="1"/>
  <c r="N2890" i="1"/>
  <c r="O2890" i="1"/>
  <c r="I2892" i="1"/>
  <c r="J2891" i="1"/>
  <c r="L2891" i="1"/>
  <c r="K2892" i="1"/>
  <c r="J906" i="1"/>
  <c r="L906" i="1"/>
  <c r="I907" i="1"/>
  <c r="K907" i="1"/>
  <c r="N905" i="1"/>
  <c r="O905" i="1"/>
  <c r="O2891" i="1"/>
  <c r="N2891" i="1"/>
  <c r="J2892" i="1"/>
  <c r="L2892" i="1"/>
  <c r="I2893" i="1"/>
  <c r="K2893" i="1"/>
  <c r="I908" i="1"/>
  <c r="J907" i="1"/>
  <c r="L907" i="1"/>
  <c r="K908" i="1"/>
  <c r="O906" i="1"/>
  <c r="N906" i="1"/>
  <c r="N2892" i="1"/>
  <c r="O2892" i="1"/>
  <c r="J2893" i="1"/>
  <c r="L2893" i="1"/>
  <c r="I2894" i="1"/>
  <c r="K2894" i="1"/>
  <c r="O907" i="1"/>
  <c r="N907" i="1"/>
  <c r="J908" i="1"/>
  <c r="L908" i="1"/>
  <c r="I909" i="1"/>
  <c r="K909" i="1"/>
  <c r="I2895" i="1"/>
  <c r="J2894" i="1"/>
  <c r="L2894" i="1"/>
  <c r="K2895" i="1"/>
  <c r="O2893" i="1"/>
  <c r="N2893" i="1"/>
  <c r="N908" i="1"/>
  <c r="O908" i="1"/>
  <c r="J909" i="1"/>
  <c r="L909" i="1"/>
  <c r="I910" i="1"/>
  <c r="K910" i="1"/>
  <c r="N2894" i="1"/>
  <c r="O2894" i="1"/>
  <c r="J2895" i="1"/>
  <c r="L2895" i="1"/>
  <c r="I2896" i="1"/>
  <c r="K2896" i="1"/>
  <c r="I911" i="1"/>
  <c r="J910" i="1"/>
  <c r="L910" i="1"/>
  <c r="K911" i="1"/>
  <c r="N909" i="1"/>
  <c r="O909" i="1"/>
  <c r="O2895" i="1"/>
  <c r="N2895" i="1"/>
  <c r="I2897" i="1"/>
  <c r="J2896" i="1"/>
  <c r="L2896" i="1"/>
  <c r="K2897" i="1"/>
  <c r="O910" i="1"/>
  <c r="N910" i="1"/>
  <c r="I912" i="1"/>
  <c r="J911" i="1"/>
  <c r="L911" i="1"/>
  <c r="K912" i="1"/>
  <c r="J2897" i="1"/>
  <c r="L2897" i="1"/>
  <c r="I2898" i="1"/>
  <c r="K2898" i="1"/>
  <c r="N2896" i="1"/>
  <c r="O2896" i="1"/>
  <c r="J912" i="1"/>
  <c r="L912" i="1"/>
  <c r="I913" i="1"/>
  <c r="K913" i="1"/>
  <c r="O911" i="1"/>
  <c r="N911" i="1"/>
  <c r="I2899" i="1"/>
  <c r="J2898" i="1"/>
  <c r="L2898" i="1"/>
  <c r="K2899" i="1"/>
  <c r="O2897" i="1"/>
  <c r="N2897" i="1"/>
  <c r="J913" i="1"/>
  <c r="L913" i="1"/>
  <c r="I914" i="1"/>
  <c r="K914" i="1"/>
  <c r="N912" i="1"/>
  <c r="O912" i="1"/>
  <c r="O2898" i="1"/>
  <c r="N2898" i="1"/>
  <c r="J2899" i="1"/>
  <c r="L2899" i="1"/>
  <c r="I2900" i="1"/>
  <c r="K2900" i="1"/>
  <c r="I915" i="1"/>
  <c r="J914" i="1"/>
  <c r="L914" i="1"/>
  <c r="K915" i="1"/>
  <c r="O913" i="1"/>
  <c r="N913" i="1"/>
  <c r="I2901" i="1"/>
  <c r="J2900" i="1"/>
  <c r="L2900" i="1"/>
  <c r="K2901" i="1"/>
  <c r="O2899" i="1"/>
  <c r="N2899" i="1"/>
  <c r="N914" i="1"/>
  <c r="O914" i="1"/>
  <c r="J915" i="1"/>
  <c r="L915" i="1"/>
  <c r="I916" i="1"/>
  <c r="K916" i="1"/>
  <c r="N2900" i="1"/>
  <c r="O2900" i="1"/>
  <c r="I2902" i="1"/>
  <c r="J2901" i="1"/>
  <c r="L2901" i="1"/>
  <c r="K2902" i="1"/>
  <c r="I917" i="1"/>
  <c r="J916" i="1"/>
  <c r="L916" i="1"/>
  <c r="K917" i="1"/>
  <c r="O915" i="1"/>
  <c r="N915" i="1"/>
  <c r="I2903" i="1"/>
  <c r="J2902" i="1"/>
  <c r="L2902" i="1"/>
  <c r="K2903" i="1"/>
  <c r="O2901" i="1"/>
  <c r="N2901" i="1"/>
  <c r="N916" i="1"/>
  <c r="O916" i="1"/>
  <c r="J917" i="1"/>
  <c r="L917" i="1"/>
  <c r="I918" i="1"/>
  <c r="K918" i="1"/>
  <c r="O2902" i="1"/>
  <c r="N2902" i="1"/>
  <c r="I2904" i="1"/>
  <c r="J2903" i="1"/>
  <c r="L2903" i="1"/>
  <c r="K2904" i="1"/>
  <c r="J918" i="1"/>
  <c r="L918" i="1"/>
  <c r="I919" i="1"/>
  <c r="K919" i="1"/>
  <c r="O917" i="1"/>
  <c r="N917" i="1"/>
  <c r="N2903" i="1"/>
  <c r="O2903" i="1"/>
  <c r="J2904" i="1"/>
  <c r="L2904" i="1"/>
  <c r="I2905" i="1"/>
  <c r="K2905" i="1"/>
  <c r="I920" i="1"/>
  <c r="J919" i="1"/>
  <c r="L919" i="1"/>
  <c r="K920" i="1"/>
  <c r="N918" i="1"/>
  <c r="O918" i="1"/>
  <c r="O2904" i="1"/>
  <c r="N2904" i="1"/>
  <c r="J2905" i="1"/>
  <c r="L2905" i="1"/>
  <c r="I2906" i="1"/>
  <c r="K2906" i="1"/>
  <c r="O919" i="1"/>
  <c r="N919" i="1"/>
  <c r="I921" i="1"/>
  <c r="J920" i="1"/>
  <c r="L920" i="1"/>
  <c r="K921" i="1"/>
  <c r="I2907" i="1"/>
  <c r="J2906" i="1"/>
  <c r="L2906" i="1"/>
  <c r="K2907" i="1"/>
  <c r="O2905" i="1"/>
  <c r="N2905" i="1"/>
  <c r="O920" i="1"/>
  <c r="N920" i="1"/>
  <c r="J921" i="1"/>
  <c r="L921" i="1"/>
  <c r="I922" i="1"/>
  <c r="K922" i="1"/>
  <c r="O2906" i="1"/>
  <c r="N2906" i="1"/>
  <c r="I2908" i="1"/>
  <c r="J2907" i="1"/>
  <c r="L2907" i="1"/>
  <c r="K2908" i="1"/>
  <c r="O921" i="1"/>
  <c r="N921" i="1"/>
  <c r="I923" i="1"/>
  <c r="J922" i="1"/>
  <c r="L922" i="1"/>
  <c r="K923" i="1"/>
  <c r="N2907" i="1"/>
  <c r="O2907" i="1"/>
  <c r="I2909" i="1"/>
  <c r="J2908" i="1"/>
  <c r="L2908" i="1"/>
  <c r="K2909" i="1"/>
  <c r="N922" i="1"/>
  <c r="O922" i="1"/>
  <c r="I924" i="1"/>
  <c r="J923" i="1"/>
  <c r="L923" i="1"/>
  <c r="K924" i="1"/>
  <c r="N2908" i="1"/>
  <c r="O2908" i="1"/>
  <c r="J2909" i="1"/>
  <c r="L2909" i="1"/>
  <c r="I2910" i="1"/>
  <c r="K2910" i="1"/>
  <c r="O923" i="1"/>
  <c r="N923" i="1"/>
  <c r="J924" i="1"/>
  <c r="L924" i="1"/>
  <c r="I925" i="1"/>
  <c r="K925" i="1"/>
  <c r="I2911" i="1"/>
  <c r="J2910" i="1"/>
  <c r="L2910" i="1"/>
  <c r="K2911" i="1"/>
  <c r="N2909" i="1"/>
  <c r="O2909" i="1"/>
  <c r="J925" i="1"/>
  <c r="L925" i="1"/>
  <c r="I926" i="1"/>
  <c r="K926" i="1"/>
  <c r="O924" i="1"/>
  <c r="N924" i="1"/>
  <c r="O2910" i="1"/>
  <c r="N2910" i="1"/>
  <c r="I2912" i="1"/>
  <c r="J2911" i="1"/>
  <c r="L2911" i="1"/>
  <c r="K2912" i="1"/>
  <c r="I927" i="1"/>
  <c r="J926" i="1"/>
  <c r="L926" i="1"/>
  <c r="K927" i="1"/>
  <c r="O925" i="1"/>
  <c r="N925" i="1"/>
  <c r="N2911" i="1"/>
  <c r="O2911" i="1"/>
  <c r="I2913" i="1"/>
  <c r="J2912" i="1"/>
  <c r="L2912" i="1"/>
  <c r="K2913" i="1"/>
  <c r="O926" i="1"/>
  <c r="N926" i="1"/>
  <c r="J927" i="1"/>
  <c r="L927" i="1"/>
  <c r="I928" i="1"/>
  <c r="K928" i="1"/>
  <c r="N2912" i="1"/>
  <c r="O2912" i="1"/>
  <c r="J2913" i="1"/>
  <c r="L2913" i="1"/>
  <c r="I2914" i="1"/>
  <c r="K2914" i="1"/>
  <c r="O927" i="1"/>
  <c r="N927" i="1"/>
  <c r="J928" i="1"/>
  <c r="L928" i="1"/>
  <c r="I929" i="1"/>
  <c r="K929" i="1"/>
  <c r="J2914" i="1"/>
  <c r="L2914" i="1"/>
  <c r="I2915" i="1"/>
  <c r="K2915" i="1"/>
  <c r="N2913" i="1"/>
  <c r="O2913" i="1"/>
  <c r="J929" i="1"/>
  <c r="L929" i="1"/>
  <c r="I930" i="1"/>
  <c r="K930" i="1"/>
  <c r="N928" i="1"/>
  <c r="O928" i="1"/>
  <c r="I2916" i="1"/>
  <c r="J2915" i="1"/>
  <c r="L2915" i="1"/>
  <c r="K2916" i="1"/>
  <c r="O2914" i="1"/>
  <c r="N2914" i="1"/>
  <c r="I931" i="1"/>
  <c r="J930" i="1"/>
  <c r="L930" i="1"/>
  <c r="K931" i="1"/>
  <c r="N929" i="1"/>
  <c r="O929" i="1"/>
  <c r="N2915" i="1"/>
  <c r="O2915" i="1"/>
  <c r="J2916" i="1"/>
  <c r="L2916" i="1"/>
  <c r="I2917" i="1"/>
  <c r="K2917" i="1"/>
  <c r="N930" i="1"/>
  <c r="O930" i="1"/>
  <c r="I932" i="1"/>
  <c r="J931" i="1"/>
  <c r="L931" i="1"/>
  <c r="K932" i="1"/>
  <c r="O2916" i="1"/>
  <c r="N2916" i="1"/>
  <c r="I2918" i="1"/>
  <c r="J2917" i="1"/>
  <c r="L2917" i="1"/>
  <c r="K2918" i="1"/>
  <c r="I933" i="1"/>
  <c r="J932" i="1"/>
  <c r="L932" i="1"/>
  <c r="K933" i="1"/>
  <c r="O931" i="1"/>
  <c r="N931" i="1"/>
  <c r="O2917" i="1"/>
  <c r="N2917" i="1"/>
  <c r="J2918" i="1"/>
  <c r="L2918" i="1"/>
  <c r="I2919" i="1"/>
  <c r="K2919" i="1"/>
  <c r="N932" i="1"/>
  <c r="O932" i="1"/>
  <c r="J933" i="1"/>
  <c r="L933" i="1"/>
  <c r="I934" i="1"/>
  <c r="K934" i="1"/>
  <c r="I2920" i="1"/>
  <c r="J2919" i="1"/>
  <c r="L2919" i="1"/>
  <c r="K2920" i="1"/>
  <c r="O2918" i="1"/>
  <c r="N2918" i="1"/>
  <c r="J934" i="1"/>
  <c r="L934" i="1"/>
  <c r="I935" i="1"/>
  <c r="K935" i="1"/>
  <c r="O933" i="1"/>
  <c r="N933" i="1"/>
  <c r="O2919" i="1"/>
  <c r="N2919" i="1"/>
  <c r="I2921" i="1"/>
  <c r="J2920" i="1"/>
  <c r="L2920" i="1"/>
  <c r="K2921" i="1"/>
  <c r="I936" i="1"/>
  <c r="J935" i="1"/>
  <c r="L935" i="1"/>
  <c r="K936" i="1"/>
  <c r="O934" i="1"/>
  <c r="J2921" i="1"/>
  <c r="L2921" i="1"/>
  <c r="I2922" i="1"/>
  <c r="K2922" i="1"/>
  <c r="O2920" i="1"/>
  <c r="N2920" i="1"/>
  <c r="O935" i="1"/>
  <c r="N935" i="1"/>
  <c r="I937" i="1"/>
  <c r="J936" i="1"/>
  <c r="L936" i="1"/>
  <c r="K937" i="1"/>
  <c r="I2923" i="1"/>
  <c r="J2922" i="1"/>
  <c r="L2922" i="1"/>
  <c r="K2923" i="1"/>
  <c r="O2921" i="1"/>
  <c r="N2921" i="1"/>
  <c r="J937" i="1"/>
  <c r="L937" i="1"/>
  <c r="I938" i="1"/>
  <c r="K938" i="1"/>
  <c r="N936" i="1"/>
  <c r="O936" i="1"/>
  <c r="O2922" i="1"/>
  <c r="N2922" i="1"/>
  <c r="I2924" i="1"/>
  <c r="J2923" i="1"/>
  <c r="L2923" i="1"/>
  <c r="K2924" i="1"/>
  <c r="J938" i="1"/>
  <c r="L938" i="1"/>
  <c r="I939" i="1"/>
  <c r="K939" i="1"/>
  <c r="O937" i="1"/>
  <c r="N937" i="1"/>
  <c r="J2924" i="1"/>
  <c r="L2924" i="1"/>
  <c r="I2925" i="1"/>
  <c r="K2925" i="1"/>
  <c r="O2923" i="1"/>
  <c r="N2923" i="1"/>
  <c r="J939" i="1"/>
  <c r="L939" i="1"/>
  <c r="I940" i="1"/>
  <c r="K940" i="1"/>
  <c r="N938" i="1"/>
  <c r="O938" i="1"/>
  <c r="I2926" i="1"/>
  <c r="J2925" i="1"/>
  <c r="L2925" i="1"/>
  <c r="K2926" i="1"/>
  <c r="N2924" i="1"/>
  <c r="O2924" i="1"/>
  <c r="I941" i="1"/>
  <c r="J940" i="1"/>
  <c r="L940" i="1"/>
  <c r="K941" i="1"/>
  <c r="O939" i="1"/>
  <c r="N939" i="1"/>
  <c r="O2925" i="1"/>
  <c r="N2925" i="1"/>
  <c r="I2927" i="1"/>
  <c r="J2926" i="1"/>
  <c r="L2926" i="1"/>
  <c r="K2927" i="1"/>
  <c r="O940" i="1"/>
  <c r="N940" i="1"/>
  <c r="J941" i="1"/>
  <c r="L941" i="1"/>
  <c r="I942" i="1"/>
  <c r="K942" i="1"/>
  <c r="O2926" i="1"/>
  <c r="N2926" i="1"/>
  <c r="I2928" i="1"/>
  <c r="J2927" i="1"/>
  <c r="L2927" i="1"/>
  <c r="K2928" i="1"/>
  <c r="O941" i="1"/>
  <c r="N941" i="1"/>
  <c r="I943" i="1"/>
  <c r="J942" i="1"/>
  <c r="L942" i="1"/>
  <c r="K943" i="1"/>
  <c r="O2927" i="1"/>
  <c r="N2927" i="1"/>
  <c r="J2928" i="1"/>
  <c r="L2928" i="1"/>
  <c r="I2929" i="1"/>
  <c r="K2929" i="1"/>
  <c r="I944" i="1"/>
  <c r="J943" i="1"/>
  <c r="L943" i="1"/>
  <c r="K944" i="1"/>
  <c r="O942" i="1"/>
  <c r="N942" i="1"/>
  <c r="O2928" i="1"/>
  <c r="N2928" i="1"/>
  <c r="I2930" i="1"/>
  <c r="J2929" i="1"/>
  <c r="L2929" i="1"/>
  <c r="K2930" i="1"/>
  <c r="I945" i="1"/>
  <c r="J944" i="1"/>
  <c r="L944" i="1"/>
  <c r="K945" i="1"/>
  <c r="J2930" i="1"/>
  <c r="L2930" i="1"/>
  <c r="I2931" i="1"/>
  <c r="K2931" i="1"/>
  <c r="O2929" i="1"/>
  <c r="N2929" i="1"/>
  <c r="O944" i="1"/>
  <c r="J945" i="1"/>
  <c r="L945" i="1"/>
  <c r="I946" i="1"/>
  <c r="K946" i="1"/>
  <c r="I2932" i="1"/>
  <c r="J2931" i="1"/>
  <c r="L2931" i="1"/>
  <c r="K2932" i="1"/>
  <c r="O2930" i="1"/>
  <c r="N2930" i="1"/>
  <c r="J946" i="1"/>
  <c r="L946" i="1"/>
  <c r="I947" i="1"/>
  <c r="K947" i="1"/>
  <c r="O945" i="1"/>
  <c r="O2931" i="1"/>
  <c r="N2931" i="1"/>
  <c r="J2932" i="1"/>
  <c r="L2932" i="1"/>
  <c r="I2933" i="1"/>
  <c r="K2933" i="1"/>
  <c r="J947" i="1"/>
  <c r="L947" i="1"/>
  <c r="I948" i="1"/>
  <c r="K948" i="1"/>
  <c r="O946" i="1"/>
  <c r="N2932" i="1"/>
  <c r="O2932" i="1"/>
  <c r="J2933" i="1"/>
  <c r="L2933" i="1"/>
  <c r="I2934" i="1"/>
  <c r="K2934" i="1"/>
  <c r="I949" i="1"/>
  <c r="J948" i="1"/>
  <c r="L948" i="1"/>
  <c r="K949" i="1"/>
  <c r="O947" i="1"/>
  <c r="N947" i="1"/>
  <c r="O2933" i="1"/>
  <c r="N2933" i="1"/>
  <c r="I2935" i="1"/>
  <c r="J2934" i="1"/>
  <c r="L2934" i="1"/>
  <c r="K2935" i="1"/>
  <c r="N948" i="1"/>
  <c r="O948" i="1"/>
  <c r="J949" i="1"/>
  <c r="L949" i="1"/>
  <c r="I950" i="1"/>
  <c r="K950" i="1"/>
  <c r="O2934" i="1"/>
  <c r="N2934" i="1"/>
  <c r="J2935" i="1"/>
  <c r="L2935" i="1"/>
  <c r="I2936" i="1"/>
  <c r="K2936" i="1"/>
  <c r="I951" i="1"/>
  <c r="J950" i="1"/>
  <c r="L950" i="1"/>
  <c r="K951" i="1"/>
  <c r="N949" i="1"/>
  <c r="O949" i="1"/>
  <c r="J2936" i="1"/>
  <c r="L2936" i="1"/>
  <c r="I2937" i="1"/>
  <c r="K2937" i="1"/>
  <c r="O2935" i="1"/>
  <c r="N2935" i="1"/>
  <c r="O950" i="1"/>
  <c r="N950" i="1"/>
  <c r="J951" i="1"/>
  <c r="L951" i="1"/>
  <c r="I952" i="1"/>
  <c r="K952" i="1"/>
  <c r="I2938" i="1"/>
  <c r="J2937" i="1"/>
  <c r="L2937" i="1"/>
  <c r="K2938" i="1"/>
  <c r="N2936" i="1"/>
  <c r="O2936" i="1"/>
  <c r="O951" i="1"/>
  <c r="N951" i="1"/>
  <c r="I953" i="1"/>
  <c r="J952" i="1"/>
  <c r="L952" i="1"/>
  <c r="K953" i="1"/>
  <c r="O2937" i="1"/>
  <c r="N2937" i="1"/>
  <c r="J2938" i="1"/>
  <c r="L2938" i="1"/>
  <c r="I2939" i="1"/>
  <c r="K2939" i="1"/>
  <c r="O952" i="1"/>
  <c r="N952" i="1"/>
  <c r="J953" i="1"/>
  <c r="L953" i="1"/>
  <c r="I954" i="1"/>
  <c r="K954" i="1"/>
  <c r="I2940" i="1"/>
  <c r="J2939" i="1"/>
  <c r="L2939" i="1"/>
  <c r="K2940" i="1"/>
  <c r="O2938" i="1"/>
  <c r="N2938" i="1"/>
  <c r="J954" i="1"/>
  <c r="L954" i="1"/>
  <c r="I955" i="1"/>
  <c r="K955" i="1"/>
  <c r="O953" i="1"/>
  <c r="N953" i="1"/>
  <c r="O2939" i="1"/>
  <c r="N2939" i="1"/>
  <c r="J2940" i="1"/>
  <c r="L2940" i="1"/>
  <c r="I2941" i="1"/>
  <c r="K2941" i="1"/>
  <c r="I956" i="1"/>
  <c r="J955" i="1"/>
  <c r="L955" i="1"/>
  <c r="K956" i="1"/>
  <c r="O954" i="1"/>
  <c r="N954" i="1"/>
  <c r="J2941" i="1"/>
  <c r="L2941" i="1"/>
  <c r="I2942" i="1"/>
  <c r="K2942" i="1"/>
  <c r="O2940" i="1"/>
  <c r="N2940" i="1"/>
  <c r="O955" i="1"/>
  <c r="N955" i="1"/>
  <c r="I957" i="1"/>
  <c r="J956" i="1"/>
  <c r="L956" i="1"/>
  <c r="K957" i="1"/>
  <c r="J2942" i="1"/>
  <c r="L2942" i="1"/>
  <c r="I2943" i="1"/>
  <c r="K2943" i="1"/>
  <c r="O2941" i="1"/>
  <c r="N2941" i="1"/>
  <c r="O956" i="1"/>
  <c r="N956" i="1"/>
  <c r="J957" i="1"/>
  <c r="L957" i="1"/>
  <c r="I958" i="1"/>
  <c r="K958" i="1"/>
  <c r="J2943" i="1"/>
  <c r="L2943" i="1"/>
  <c r="I2944" i="1"/>
  <c r="K2944" i="1"/>
  <c r="O2942" i="1"/>
  <c r="N2942" i="1"/>
  <c r="I959" i="1"/>
  <c r="J958" i="1"/>
  <c r="L958" i="1"/>
  <c r="K959" i="1"/>
  <c r="O957" i="1"/>
  <c r="N957" i="1"/>
  <c r="J2944" i="1"/>
  <c r="L2944" i="1"/>
  <c r="I2945" i="1"/>
  <c r="K2945" i="1"/>
  <c r="N2943" i="1"/>
  <c r="O2943" i="1"/>
  <c r="N958" i="1"/>
  <c r="O958" i="1"/>
  <c r="J959" i="1"/>
  <c r="L959" i="1"/>
  <c r="I960" i="1"/>
  <c r="K960" i="1"/>
  <c r="J2945" i="1"/>
  <c r="L2945" i="1"/>
  <c r="I2946" i="1"/>
  <c r="K2946" i="1"/>
  <c r="O2944" i="1"/>
  <c r="N2944" i="1"/>
  <c r="O959" i="1"/>
  <c r="N959" i="1"/>
  <c r="I961" i="1"/>
  <c r="J960" i="1"/>
  <c r="L960" i="1"/>
  <c r="K961" i="1"/>
  <c r="I2947" i="1"/>
  <c r="J2946" i="1"/>
  <c r="L2946" i="1"/>
  <c r="K2947" i="1"/>
  <c r="O2945" i="1"/>
  <c r="N2945" i="1"/>
  <c r="J961" i="1"/>
  <c r="L961" i="1"/>
  <c r="I962" i="1"/>
  <c r="K962" i="1"/>
  <c r="O960" i="1"/>
  <c r="N960" i="1"/>
  <c r="O2946" i="1"/>
  <c r="N2946" i="1"/>
  <c r="J2947" i="1"/>
  <c r="L2947" i="1"/>
  <c r="I2948" i="1"/>
  <c r="K2948" i="1"/>
  <c r="I963" i="1"/>
  <c r="J962" i="1"/>
  <c r="L962" i="1"/>
  <c r="K963" i="1"/>
  <c r="O961" i="1"/>
  <c r="N961" i="1"/>
  <c r="O2947" i="1"/>
  <c r="N2947" i="1"/>
  <c r="J2948" i="1"/>
  <c r="L2948" i="1"/>
  <c r="I2949" i="1"/>
  <c r="K2949" i="1"/>
  <c r="O962" i="1"/>
  <c r="N962" i="1"/>
  <c r="I964" i="1"/>
  <c r="J963" i="1"/>
  <c r="L963" i="1"/>
  <c r="K964" i="1"/>
  <c r="J2949" i="1"/>
  <c r="L2949" i="1"/>
  <c r="I2950" i="1"/>
  <c r="K2950" i="1"/>
  <c r="N2948" i="1"/>
  <c r="O2948" i="1"/>
  <c r="I965" i="1"/>
  <c r="J964" i="1"/>
  <c r="L964" i="1"/>
  <c r="K965" i="1"/>
  <c r="O963" i="1"/>
  <c r="N963" i="1"/>
  <c r="J2950" i="1"/>
  <c r="L2950" i="1"/>
  <c r="I2951" i="1"/>
  <c r="K2951" i="1"/>
  <c r="O2949" i="1"/>
  <c r="N2949" i="1"/>
  <c r="N964" i="1"/>
  <c r="O964" i="1"/>
  <c r="J965" i="1"/>
  <c r="L965" i="1"/>
  <c r="I966" i="1"/>
  <c r="K966" i="1"/>
  <c r="I2952" i="1"/>
  <c r="J2951" i="1"/>
  <c r="L2951" i="1"/>
  <c r="K2952" i="1"/>
  <c r="O2950" i="1"/>
  <c r="N2950" i="1"/>
  <c r="O965" i="1"/>
  <c r="N965" i="1"/>
  <c r="J966" i="1"/>
  <c r="L966" i="1"/>
  <c r="I967" i="1"/>
  <c r="K967" i="1"/>
  <c r="N2951" i="1"/>
  <c r="O2951" i="1"/>
  <c r="J2952" i="1"/>
  <c r="L2952" i="1"/>
  <c r="I2953" i="1"/>
  <c r="K2953" i="1"/>
  <c r="O966" i="1"/>
  <c r="N966" i="1"/>
  <c r="I968" i="1"/>
  <c r="J967" i="1"/>
  <c r="L967" i="1"/>
  <c r="K968" i="1"/>
  <c r="O2952" i="1"/>
  <c r="N2952" i="1"/>
  <c r="I2954" i="1"/>
  <c r="J2953" i="1"/>
  <c r="L2953" i="1"/>
  <c r="K2954" i="1"/>
  <c r="I969" i="1"/>
  <c r="J968" i="1"/>
  <c r="L968" i="1"/>
  <c r="K969" i="1"/>
  <c r="O967" i="1"/>
  <c r="N967" i="1"/>
  <c r="O2953" i="1"/>
  <c r="N2953" i="1"/>
  <c r="J2954" i="1"/>
  <c r="L2954" i="1"/>
  <c r="I2955" i="1"/>
  <c r="K2955" i="1"/>
  <c r="N968" i="1"/>
  <c r="O968" i="1"/>
  <c r="J969" i="1"/>
  <c r="L969" i="1"/>
  <c r="I970" i="1"/>
  <c r="K970" i="1"/>
  <c r="J2955" i="1"/>
  <c r="L2955" i="1"/>
  <c r="I2956" i="1"/>
  <c r="K2956" i="1"/>
  <c r="O2954" i="1"/>
  <c r="N2954" i="1"/>
  <c r="I971" i="1"/>
  <c r="J970" i="1"/>
  <c r="L970" i="1"/>
  <c r="K971" i="1"/>
  <c r="O969" i="1"/>
  <c r="N969" i="1"/>
  <c r="I2957" i="1"/>
  <c r="J2956" i="1"/>
  <c r="L2956" i="1"/>
  <c r="K2957" i="1"/>
  <c r="N2955" i="1"/>
  <c r="O2955" i="1"/>
  <c r="O970" i="1"/>
  <c r="N970" i="1"/>
  <c r="J971" i="1"/>
  <c r="L971" i="1"/>
  <c r="I972" i="1"/>
  <c r="K972" i="1"/>
  <c r="O2956" i="1"/>
  <c r="N2956" i="1"/>
  <c r="J2957" i="1"/>
  <c r="L2957" i="1"/>
  <c r="I2958" i="1"/>
  <c r="K2958" i="1"/>
  <c r="O971" i="1"/>
  <c r="N971" i="1"/>
  <c r="I973" i="1"/>
  <c r="J972" i="1"/>
  <c r="L972" i="1"/>
  <c r="K973" i="1"/>
  <c r="I2959" i="1"/>
  <c r="J2958" i="1"/>
  <c r="L2958" i="1"/>
  <c r="K2959" i="1"/>
  <c r="O2957" i="1"/>
  <c r="N2957" i="1"/>
  <c r="O972" i="1"/>
  <c r="N972" i="1"/>
  <c r="J973" i="1"/>
  <c r="L973" i="1"/>
  <c r="I974" i="1"/>
  <c r="K974" i="1"/>
  <c r="O2958" i="1"/>
  <c r="N2958" i="1"/>
  <c r="J2959" i="1"/>
  <c r="L2959" i="1"/>
  <c r="I2960" i="1"/>
  <c r="K2960" i="1"/>
  <c r="J974" i="1"/>
  <c r="L974" i="1"/>
  <c r="I975" i="1"/>
  <c r="K975" i="1"/>
  <c r="N973" i="1"/>
  <c r="O973" i="1"/>
  <c r="O2959" i="1"/>
  <c r="N2959" i="1"/>
  <c r="I2961" i="1"/>
  <c r="J2960" i="1"/>
  <c r="L2960" i="1"/>
  <c r="K2961" i="1"/>
  <c r="I976" i="1"/>
  <c r="J975" i="1"/>
  <c r="L975" i="1"/>
  <c r="K976" i="1"/>
  <c r="N974" i="1"/>
  <c r="O974" i="1"/>
  <c r="J2961" i="1"/>
  <c r="L2961" i="1"/>
  <c r="I2962" i="1"/>
  <c r="K2962" i="1"/>
  <c r="N2960" i="1"/>
  <c r="O2960" i="1"/>
  <c r="O975" i="1"/>
  <c r="N975" i="1"/>
  <c r="I977" i="1"/>
  <c r="J976" i="1"/>
  <c r="L976" i="1"/>
  <c r="K977" i="1"/>
  <c r="I2963" i="1"/>
  <c r="J2962" i="1"/>
  <c r="L2962" i="1"/>
  <c r="K2963" i="1"/>
  <c r="O2961" i="1"/>
  <c r="N2961" i="1"/>
  <c r="N976" i="1"/>
  <c r="O976" i="1"/>
  <c r="J977" i="1"/>
  <c r="L977" i="1"/>
  <c r="I978" i="1"/>
  <c r="K978" i="1"/>
  <c r="N2962" i="1"/>
  <c r="O2962" i="1"/>
  <c r="I2964" i="1"/>
  <c r="J2963" i="1"/>
  <c r="L2963" i="1"/>
  <c r="K2964" i="1"/>
  <c r="I979" i="1"/>
  <c r="J978" i="1"/>
  <c r="L978" i="1"/>
  <c r="K979" i="1"/>
  <c r="O977" i="1"/>
  <c r="N977" i="1"/>
  <c r="N2963" i="1"/>
  <c r="O2963" i="1"/>
  <c r="J2964" i="1"/>
  <c r="L2964" i="1"/>
  <c r="I2965" i="1"/>
  <c r="K2965" i="1"/>
  <c r="N978" i="1"/>
  <c r="O978" i="1"/>
  <c r="I980" i="1"/>
  <c r="J979" i="1"/>
  <c r="L979" i="1"/>
  <c r="K980" i="1"/>
  <c r="J2965" i="1"/>
  <c r="L2965" i="1"/>
  <c r="I2966" i="1"/>
  <c r="K2966" i="1"/>
  <c r="N2964" i="1"/>
  <c r="O2964" i="1"/>
  <c r="O979" i="1"/>
  <c r="N979" i="1"/>
  <c r="I981" i="1"/>
  <c r="J980" i="1"/>
  <c r="L980" i="1"/>
  <c r="K981" i="1"/>
  <c r="I2967" i="1"/>
  <c r="J2966" i="1"/>
  <c r="L2966" i="1"/>
  <c r="K2967" i="1"/>
  <c r="O2965" i="1"/>
  <c r="N2965" i="1"/>
  <c r="O980" i="1"/>
  <c r="N980" i="1"/>
  <c r="J981" i="1"/>
  <c r="L981" i="1"/>
  <c r="I982" i="1"/>
  <c r="K982" i="1"/>
  <c r="J2967" i="1"/>
  <c r="L2967" i="1"/>
  <c r="I2968" i="1"/>
  <c r="K2968" i="1"/>
  <c r="J982" i="1"/>
  <c r="L982" i="1"/>
  <c r="I983" i="1"/>
  <c r="K983" i="1"/>
  <c r="N981" i="1"/>
  <c r="O981" i="1"/>
  <c r="I2969" i="1"/>
  <c r="J2968" i="1"/>
  <c r="L2968" i="1"/>
  <c r="K2969" i="1"/>
  <c r="O2967" i="1"/>
  <c r="N2967" i="1"/>
  <c r="J983" i="1"/>
  <c r="L983" i="1"/>
  <c r="I984" i="1"/>
  <c r="K984" i="1"/>
  <c r="O982" i="1"/>
  <c r="N982" i="1"/>
  <c r="J2969" i="1"/>
  <c r="L2969" i="1"/>
  <c r="I2970" i="1"/>
  <c r="K2970" i="1"/>
  <c r="I985" i="1"/>
  <c r="J984" i="1"/>
  <c r="L984" i="1"/>
  <c r="K985" i="1"/>
  <c r="O983" i="1"/>
  <c r="N983" i="1"/>
  <c r="O2969" i="1"/>
  <c r="N2969" i="1"/>
  <c r="I2971" i="1"/>
  <c r="J2970" i="1"/>
  <c r="L2970" i="1"/>
  <c r="K2971" i="1"/>
  <c r="N984" i="1"/>
  <c r="O984" i="1"/>
  <c r="J985" i="1"/>
  <c r="L985" i="1"/>
  <c r="I986" i="1"/>
  <c r="K986" i="1"/>
  <c r="O2970" i="1"/>
  <c r="N2970" i="1"/>
  <c r="J2971" i="1"/>
  <c r="L2971" i="1"/>
  <c r="I2972" i="1"/>
  <c r="K2972" i="1"/>
  <c r="O985" i="1"/>
  <c r="N985" i="1"/>
  <c r="J986" i="1"/>
  <c r="L986" i="1"/>
  <c r="I987" i="1"/>
  <c r="K987" i="1"/>
  <c r="I2973" i="1"/>
  <c r="J2972" i="1"/>
  <c r="L2972" i="1"/>
  <c r="K2973" i="1"/>
  <c r="O2971" i="1"/>
  <c r="N2971" i="1"/>
  <c r="O986" i="1"/>
  <c r="N986" i="1"/>
  <c r="I988" i="1"/>
  <c r="J987" i="1"/>
  <c r="L987" i="1"/>
  <c r="K988" i="1"/>
  <c r="N2972" i="1"/>
  <c r="O2972" i="1"/>
  <c r="J2973" i="1"/>
  <c r="L2973" i="1"/>
  <c r="I2974" i="1"/>
  <c r="K2974" i="1"/>
  <c r="O987" i="1"/>
  <c r="N987" i="1"/>
  <c r="I989" i="1"/>
  <c r="J988" i="1"/>
  <c r="L988" i="1"/>
  <c r="K989" i="1"/>
  <c r="O2973" i="1"/>
  <c r="N2973" i="1"/>
  <c r="I2975" i="1"/>
  <c r="J2974" i="1"/>
  <c r="L2974" i="1"/>
  <c r="K2975" i="1"/>
  <c r="O988" i="1"/>
  <c r="N988" i="1"/>
  <c r="J989" i="1"/>
  <c r="L989" i="1"/>
  <c r="I990" i="1"/>
  <c r="K990" i="1"/>
  <c r="I2976" i="1"/>
  <c r="J2975" i="1"/>
  <c r="L2975" i="1"/>
  <c r="K2976" i="1"/>
  <c r="N2974" i="1"/>
  <c r="O2974" i="1"/>
  <c r="I991" i="1"/>
  <c r="J990" i="1"/>
  <c r="L990" i="1"/>
  <c r="K991" i="1"/>
  <c r="O989" i="1"/>
  <c r="N989" i="1"/>
  <c r="O2975" i="1"/>
  <c r="N2975" i="1"/>
  <c r="J2976" i="1"/>
  <c r="L2976" i="1"/>
  <c r="I2977" i="1"/>
  <c r="K2977" i="1"/>
  <c r="O990" i="1"/>
  <c r="N990" i="1"/>
  <c r="J991" i="1"/>
  <c r="L991" i="1"/>
  <c r="I992" i="1"/>
  <c r="K992" i="1"/>
  <c r="O2976" i="1"/>
  <c r="N2976" i="1"/>
  <c r="J2977" i="1"/>
  <c r="L2977" i="1"/>
  <c r="I2978" i="1"/>
  <c r="K2978" i="1"/>
  <c r="O991" i="1"/>
  <c r="N991" i="1"/>
  <c r="I993" i="1"/>
  <c r="J992" i="1"/>
  <c r="L992" i="1"/>
  <c r="K993" i="1"/>
  <c r="I2979" i="1"/>
  <c r="J2978" i="1"/>
  <c r="L2978" i="1"/>
  <c r="K2979" i="1"/>
  <c r="O2977" i="1"/>
  <c r="N2977" i="1"/>
  <c r="O992" i="1"/>
  <c r="N992" i="1"/>
  <c r="J993" i="1"/>
  <c r="L993" i="1"/>
  <c r="I994" i="1"/>
  <c r="K994" i="1"/>
  <c r="O2978" i="1"/>
  <c r="N2978" i="1"/>
  <c r="J2979" i="1"/>
  <c r="L2979" i="1"/>
  <c r="I2980" i="1"/>
  <c r="K2980" i="1"/>
  <c r="J994" i="1"/>
  <c r="L994" i="1"/>
  <c r="I995" i="1"/>
  <c r="K995" i="1"/>
  <c r="N993" i="1"/>
  <c r="O993" i="1"/>
  <c r="N2979" i="1"/>
  <c r="O2979" i="1"/>
  <c r="I2981" i="1"/>
  <c r="J2980" i="1"/>
  <c r="L2980" i="1"/>
  <c r="K2981" i="1"/>
  <c r="I996" i="1"/>
  <c r="J995" i="1"/>
  <c r="L995" i="1"/>
  <c r="K996" i="1"/>
  <c r="N994" i="1"/>
  <c r="O994" i="1"/>
  <c r="J2981" i="1"/>
  <c r="L2981" i="1"/>
  <c r="I2982" i="1"/>
  <c r="K2982" i="1"/>
  <c r="O2980" i="1"/>
  <c r="N2980" i="1"/>
  <c r="O995" i="1"/>
  <c r="N995" i="1"/>
  <c r="I997" i="1"/>
  <c r="J996" i="1"/>
  <c r="L996" i="1"/>
  <c r="K997" i="1"/>
  <c r="I2983" i="1"/>
  <c r="J2982" i="1"/>
  <c r="L2982" i="1"/>
  <c r="K2983" i="1"/>
  <c r="N2981" i="1"/>
  <c r="O2981" i="1"/>
  <c r="N996" i="1"/>
  <c r="O996" i="1"/>
  <c r="J997" i="1"/>
  <c r="L997" i="1"/>
  <c r="I998" i="1"/>
  <c r="K998" i="1"/>
  <c r="O2982" i="1"/>
  <c r="N2982" i="1"/>
  <c r="I2984" i="1"/>
  <c r="J2983" i="1"/>
  <c r="L2983" i="1"/>
  <c r="K2984" i="1"/>
  <c r="O997" i="1"/>
  <c r="N997" i="1"/>
  <c r="I999" i="1"/>
  <c r="J998" i="1"/>
  <c r="L998" i="1"/>
  <c r="K999" i="1"/>
  <c r="J2984" i="1"/>
  <c r="L2984" i="1"/>
  <c r="I2985" i="1"/>
  <c r="K2985" i="1"/>
  <c r="N2983" i="1"/>
  <c r="O2983" i="1"/>
  <c r="O998" i="1"/>
  <c r="N998" i="1"/>
  <c r="J999" i="1"/>
  <c r="L999" i="1"/>
  <c r="I1000" i="1"/>
  <c r="K1000" i="1"/>
  <c r="I2986" i="1"/>
  <c r="J2985" i="1"/>
  <c r="L2985" i="1"/>
  <c r="K2986" i="1"/>
  <c r="N2984" i="1"/>
  <c r="O2984" i="1"/>
  <c r="I1001" i="1"/>
  <c r="J1000" i="1"/>
  <c r="L1000" i="1"/>
  <c r="K1001" i="1"/>
  <c r="O999" i="1"/>
  <c r="N999" i="1"/>
  <c r="N2985" i="1"/>
  <c r="O2985" i="1"/>
  <c r="I2987" i="1"/>
  <c r="J2986" i="1"/>
  <c r="L2986" i="1"/>
  <c r="K2987" i="1"/>
  <c r="O1000" i="1"/>
  <c r="N1000" i="1"/>
  <c r="J1001" i="1"/>
  <c r="L1001" i="1"/>
  <c r="I1002" i="1"/>
  <c r="K1002" i="1"/>
  <c r="O2986" i="1"/>
  <c r="N2986" i="1"/>
  <c r="I2988" i="1"/>
  <c r="J2987" i="1"/>
  <c r="L2987" i="1"/>
  <c r="K2988" i="1"/>
  <c r="O1001" i="1"/>
  <c r="N1001" i="1"/>
  <c r="I1003" i="1"/>
  <c r="J1002" i="1"/>
  <c r="L1002" i="1"/>
  <c r="K1003" i="1"/>
  <c r="J2988" i="1"/>
  <c r="L2988" i="1"/>
  <c r="I2989" i="1"/>
  <c r="K2989" i="1"/>
  <c r="N2987" i="1"/>
  <c r="O2987" i="1"/>
  <c r="O1002" i="1"/>
  <c r="N1002" i="1"/>
  <c r="I1004" i="1"/>
  <c r="J1003" i="1"/>
  <c r="L1003" i="1"/>
  <c r="K1004" i="1"/>
  <c r="I2990" i="1"/>
  <c r="J2989" i="1"/>
  <c r="L2989" i="1"/>
  <c r="K2990" i="1"/>
  <c r="O2988" i="1"/>
  <c r="N2988" i="1"/>
  <c r="I1005" i="1"/>
  <c r="J1004" i="1"/>
  <c r="L1004" i="1"/>
  <c r="K1005" i="1"/>
  <c r="O1003" i="1"/>
  <c r="N1003" i="1"/>
  <c r="O2989" i="1"/>
  <c r="N2989" i="1"/>
  <c r="J2990" i="1"/>
  <c r="L2990" i="1"/>
  <c r="I2991" i="1"/>
  <c r="K2991" i="1"/>
  <c r="O1004" i="1"/>
  <c r="N1004" i="1"/>
  <c r="J1005" i="1"/>
  <c r="L1005" i="1"/>
  <c r="I1006" i="1"/>
  <c r="K1006" i="1"/>
  <c r="O2990" i="1"/>
  <c r="N2990" i="1"/>
  <c r="I2992" i="1"/>
  <c r="J2991" i="1"/>
  <c r="L2991" i="1"/>
  <c r="K2992" i="1"/>
  <c r="J1006" i="1"/>
  <c r="L1006" i="1"/>
  <c r="I1007" i="1"/>
  <c r="K1007" i="1"/>
  <c r="O1005" i="1"/>
  <c r="N1005" i="1"/>
  <c r="J2992" i="1"/>
  <c r="L2992" i="1"/>
  <c r="I2993" i="1"/>
  <c r="K2993" i="1"/>
  <c r="O2991" i="1"/>
  <c r="N2991" i="1"/>
  <c r="J1007" i="1"/>
  <c r="L1007" i="1"/>
  <c r="I1008" i="1"/>
  <c r="K1008" i="1"/>
  <c r="N1006" i="1"/>
  <c r="O1006" i="1"/>
  <c r="J2993" i="1"/>
  <c r="L2993" i="1"/>
  <c r="I2994" i="1"/>
  <c r="K2994" i="1"/>
  <c r="O2992" i="1"/>
  <c r="N2992" i="1"/>
  <c r="I1009" i="1"/>
  <c r="J1008" i="1"/>
  <c r="L1008" i="1"/>
  <c r="K1009" i="1"/>
  <c r="O1007" i="1"/>
  <c r="N1007" i="1"/>
  <c r="I2995" i="1"/>
  <c r="J2994" i="1"/>
  <c r="L2994" i="1"/>
  <c r="K2995" i="1"/>
  <c r="O2993" i="1"/>
  <c r="N2993" i="1"/>
  <c r="O1008" i="1"/>
  <c r="N1008" i="1"/>
  <c r="J1009" i="1"/>
  <c r="L1009" i="1"/>
  <c r="I1010" i="1"/>
  <c r="K1010" i="1"/>
  <c r="O2994" i="1"/>
  <c r="N2994" i="1"/>
  <c r="I2996" i="1"/>
  <c r="J2995" i="1"/>
  <c r="L2995" i="1"/>
  <c r="K2996" i="1"/>
  <c r="O1009" i="1"/>
  <c r="N1009" i="1"/>
  <c r="I1011" i="1"/>
  <c r="J1010" i="1"/>
  <c r="L1010" i="1"/>
  <c r="K1011" i="1"/>
  <c r="J2996" i="1"/>
  <c r="L2996" i="1"/>
  <c r="I2997" i="1"/>
  <c r="K2997" i="1"/>
  <c r="O2995" i="1"/>
  <c r="N2995" i="1"/>
  <c r="O1010" i="1"/>
  <c r="N1010" i="1"/>
  <c r="J1011" i="1"/>
  <c r="L1011" i="1"/>
  <c r="I1012" i="1"/>
  <c r="K1012" i="1"/>
  <c r="I2998" i="1"/>
  <c r="J2997" i="1"/>
  <c r="L2997" i="1"/>
  <c r="K2998" i="1"/>
  <c r="N2996" i="1"/>
  <c r="O2996" i="1"/>
  <c r="O1011" i="1"/>
  <c r="N1011" i="1"/>
  <c r="I1013" i="1"/>
  <c r="J1012" i="1"/>
  <c r="L1012" i="1"/>
  <c r="K1013" i="1"/>
  <c r="J2998" i="1"/>
  <c r="L2998" i="1"/>
  <c r="I2999" i="1"/>
  <c r="K2999" i="1"/>
  <c r="O2997" i="1"/>
  <c r="N2997" i="1"/>
  <c r="O1012" i="1"/>
  <c r="N1012" i="1"/>
  <c r="J1013" i="1"/>
  <c r="L1013" i="1"/>
  <c r="I1014" i="1"/>
  <c r="K1014" i="1"/>
  <c r="I3000" i="1"/>
  <c r="J2999" i="1"/>
  <c r="L2999" i="1"/>
  <c r="K3000" i="1"/>
  <c r="N2998" i="1"/>
  <c r="O2998" i="1"/>
  <c r="J1014" i="1"/>
  <c r="L1014" i="1"/>
  <c r="I1015" i="1"/>
  <c r="K1015" i="1"/>
  <c r="O1013" i="1"/>
  <c r="N1013" i="1"/>
  <c r="O2999" i="1"/>
  <c r="N2999" i="1"/>
  <c r="J3000" i="1"/>
  <c r="L3000" i="1"/>
  <c r="I3001" i="1"/>
  <c r="K3001" i="1"/>
  <c r="J1015" i="1"/>
  <c r="L1015" i="1"/>
  <c r="I1016" i="1"/>
  <c r="K1016" i="1"/>
  <c r="O1014" i="1"/>
  <c r="N1014" i="1"/>
  <c r="O3000" i="1"/>
  <c r="N3000" i="1"/>
  <c r="J3001" i="1"/>
  <c r="L3001" i="1"/>
  <c r="I3002" i="1"/>
  <c r="K3002" i="1"/>
  <c r="I1017" i="1"/>
  <c r="J1016" i="1"/>
  <c r="L1016" i="1"/>
  <c r="K1017" i="1"/>
  <c r="O1015" i="1"/>
  <c r="N1015" i="1"/>
  <c r="J3002" i="1"/>
  <c r="L3002" i="1"/>
  <c r="I3003" i="1"/>
  <c r="K3003" i="1"/>
  <c r="O3001" i="1"/>
  <c r="N3001" i="1"/>
  <c r="N1016" i="1"/>
  <c r="O1016" i="1"/>
  <c r="J1017" i="1"/>
  <c r="L1017" i="1"/>
  <c r="I1018" i="1"/>
  <c r="K1018" i="1"/>
  <c r="I3004" i="1"/>
  <c r="J3003" i="1"/>
  <c r="L3003" i="1"/>
  <c r="K3004" i="1"/>
  <c r="O3002" i="1"/>
  <c r="N3002" i="1"/>
  <c r="I1019" i="1"/>
  <c r="J1018" i="1"/>
  <c r="L1018" i="1"/>
  <c r="K1019" i="1"/>
  <c r="N1017" i="1"/>
  <c r="O1017" i="1"/>
  <c r="O3003" i="1"/>
  <c r="N3003" i="1"/>
  <c r="J3004" i="1"/>
  <c r="L3004" i="1"/>
  <c r="I3005" i="1"/>
  <c r="K3005" i="1"/>
  <c r="O1018" i="1"/>
  <c r="N1018" i="1"/>
  <c r="I1020" i="1"/>
  <c r="J1019" i="1"/>
  <c r="L1019" i="1"/>
  <c r="K1020" i="1"/>
  <c r="J3005" i="1"/>
  <c r="L3005" i="1"/>
  <c r="I3006" i="1"/>
  <c r="K3006" i="1"/>
  <c r="O3004" i="1"/>
  <c r="N3004" i="1"/>
  <c r="O1019" i="1"/>
  <c r="N1019" i="1"/>
  <c r="I1021" i="1"/>
  <c r="J1020" i="1"/>
  <c r="L1020" i="1"/>
  <c r="K1021" i="1"/>
  <c r="I3007" i="1"/>
  <c r="J3006" i="1"/>
  <c r="L3006" i="1"/>
  <c r="K3007" i="1"/>
  <c r="O3005" i="1"/>
  <c r="N3005" i="1"/>
  <c r="N1020" i="1"/>
  <c r="O1020" i="1"/>
  <c r="J1021" i="1"/>
  <c r="L1021" i="1"/>
  <c r="I1022" i="1"/>
  <c r="K1022" i="1"/>
  <c r="O3006" i="1"/>
  <c r="N3006" i="1"/>
  <c r="I3008" i="1"/>
  <c r="J3007" i="1"/>
  <c r="L3007" i="1"/>
  <c r="K3008" i="1"/>
  <c r="J1022" i="1"/>
  <c r="L1022" i="1"/>
  <c r="I1023" i="1"/>
  <c r="K1023" i="1"/>
  <c r="O1021" i="1"/>
  <c r="N1021" i="1"/>
  <c r="O3007" i="1"/>
  <c r="N3007" i="1"/>
  <c r="J3008" i="1"/>
  <c r="L3008" i="1"/>
  <c r="I3009" i="1"/>
  <c r="K3009" i="1"/>
  <c r="I1024" i="1"/>
  <c r="J1023" i="1"/>
  <c r="L1023" i="1"/>
  <c r="K1024" i="1"/>
  <c r="N1022" i="1"/>
  <c r="O1022" i="1"/>
  <c r="J3009" i="1"/>
  <c r="L3009" i="1"/>
  <c r="I3010" i="1"/>
  <c r="K3010" i="1"/>
  <c r="N3008" i="1"/>
  <c r="O3008" i="1"/>
  <c r="O1023" i="1"/>
  <c r="N1023" i="1"/>
  <c r="I1025" i="1"/>
  <c r="J1024" i="1"/>
  <c r="L1024" i="1"/>
  <c r="K1025" i="1"/>
  <c r="J3010" i="1"/>
  <c r="L3010" i="1"/>
  <c r="I3011" i="1"/>
  <c r="K3011" i="1"/>
  <c r="O3009" i="1"/>
  <c r="N3009" i="1"/>
  <c r="O1024" i="1"/>
  <c r="N1024" i="1"/>
  <c r="J1025" i="1"/>
  <c r="L1025" i="1"/>
  <c r="I1026" i="1"/>
  <c r="K1026" i="1"/>
  <c r="I3012" i="1"/>
  <c r="J3011" i="1"/>
  <c r="L3011" i="1"/>
  <c r="K3012" i="1"/>
  <c r="O3010" i="1"/>
  <c r="N3010" i="1"/>
  <c r="N1025" i="1"/>
  <c r="O1025" i="1"/>
  <c r="J1026" i="1"/>
  <c r="L1026" i="1"/>
  <c r="I1027" i="1"/>
  <c r="K1027" i="1"/>
  <c r="O3011" i="1"/>
  <c r="N3011" i="1"/>
  <c r="J3012" i="1"/>
  <c r="L3012" i="1"/>
  <c r="I3013" i="1"/>
  <c r="K3013" i="1"/>
  <c r="I1028" i="1"/>
  <c r="J1027" i="1"/>
  <c r="L1027" i="1"/>
  <c r="K1028" i="1"/>
  <c r="N1026" i="1"/>
  <c r="O1026" i="1"/>
  <c r="J3013" i="1"/>
  <c r="L3013" i="1"/>
  <c r="I3014" i="1"/>
  <c r="K3014" i="1"/>
  <c r="O3012" i="1"/>
  <c r="N3012" i="1"/>
  <c r="O1027" i="1"/>
  <c r="N1027" i="1"/>
  <c r="I1029" i="1"/>
  <c r="J1028" i="1"/>
  <c r="L1028" i="1"/>
  <c r="K1029" i="1"/>
  <c r="J3014" i="1"/>
  <c r="L3014" i="1"/>
  <c r="I3015" i="1"/>
  <c r="K3015" i="1"/>
  <c r="O3013" i="1"/>
  <c r="N3013" i="1"/>
  <c r="N1028" i="1"/>
  <c r="O1028" i="1"/>
  <c r="J1029" i="1"/>
  <c r="L1029" i="1"/>
  <c r="I1030" i="1"/>
  <c r="K1030" i="1"/>
  <c r="J3015" i="1"/>
  <c r="L3015" i="1"/>
  <c r="I3016" i="1"/>
  <c r="K3016" i="1"/>
  <c r="O3014" i="1"/>
  <c r="N3014" i="1"/>
  <c r="O1029" i="1"/>
  <c r="N1029" i="1"/>
  <c r="I1031" i="1"/>
  <c r="J1030" i="1"/>
  <c r="L1030" i="1"/>
  <c r="K1031" i="1"/>
  <c r="J3016" i="1"/>
  <c r="L3016" i="1"/>
  <c r="I3017" i="1"/>
  <c r="K3017" i="1"/>
  <c r="O3015" i="1"/>
  <c r="N3015" i="1"/>
  <c r="N1030" i="1"/>
  <c r="O1030" i="1"/>
  <c r="I1032" i="1"/>
  <c r="J1031" i="1"/>
  <c r="L1031" i="1"/>
  <c r="K1032" i="1"/>
  <c r="J3017" i="1"/>
  <c r="L3017" i="1"/>
  <c r="I3018" i="1"/>
  <c r="K3018" i="1"/>
  <c r="O3016" i="1"/>
  <c r="N3016" i="1"/>
  <c r="I1033" i="1"/>
  <c r="J1032" i="1"/>
  <c r="L1032" i="1"/>
  <c r="K1033" i="1"/>
  <c r="O1031" i="1"/>
  <c r="N1031" i="1"/>
  <c r="I3019" i="1"/>
  <c r="J3018" i="1"/>
  <c r="L3018" i="1"/>
  <c r="K3019" i="1"/>
  <c r="N3017" i="1"/>
  <c r="O3017" i="1"/>
  <c r="N1032" i="1"/>
  <c r="O1032" i="1"/>
  <c r="J1033" i="1"/>
  <c r="L1033" i="1"/>
  <c r="I1034" i="1"/>
  <c r="K1034" i="1"/>
  <c r="O3018" i="1"/>
  <c r="N3018" i="1"/>
  <c r="I3020" i="1"/>
  <c r="J3019" i="1"/>
  <c r="L3019" i="1"/>
  <c r="K3020" i="1"/>
  <c r="J1034" i="1"/>
  <c r="L1034" i="1"/>
  <c r="I1035" i="1"/>
  <c r="K1035" i="1"/>
  <c r="O1033" i="1"/>
  <c r="N1033" i="1"/>
  <c r="J3020" i="1"/>
  <c r="L3020" i="1"/>
  <c r="I3021" i="1"/>
  <c r="K3021" i="1"/>
  <c r="O3019" i="1"/>
  <c r="N3019" i="1"/>
  <c r="I1036" i="1"/>
  <c r="J1035" i="1"/>
  <c r="L1035" i="1"/>
  <c r="K1036" i="1"/>
  <c r="N1034" i="1"/>
  <c r="O1034" i="1"/>
  <c r="J3021" i="1"/>
  <c r="L3021" i="1"/>
  <c r="I3022" i="1"/>
  <c r="K3022" i="1"/>
  <c r="N3020" i="1"/>
  <c r="O3020" i="1"/>
  <c r="O1035" i="1"/>
  <c r="N1035" i="1"/>
  <c r="I1037" i="1"/>
  <c r="J1036" i="1"/>
  <c r="L1036" i="1"/>
  <c r="K1037" i="1"/>
  <c r="J3022" i="1"/>
  <c r="L3022" i="1"/>
  <c r="I3023" i="1"/>
  <c r="K3023" i="1"/>
  <c r="O3021" i="1"/>
  <c r="N3021" i="1"/>
  <c r="J1037" i="1"/>
  <c r="L1037" i="1"/>
  <c r="I1038" i="1"/>
  <c r="K1038" i="1"/>
  <c r="N1036" i="1"/>
  <c r="O1036" i="1"/>
  <c r="I3024" i="1"/>
  <c r="J3023" i="1"/>
  <c r="L3023" i="1"/>
  <c r="K3024" i="1"/>
  <c r="O3022" i="1"/>
  <c r="N3022" i="1"/>
  <c r="J1038" i="1"/>
  <c r="L1038" i="1"/>
  <c r="I1039" i="1"/>
  <c r="K1039" i="1"/>
  <c r="N1037" i="1"/>
  <c r="O1037" i="1"/>
  <c r="O3023" i="1"/>
  <c r="N3023" i="1"/>
  <c r="J3024" i="1"/>
  <c r="L3024" i="1"/>
  <c r="I3025" i="1"/>
  <c r="K3025" i="1"/>
  <c r="O1038" i="1"/>
  <c r="N1038" i="1"/>
  <c r="I1040" i="1"/>
  <c r="J1039" i="1"/>
  <c r="L1039" i="1"/>
  <c r="K1040" i="1"/>
  <c r="O3024" i="1"/>
  <c r="N3024" i="1"/>
  <c r="I3026" i="1"/>
  <c r="J3025" i="1"/>
  <c r="L3025" i="1"/>
  <c r="K3026" i="1"/>
  <c r="O1039" i="1"/>
  <c r="N1039" i="1"/>
  <c r="I1041" i="1"/>
  <c r="J1040" i="1"/>
  <c r="L1040" i="1"/>
  <c r="K1041" i="1"/>
  <c r="O3025" i="1"/>
  <c r="N3025" i="1"/>
  <c r="I3027" i="1"/>
  <c r="J3026" i="1"/>
  <c r="L3026" i="1"/>
  <c r="K3027" i="1"/>
  <c r="N1040" i="1"/>
  <c r="O1040" i="1"/>
  <c r="J1041" i="1"/>
  <c r="L1041" i="1"/>
  <c r="I1042" i="1"/>
  <c r="K1042" i="1"/>
  <c r="O3026" i="1"/>
  <c r="N3026" i="1"/>
  <c r="I3028" i="1"/>
  <c r="J3027" i="1"/>
  <c r="L3027" i="1"/>
  <c r="K3028" i="1"/>
  <c r="O1041" i="1"/>
  <c r="N1041" i="1"/>
  <c r="I1043" i="1"/>
  <c r="J1042" i="1"/>
  <c r="L1042" i="1"/>
  <c r="K1043" i="1"/>
  <c r="O3027" i="1"/>
  <c r="N3027" i="1"/>
  <c r="J3028" i="1"/>
  <c r="L3028" i="1"/>
  <c r="I3029" i="1"/>
  <c r="K3029" i="1"/>
  <c r="J1043" i="1"/>
  <c r="L1043" i="1"/>
  <c r="I1044" i="1"/>
  <c r="K1044" i="1"/>
  <c r="O1042" i="1"/>
  <c r="N1042" i="1"/>
  <c r="J3029" i="1"/>
  <c r="L3029" i="1"/>
  <c r="I3030" i="1"/>
  <c r="K3030" i="1"/>
  <c r="O3028" i="1"/>
  <c r="N3028" i="1"/>
  <c r="I1045" i="1"/>
  <c r="J1044" i="1"/>
  <c r="L1044" i="1"/>
  <c r="K1045" i="1"/>
  <c r="O1043" i="1"/>
  <c r="N1043" i="1"/>
  <c r="I3031" i="1"/>
  <c r="J3030" i="1"/>
  <c r="L3030" i="1"/>
  <c r="K3031" i="1"/>
  <c r="N3029" i="1"/>
  <c r="O3029" i="1"/>
  <c r="N1044" i="1"/>
  <c r="O1044" i="1"/>
  <c r="J1045" i="1"/>
  <c r="L1045" i="1"/>
  <c r="I1046" i="1"/>
  <c r="K1046" i="1"/>
  <c r="O3030" i="1"/>
  <c r="N3030" i="1"/>
  <c r="J3031" i="1"/>
  <c r="L3031" i="1"/>
  <c r="I3032" i="1"/>
  <c r="K3032" i="1"/>
  <c r="O1045" i="1"/>
  <c r="N1045" i="1"/>
  <c r="J1046" i="1"/>
  <c r="L1046" i="1"/>
  <c r="I1047" i="1"/>
  <c r="K1047" i="1"/>
  <c r="O3031" i="1"/>
  <c r="N3031" i="1"/>
  <c r="I3033" i="1"/>
  <c r="J3032" i="1"/>
  <c r="L3032" i="1"/>
  <c r="K3033" i="1"/>
  <c r="J1047" i="1"/>
  <c r="L1047" i="1"/>
  <c r="I1048" i="1"/>
  <c r="K1048" i="1"/>
  <c r="N1046" i="1"/>
  <c r="O1046" i="1"/>
  <c r="N3032" i="1"/>
  <c r="O3032" i="1"/>
  <c r="J3033" i="1"/>
  <c r="L3033" i="1"/>
  <c r="I3034" i="1"/>
  <c r="K3034" i="1"/>
  <c r="I1049" i="1"/>
  <c r="J1048" i="1"/>
  <c r="L1048" i="1"/>
  <c r="K1049" i="1"/>
  <c r="O1047" i="1"/>
  <c r="N1047" i="1"/>
  <c r="O3033" i="1"/>
  <c r="N3033" i="1"/>
  <c r="I3035" i="1"/>
  <c r="J3034" i="1"/>
  <c r="L3034" i="1"/>
  <c r="K3035" i="1"/>
  <c r="N1048" i="1"/>
  <c r="O1048" i="1"/>
  <c r="J1049" i="1"/>
  <c r="L1049" i="1"/>
  <c r="I1050" i="1"/>
  <c r="K1050" i="1"/>
  <c r="N3034" i="1"/>
  <c r="O3034" i="1"/>
  <c r="I3036" i="1"/>
  <c r="J3035" i="1"/>
  <c r="L3035" i="1"/>
  <c r="K3036" i="1"/>
  <c r="I1051" i="1"/>
  <c r="J1050" i="1"/>
  <c r="L1050" i="1"/>
  <c r="K1051" i="1"/>
  <c r="N1049" i="1"/>
  <c r="O1049" i="1"/>
  <c r="O3035" i="1"/>
  <c r="N3035" i="1"/>
  <c r="J3036" i="1"/>
  <c r="L3036" i="1"/>
  <c r="I3037" i="1"/>
  <c r="K3037" i="1"/>
  <c r="N1050" i="1"/>
  <c r="O1050" i="1"/>
  <c r="J1051" i="1"/>
  <c r="L1051" i="1"/>
  <c r="I1052" i="1"/>
  <c r="K1052" i="1"/>
  <c r="J3037" i="1"/>
  <c r="L3037" i="1"/>
  <c r="I3038" i="1"/>
  <c r="K3038" i="1"/>
  <c r="N3036" i="1"/>
  <c r="O3036" i="1"/>
  <c r="O1051" i="1"/>
  <c r="N1051" i="1"/>
  <c r="I1053" i="1"/>
  <c r="J1052" i="1"/>
  <c r="L1052" i="1"/>
  <c r="K1053" i="1"/>
  <c r="I3039" i="1"/>
  <c r="J3038" i="1"/>
  <c r="L3038" i="1"/>
  <c r="K3039" i="1"/>
  <c r="O3037" i="1"/>
  <c r="N3037" i="1"/>
  <c r="O1052" i="1"/>
  <c r="N1052" i="1"/>
  <c r="J1053" i="1"/>
  <c r="L1053" i="1"/>
  <c r="I1054" i="1"/>
  <c r="K1054" i="1"/>
  <c r="N3038" i="1"/>
  <c r="O3038" i="1"/>
  <c r="J3039" i="1"/>
  <c r="L3039" i="1"/>
  <c r="I3040" i="1"/>
  <c r="K3040" i="1"/>
  <c r="I1055" i="1"/>
  <c r="J1054" i="1"/>
  <c r="L1054" i="1"/>
  <c r="K1055" i="1"/>
  <c r="O1053" i="1"/>
  <c r="N1053" i="1"/>
  <c r="I3041" i="1"/>
  <c r="J3040" i="1"/>
  <c r="L3040" i="1"/>
  <c r="K3041" i="1"/>
  <c r="O3039" i="1"/>
  <c r="N3039" i="1"/>
  <c r="O1054" i="1"/>
  <c r="N1054" i="1"/>
  <c r="J1055" i="1"/>
  <c r="L1055" i="1"/>
  <c r="I1056" i="1"/>
  <c r="K1056" i="1"/>
  <c r="N3040" i="1"/>
  <c r="O3040" i="1"/>
  <c r="J3041" i="1"/>
  <c r="L3041" i="1"/>
  <c r="I3042" i="1"/>
  <c r="K3042" i="1"/>
  <c r="I1057" i="1"/>
  <c r="J1056" i="1"/>
  <c r="L1056" i="1"/>
  <c r="K1057" i="1"/>
  <c r="O1055" i="1"/>
  <c r="N1055" i="1"/>
  <c r="I3043" i="1"/>
  <c r="J3042" i="1"/>
  <c r="L3042" i="1"/>
  <c r="K3043" i="1"/>
  <c r="O3041" i="1"/>
  <c r="N3041" i="1"/>
  <c r="N1056" i="1"/>
  <c r="O1056" i="1"/>
  <c r="J1057" i="1"/>
  <c r="L1057" i="1"/>
  <c r="I1058" i="1"/>
  <c r="K1058" i="1"/>
  <c r="O3042" i="1"/>
  <c r="N3042" i="1"/>
  <c r="J3043" i="1"/>
  <c r="L3043" i="1"/>
  <c r="I3044" i="1"/>
  <c r="K3044" i="1"/>
  <c r="I1059" i="1"/>
  <c r="J1058" i="1"/>
  <c r="L1058" i="1"/>
  <c r="K1059" i="1"/>
  <c r="N1057" i="1"/>
  <c r="O1057" i="1"/>
  <c r="O3043" i="1"/>
  <c r="N3043" i="1"/>
  <c r="I3045" i="1"/>
  <c r="J3044" i="1"/>
  <c r="L3044" i="1"/>
  <c r="K3045" i="1"/>
  <c r="N1058" i="1"/>
  <c r="O1058" i="1"/>
  <c r="J1059" i="1"/>
  <c r="L1059" i="1"/>
  <c r="I1060" i="1"/>
  <c r="K1060" i="1"/>
  <c r="J3045" i="1"/>
  <c r="L3045" i="1"/>
  <c r="I3046" i="1"/>
  <c r="K3046" i="1"/>
  <c r="N3044" i="1"/>
  <c r="O3044" i="1"/>
  <c r="I1061" i="1"/>
  <c r="J1060" i="1"/>
  <c r="L1060" i="1"/>
  <c r="K1061" i="1"/>
  <c r="O1059" i="1"/>
  <c r="N1059" i="1"/>
  <c r="O3045" i="1"/>
  <c r="N3045" i="1"/>
  <c r="I3047" i="1"/>
  <c r="J3046" i="1"/>
  <c r="L3046" i="1"/>
  <c r="K3047" i="1"/>
  <c r="O1060" i="1"/>
  <c r="N1060" i="1"/>
  <c r="J1061" i="1"/>
  <c r="L1061" i="1"/>
  <c r="I1062" i="1"/>
  <c r="K1062" i="1"/>
  <c r="O3046" i="1"/>
  <c r="N3046" i="1"/>
  <c r="I3048" i="1"/>
  <c r="J3047" i="1"/>
  <c r="L3047" i="1"/>
  <c r="K3048" i="1"/>
  <c r="N1061" i="1"/>
  <c r="O1061" i="1"/>
  <c r="I1063" i="1"/>
  <c r="J1062" i="1"/>
  <c r="L1062" i="1"/>
  <c r="K1063" i="1"/>
  <c r="O3047" i="1"/>
  <c r="N3047" i="1"/>
  <c r="J3048" i="1"/>
  <c r="L3048" i="1"/>
  <c r="I3049" i="1"/>
  <c r="K3049" i="1"/>
  <c r="O1062" i="1"/>
  <c r="N1062" i="1"/>
  <c r="J1063" i="1"/>
  <c r="L1063" i="1"/>
  <c r="I1064" i="1"/>
  <c r="K1064" i="1"/>
  <c r="O3048" i="1"/>
  <c r="N3048" i="1"/>
  <c r="J3049" i="1"/>
  <c r="L3049" i="1"/>
  <c r="I3050" i="1"/>
  <c r="K3050" i="1"/>
  <c r="O1063" i="1"/>
  <c r="N1063" i="1"/>
  <c r="I1065" i="1"/>
  <c r="J1064" i="1"/>
  <c r="L1064" i="1"/>
  <c r="K1065" i="1"/>
  <c r="O3049" i="1"/>
  <c r="N3049" i="1"/>
  <c r="I3051" i="1"/>
  <c r="J3050" i="1"/>
  <c r="L3050" i="1"/>
  <c r="K3051" i="1"/>
  <c r="J1065" i="1"/>
  <c r="L1065" i="1"/>
  <c r="I1066" i="1"/>
  <c r="K1066" i="1"/>
  <c r="O1064" i="1"/>
  <c r="N1064" i="1"/>
  <c r="N3050" i="1"/>
  <c r="O3050" i="1"/>
  <c r="I3052" i="1"/>
  <c r="J3051" i="1"/>
  <c r="L3051" i="1"/>
  <c r="K3052" i="1"/>
  <c r="I1067" i="1"/>
  <c r="J1066" i="1"/>
  <c r="L1066" i="1"/>
  <c r="K1067" i="1"/>
  <c r="N1065" i="1"/>
  <c r="O1065" i="1"/>
  <c r="N3051" i="1"/>
  <c r="O3051" i="1"/>
  <c r="I3053" i="1"/>
  <c r="J3052" i="1"/>
  <c r="L3052" i="1"/>
  <c r="K3053" i="1"/>
  <c r="O1066" i="1"/>
  <c r="N1066" i="1"/>
  <c r="J1067" i="1"/>
  <c r="L1067" i="1"/>
  <c r="I1068" i="1"/>
  <c r="K1068" i="1"/>
  <c r="O3052" i="1"/>
  <c r="N3052" i="1"/>
  <c r="J3053" i="1"/>
  <c r="L3053" i="1"/>
  <c r="I3054" i="1"/>
  <c r="K3054" i="1"/>
  <c r="O1067" i="1"/>
  <c r="N1067" i="1"/>
  <c r="I1069" i="1"/>
  <c r="J1068" i="1"/>
  <c r="L1068" i="1"/>
  <c r="K1069" i="1"/>
  <c r="N3053" i="1"/>
  <c r="O3053" i="1"/>
  <c r="I3055" i="1"/>
  <c r="J3054" i="1"/>
  <c r="L3054" i="1"/>
  <c r="K3055" i="1"/>
  <c r="J1069" i="1"/>
  <c r="L1069" i="1"/>
  <c r="I1070" i="1"/>
  <c r="K1070" i="1"/>
  <c r="N1068" i="1"/>
  <c r="O1068" i="1"/>
  <c r="I3056" i="1"/>
  <c r="J3055" i="1"/>
  <c r="L3055" i="1"/>
  <c r="K3056" i="1"/>
  <c r="O3054" i="1"/>
  <c r="N3054" i="1"/>
  <c r="I1071" i="1"/>
  <c r="J1070" i="1"/>
  <c r="L1070" i="1"/>
  <c r="K1071" i="1"/>
  <c r="N1069" i="1"/>
  <c r="O1069" i="1"/>
  <c r="N3055" i="1"/>
  <c r="O3055" i="1"/>
  <c r="J3056" i="1"/>
  <c r="L3056" i="1"/>
  <c r="I3057" i="1"/>
  <c r="K3057" i="1"/>
  <c r="N1070" i="1"/>
  <c r="O1070" i="1"/>
  <c r="J1071" i="1"/>
  <c r="L1071" i="1"/>
  <c r="I1072" i="1"/>
  <c r="K1072" i="1"/>
  <c r="N3056" i="1"/>
  <c r="O3056" i="1"/>
  <c r="I3058" i="1"/>
  <c r="J3057" i="1"/>
  <c r="L3057" i="1"/>
  <c r="K3058" i="1"/>
  <c r="O1071" i="1"/>
  <c r="N1071" i="1"/>
  <c r="I1073" i="1"/>
  <c r="J1072" i="1"/>
  <c r="L1072" i="1"/>
  <c r="K1073" i="1"/>
  <c r="N3057" i="1"/>
  <c r="O3057" i="1"/>
  <c r="J3058" i="1"/>
  <c r="L3058" i="1"/>
  <c r="I3059" i="1"/>
  <c r="K3059" i="1"/>
  <c r="O1072" i="1"/>
  <c r="N1072" i="1"/>
  <c r="J1073" i="1"/>
  <c r="L1073" i="1"/>
  <c r="I1074" i="1"/>
  <c r="K1074" i="1"/>
  <c r="O3058" i="1"/>
  <c r="N3058" i="1"/>
  <c r="I3060" i="1"/>
  <c r="J3059" i="1"/>
  <c r="L3059" i="1"/>
  <c r="K3060" i="1"/>
  <c r="I1075" i="1"/>
  <c r="J1074" i="1"/>
  <c r="L1074" i="1"/>
  <c r="K1075" i="1"/>
  <c r="N1073" i="1"/>
  <c r="O1073" i="1"/>
  <c r="N3059" i="1"/>
  <c r="O3059" i="1"/>
  <c r="J3060" i="1"/>
  <c r="L3060" i="1"/>
  <c r="I3061" i="1"/>
  <c r="K3061" i="1"/>
  <c r="O1074" i="1"/>
  <c r="N1074" i="1"/>
  <c r="J1075" i="1"/>
  <c r="L1075" i="1"/>
  <c r="I1076" i="1"/>
  <c r="K1076" i="1"/>
  <c r="I3062" i="1"/>
  <c r="J3061" i="1"/>
  <c r="L3061" i="1"/>
  <c r="K3062" i="1"/>
  <c r="O3060" i="1"/>
  <c r="N3060" i="1"/>
  <c r="I1077" i="1"/>
  <c r="J1076" i="1"/>
  <c r="L1076" i="1"/>
  <c r="K1077" i="1"/>
  <c r="O1075" i="1"/>
  <c r="N1075" i="1"/>
  <c r="O3061" i="1"/>
  <c r="N3061" i="1"/>
  <c r="J3062" i="1"/>
  <c r="L3062" i="1"/>
  <c r="I3063" i="1"/>
  <c r="K3063" i="1"/>
  <c r="O1076" i="1"/>
  <c r="N1076" i="1"/>
  <c r="J1077" i="1"/>
  <c r="L1077" i="1"/>
  <c r="I1078" i="1"/>
  <c r="K1078" i="1"/>
  <c r="I3064" i="1"/>
  <c r="J3063" i="1"/>
  <c r="L3063" i="1"/>
  <c r="K3064" i="1"/>
  <c r="O3062" i="1"/>
  <c r="N3062" i="1"/>
  <c r="N1077" i="1"/>
  <c r="O1077" i="1"/>
  <c r="I1079" i="1"/>
  <c r="J1078" i="1"/>
  <c r="L1078" i="1"/>
  <c r="K1079" i="1"/>
  <c r="O3063" i="1"/>
  <c r="N3063" i="1"/>
  <c r="J3064" i="1"/>
  <c r="L3064" i="1"/>
  <c r="I3065" i="1"/>
  <c r="K3065" i="1"/>
  <c r="J1079" i="1"/>
  <c r="L1079" i="1"/>
  <c r="I1080" i="1"/>
  <c r="K1080" i="1"/>
  <c r="O1078" i="1"/>
  <c r="N1078" i="1"/>
  <c r="O3064" i="1"/>
  <c r="N3064" i="1"/>
  <c r="J3065" i="1"/>
  <c r="L3065" i="1"/>
  <c r="I3066" i="1"/>
  <c r="K3066" i="1"/>
  <c r="I1081" i="1"/>
  <c r="J1080" i="1"/>
  <c r="L1080" i="1"/>
  <c r="K1081" i="1"/>
  <c r="O1079" i="1"/>
  <c r="N1079" i="1"/>
  <c r="I3067" i="1"/>
  <c r="J3066" i="1"/>
  <c r="L3066" i="1"/>
  <c r="K3067" i="1"/>
  <c r="O3065" i="1"/>
  <c r="N3065" i="1"/>
  <c r="N1080" i="1"/>
  <c r="O1080" i="1"/>
  <c r="J1081" i="1"/>
  <c r="L1081" i="1"/>
  <c r="I1082" i="1"/>
  <c r="K1082" i="1"/>
  <c r="O3066" i="1"/>
  <c r="N3066" i="1"/>
  <c r="I3068" i="1"/>
  <c r="J3067" i="1"/>
  <c r="L3067" i="1"/>
  <c r="K3068" i="1"/>
  <c r="I1083" i="1"/>
  <c r="J1082" i="1"/>
  <c r="L1082" i="1"/>
  <c r="K1083" i="1"/>
  <c r="O1081" i="1"/>
  <c r="N1081" i="1"/>
  <c r="I3069" i="1"/>
  <c r="J3068" i="1"/>
  <c r="L3068" i="1"/>
  <c r="K3069" i="1"/>
  <c r="O3067" i="1"/>
  <c r="N3067" i="1"/>
  <c r="N1082" i="1"/>
  <c r="O1082" i="1"/>
  <c r="J1083" i="1"/>
  <c r="L1083" i="1"/>
  <c r="I1084" i="1"/>
  <c r="K1084" i="1"/>
  <c r="N3068" i="1"/>
  <c r="O3068" i="1"/>
  <c r="I3070" i="1"/>
  <c r="J3069" i="1"/>
  <c r="L3069" i="1"/>
  <c r="K3070" i="1"/>
  <c r="O1083" i="1"/>
  <c r="N1083" i="1"/>
  <c r="I1085" i="1"/>
  <c r="J1084" i="1"/>
  <c r="L1084" i="1"/>
  <c r="K1085" i="1"/>
  <c r="O3069" i="1"/>
  <c r="N3069" i="1"/>
  <c r="J3070" i="1"/>
  <c r="L3070" i="1"/>
  <c r="I3071" i="1"/>
  <c r="K3071" i="1"/>
  <c r="O1084" i="1"/>
  <c r="N1084" i="1"/>
  <c r="J1085" i="1"/>
  <c r="L1085" i="1"/>
  <c r="I1086" i="1"/>
  <c r="K1086" i="1"/>
  <c r="I3072" i="1"/>
  <c r="J3071" i="1"/>
  <c r="L3071" i="1"/>
  <c r="K3072" i="1"/>
  <c r="N3070" i="1"/>
  <c r="O3070" i="1"/>
  <c r="I1087" i="1"/>
  <c r="J1086" i="1"/>
  <c r="L1086" i="1"/>
  <c r="K1087" i="1"/>
  <c r="N1085" i="1"/>
  <c r="O1085" i="1"/>
  <c r="O3071" i="1"/>
  <c r="N3071" i="1"/>
  <c r="J3072" i="1"/>
  <c r="L3072" i="1"/>
  <c r="I3073" i="1"/>
  <c r="K3073" i="1"/>
  <c r="O1086" i="1"/>
  <c r="N1086" i="1"/>
  <c r="I1088" i="1"/>
  <c r="J1087" i="1"/>
  <c r="L1087" i="1"/>
  <c r="K1088" i="1"/>
  <c r="N3072" i="1"/>
  <c r="O3072" i="1"/>
  <c r="I3074" i="1"/>
  <c r="J3073" i="1"/>
  <c r="L3073" i="1"/>
  <c r="K3074" i="1"/>
  <c r="O1087" i="1"/>
  <c r="N1087" i="1"/>
  <c r="I1089" i="1"/>
  <c r="J1088" i="1"/>
  <c r="L1088" i="1"/>
  <c r="K1089" i="1"/>
  <c r="O3073" i="1"/>
  <c r="N3073" i="1"/>
  <c r="J3074" i="1"/>
  <c r="L3074" i="1"/>
  <c r="I3075" i="1"/>
  <c r="K3075" i="1"/>
  <c r="N1088" i="1"/>
  <c r="O1088" i="1"/>
  <c r="J1089" i="1"/>
  <c r="L1089" i="1"/>
  <c r="I1090" i="1"/>
  <c r="K1090" i="1"/>
  <c r="J3075" i="1"/>
  <c r="L3075" i="1"/>
  <c r="I3076" i="1"/>
  <c r="K3076" i="1"/>
  <c r="O3074" i="1"/>
  <c r="N3074" i="1"/>
  <c r="I1091" i="1"/>
  <c r="J1090" i="1"/>
  <c r="L1090" i="1"/>
  <c r="K1091" i="1"/>
  <c r="O1089" i="1"/>
  <c r="N1089" i="1"/>
  <c r="J3076" i="1"/>
  <c r="L3076" i="1"/>
  <c r="I3077" i="1"/>
  <c r="K3077" i="1"/>
  <c r="O3075" i="1"/>
  <c r="N3075" i="1"/>
  <c r="N1090" i="1"/>
  <c r="O1090" i="1"/>
  <c r="J1091" i="1"/>
  <c r="L1091" i="1"/>
  <c r="I1092" i="1"/>
  <c r="K1092" i="1"/>
  <c r="J3077" i="1"/>
  <c r="L3077" i="1"/>
  <c r="I3078" i="1"/>
  <c r="K3078" i="1"/>
  <c r="O3076" i="1"/>
  <c r="N3076" i="1"/>
  <c r="O1091" i="1"/>
  <c r="N1091" i="1"/>
  <c r="I1093" i="1"/>
  <c r="J1092" i="1"/>
  <c r="L1092" i="1"/>
  <c r="K1093" i="1"/>
  <c r="I3079" i="1"/>
  <c r="J3078" i="1"/>
  <c r="L3078" i="1"/>
  <c r="K3079" i="1"/>
  <c r="O3077" i="1"/>
  <c r="N3077" i="1"/>
  <c r="N1092" i="1"/>
  <c r="O1092" i="1"/>
  <c r="J1093" i="1"/>
  <c r="L1093" i="1"/>
  <c r="I1094" i="1"/>
  <c r="K1094" i="1"/>
  <c r="O3078" i="1"/>
  <c r="N3078" i="1"/>
  <c r="I3080" i="1"/>
  <c r="J3079" i="1"/>
  <c r="L3079" i="1"/>
  <c r="K3080" i="1"/>
  <c r="I1095" i="1"/>
  <c r="J1094" i="1"/>
  <c r="L1094" i="1"/>
  <c r="K1095" i="1"/>
  <c r="N1093" i="1"/>
  <c r="O1093" i="1"/>
  <c r="O3079" i="1"/>
  <c r="N3079" i="1"/>
  <c r="J3080" i="1"/>
  <c r="L3080" i="1"/>
  <c r="I3081" i="1"/>
  <c r="K3081" i="1"/>
  <c r="N1094" i="1"/>
  <c r="O1094" i="1"/>
  <c r="J1095" i="1"/>
  <c r="L1095" i="1"/>
  <c r="I1096" i="1"/>
  <c r="K1096" i="1"/>
  <c r="N3080" i="1"/>
  <c r="O3080" i="1"/>
  <c r="I3082" i="1"/>
  <c r="J3081" i="1"/>
  <c r="L3081" i="1"/>
  <c r="K3082" i="1"/>
  <c r="O1095" i="1"/>
  <c r="N1095" i="1"/>
  <c r="I1097" i="1"/>
  <c r="J1096" i="1"/>
  <c r="L1096" i="1"/>
  <c r="K1097" i="1"/>
  <c r="O3081" i="1"/>
  <c r="N3081" i="1"/>
  <c r="J3082" i="1"/>
  <c r="L3082" i="1"/>
  <c r="I3083" i="1"/>
  <c r="K3083" i="1"/>
  <c r="I1098" i="1"/>
  <c r="J1097" i="1"/>
  <c r="L1097" i="1"/>
  <c r="K1098" i="1"/>
  <c r="O1096" i="1"/>
  <c r="N1096" i="1"/>
  <c r="I3084" i="1"/>
  <c r="J3083" i="1"/>
  <c r="L3083" i="1"/>
  <c r="K3084" i="1"/>
  <c r="N3082" i="1"/>
  <c r="O3082" i="1"/>
  <c r="O1097" i="1"/>
  <c r="N1097" i="1"/>
  <c r="J1098" i="1"/>
  <c r="L1098" i="1"/>
  <c r="I1099" i="1"/>
  <c r="K1099" i="1"/>
  <c r="O3083" i="1"/>
  <c r="N3083" i="1"/>
  <c r="J3084" i="1"/>
  <c r="L3084" i="1"/>
  <c r="I3085" i="1"/>
  <c r="K3085" i="1"/>
  <c r="O1098" i="1"/>
  <c r="N1098" i="1"/>
  <c r="J1099" i="1"/>
  <c r="L1099" i="1"/>
  <c r="I1100" i="1"/>
  <c r="K1100" i="1"/>
  <c r="I3086" i="1"/>
  <c r="J3085" i="1"/>
  <c r="L3085" i="1"/>
  <c r="K3086" i="1"/>
  <c r="N3084" i="1"/>
  <c r="O3084" i="1"/>
  <c r="O1099" i="1"/>
  <c r="N1099" i="1"/>
  <c r="J1100" i="1"/>
  <c r="L1100" i="1"/>
  <c r="I1101" i="1"/>
  <c r="K1101" i="1"/>
  <c r="O3085" i="1"/>
  <c r="N3085" i="1"/>
  <c r="J3086" i="1"/>
  <c r="L3086" i="1"/>
  <c r="I3087" i="1"/>
  <c r="K3087" i="1"/>
  <c r="I1102" i="1"/>
  <c r="J1101" i="1"/>
  <c r="L1101" i="1"/>
  <c r="K1102" i="1"/>
  <c r="O1100" i="1"/>
  <c r="N1100" i="1"/>
  <c r="N3086" i="1"/>
  <c r="O3086" i="1"/>
  <c r="J3087" i="1"/>
  <c r="L3087" i="1"/>
  <c r="I3088" i="1"/>
  <c r="K3088" i="1"/>
  <c r="O1101" i="1"/>
  <c r="N1101" i="1"/>
  <c r="I1103" i="1"/>
  <c r="J1102" i="1"/>
  <c r="L1102" i="1"/>
  <c r="K1103" i="1"/>
  <c r="J3088" i="1"/>
  <c r="L3088" i="1"/>
  <c r="I3089" i="1"/>
  <c r="K3089" i="1"/>
  <c r="N3087" i="1"/>
  <c r="O3087" i="1"/>
  <c r="N1102" i="1"/>
  <c r="O1102" i="1"/>
  <c r="J1103" i="1"/>
  <c r="L1103" i="1"/>
  <c r="I1104" i="1"/>
  <c r="K1104" i="1"/>
  <c r="J3089" i="1"/>
  <c r="L3089" i="1"/>
  <c r="I3090" i="1"/>
  <c r="K3090" i="1"/>
  <c r="O3088" i="1"/>
  <c r="N3088" i="1"/>
  <c r="I1105" i="1"/>
  <c r="J1104" i="1"/>
  <c r="L1104" i="1"/>
  <c r="K1105" i="1"/>
  <c r="N1103" i="1"/>
  <c r="O1103" i="1"/>
  <c r="I3091" i="1"/>
  <c r="J3090" i="1"/>
  <c r="L3090" i="1"/>
  <c r="K3091" i="1"/>
  <c r="O3089" i="1"/>
  <c r="N3089" i="1"/>
  <c r="O1104" i="1"/>
  <c r="N1104" i="1"/>
  <c r="I1106" i="1"/>
  <c r="J1105" i="1"/>
  <c r="L1105" i="1"/>
  <c r="K1106" i="1"/>
  <c r="O3090" i="1"/>
  <c r="N3090" i="1"/>
  <c r="I3092" i="1"/>
  <c r="J3091" i="1"/>
  <c r="L3091" i="1"/>
  <c r="K3092" i="1"/>
  <c r="O1105" i="1"/>
  <c r="N1105" i="1"/>
  <c r="I1107" i="1"/>
  <c r="J1106" i="1"/>
  <c r="L1106" i="1"/>
  <c r="K1107" i="1"/>
  <c r="J3092" i="1"/>
  <c r="L3092" i="1"/>
  <c r="I3093" i="1"/>
  <c r="K3093" i="1"/>
  <c r="N3091" i="1"/>
  <c r="O3091" i="1"/>
  <c r="J1107" i="1"/>
  <c r="L1107" i="1"/>
  <c r="I1108" i="1"/>
  <c r="K1108" i="1"/>
  <c r="O1106" i="1"/>
  <c r="N1106" i="1"/>
  <c r="N3092" i="1"/>
  <c r="O3092" i="1"/>
  <c r="I3094" i="1"/>
  <c r="J3093" i="1"/>
  <c r="L3093" i="1"/>
  <c r="K3094" i="1"/>
  <c r="I1109" i="1"/>
  <c r="J1108" i="1"/>
  <c r="L1108" i="1"/>
  <c r="K1109" i="1"/>
  <c r="O1107" i="1"/>
  <c r="N1107" i="1"/>
  <c r="J3094" i="1"/>
  <c r="L3094" i="1"/>
  <c r="I3095" i="1"/>
  <c r="K3095" i="1"/>
  <c r="O3093" i="1"/>
  <c r="N3093" i="1"/>
  <c r="O1108" i="1"/>
  <c r="N1108" i="1"/>
  <c r="I1110" i="1"/>
  <c r="J1109" i="1"/>
  <c r="L1109" i="1"/>
  <c r="K1110" i="1"/>
  <c r="I3096" i="1"/>
  <c r="J3095" i="1"/>
  <c r="L3095" i="1"/>
  <c r="K3096" i="1"/>
  <c r="O3094" i="1"/>
  <c r="N3094" i="1"/>
  <c r="I1111" i="1"/>
  <c r="J1110" i="1"/>
  <c r="L1110" i="1"/>
  <c r="K1111" i="1"/>
  <c r="N1109" i="1"/>
  <c r="O1109" i="1"/>
  <c r="O3095" i="1"/>
  <c r="N3095" i="1"/>
  <c r="J3096" i="1"/>
  <c r="L3096" i="1"/>
  <c r="I3097" i="1"/>
  <c r="K3097" i="1"/>
  <c r="O1110" i="1"/>
  <c r="N1110" i="1"/>
  <c r="J1111" i="1"/>
  <c r="L1111" i="1"/>
  <c r="I1112" i="1"/>
  <c r="K1112" i="1"/>
  <c r="O3096" i="1"/>
  <c r="N3096" i="1"/>
  <c r="J3097" i="1"/>
  <c r="L3097" i="1"/>
  <c r="I3098" i="1"/>
  <c r="K3098" i="1"/>
  <c r="I1113" i="1"/>
  <c r="J1112" i="1"/>
  <c r="L1112" i="1"/>
  <c r="K1113" i="1"/>
  <c r="I3099" i="1"/>
  <c r="J3098" i="1"/>
  <c r="L3098" i="1"/>
  <c r="K3099" i="1"/>
  <c r="O3097" i="1"/>
  <c r="N3097" i="1"/>
  <c r="I1114" i="1"/>
  <c r="J1113" i="1"/>
  <c r="L1113" i="1"/>
  <c r="K1114" i="1"/>
  <c r="O1112" i="1"/>
  <c r="O3098" i="1"/>
  <c r="N3098" i="1"/>
  <c r="I3100" i="1"/>
  <c r="J3099" i="1"/>
  <c r="L3099" i="1"/>
  <c r="K3100" i="1"/>
  <c r="O1113" i="1"/>
  <c r="N1113" i="1"/>
  <c r="J1114" i="1"/>
  <c r="L1114" i="1"/>
  <c r="I1115" i="1"/>
  <c r="K1115" i="1"/>
  <c r="O3099" i="1"/>
  <c r="N3099" i="1"/>
  <c r="I3101" i="1"/>
  <c r="J3100" i="1"/>
  <c r="L3100" i="1"/>
  <c r="K3101" i="1"/>
  <c r="J1115" i="1"/>
  <c r="L1115" i="1"/>
  <c r="I1116" i="1"/>
  <c r="K1116" i="1"/>
  <c r="O1114" i="1"/>
  <c r="N1114" i="1"/>
  <c r="O3100" i="1"/>
  <c r="N3100" i="1"/>
  <c r="J3101" i="1"/>
  <c r="L3101" i="1"/>
  <c r="I3102" i="1"/>
  <c r="K3102" i="1"/>
  <c r="I1117" i="1"/>
  <c r="J1116" i="1"/>
  <c r="L1116" i="1"/>
  <c r="K1117" i="1"/>
  <c r="O1115" i="1"/>
  <c r="N1115" i="1"/>
  <c r="I3103" i="1"/>
  <c r="J3102" i="1"/>
  <c r="L3102" i="1"/>
  <c r="K3103" i="1"/>
  <c r="O3101" i="1"/>
  <c r="N3101" i="1"/>
  <c r="O1116" i="1"/>
  <c r="N1116" i="1"/>
  <c r="I1118" i="1"/>
  <c r="J1117" i="1"/>
  <c r="L1117" i="1"/>
  <c r="K1118" i="1"/>
  <c r="O3102" i="1"/>
  <c r="N3102" i="1"/>
  <c r="J3103" i="1"/>
  <c r="L3103" i="1"/>
  <c r="I3104" i="1"/>
  <c r="K3104" i="1"/>
  <c r="O1117" i="1"/>
  <c r="N1117" i="1"/>
  <c r="I1119" i="1"/>
  <c r="J1118" i="1"/>
  <c r="L1118" i="1"/>
  <c r="K1119" i="1"/>
  <c r="I3105" i="1"/>
  <c r="J3104" i="1"/>
  <c r="L3104" i="1"/>
  <c r="K3105" i="1"/>
  <c r="O3103" i="1"/>
  <c r="N3103" i="1"/>
  <c r="O1118" i="1"/>
  <c r="N1118" i="1"/>
  <c r="J1119" i="1"/>
  <c r="L1119" i="1"/>
  <c r="I1120" i="1"/>
  <c r="K1120" i="1"/>
  <c r="N3104" i="1"/>
  <c r="O3104" i="1"/>
  <c r="J3105" i="1"/>
  <c r="L3105" i="1"/>
  <c r="I3106" i="1"/>
  <c r="K3106" i="1"/>
  <c r="J1120" i="1"/>
  <c r="L1120" i="1"/>
  <c r="I1121" i="1"/>
  <c r="K1121" i="1"/>
  <c r="N1119" i="1"/>
  <c r="O1119" i="1"/>
  <c r="I3107" i="1"/>
  <c r="J3106" i="1"/>
  <c r="L3106" i="1"/>
  <c r="K3107" i="1"/>
  <c r="O3105" i="1"/>
  <c r="N3105" i="1"/>
  <c r="I1122" i="1"/>
  <c r="J1121" i="1"/>
  <c r="L1121" i="1"/>
  <c r="K1122" i="1"/>
  <c r="O1120" i="1"/>
  <c r="N1120" i="1"/>
  <c r="N3106" i="1"/>
  <c r="O3106" i="1"/>
  <c r="I3108" i="1"/>
  <c r="J3107" i="1"/>
  <c r="L3107" i="1"/>
  <c r="K3108" i="1"/>
  <c r="O1121" i="1"/>
  <c r="N1121" i="1"/>
  <c r="J1122" i="1"/>
  <c r="L1122" i="1"/>
  <c r="I1123" i="1"/>
  <c r="K1123" i="1"/>
  <c r="J3108" i="1"/>
  <c r="L3108" i="1"/>
  <c r="I3109" i="1"/>
  <c r="K3109" i="1"/>
  <c r="O3107" i="1"/>
  <c r="N3107" i="1"/>
  <c r="N1122" i="1"/>
  <c r="O1122" i="1"/>
  <c r="J1123" i="1"/>
  <c r="L1123" i="1"/>
  <c r="I1124" i="1"/>
  <c r="K1124" i="1"/>
  <c r="J3109" i="1"/>
  <c r="L3109" i="1"/>
  <c r="I3110" i="1"/>
  <c r="K3110" i="1"/>
  <c r="N3108" i="1"/>
  <c r="O3108" i="1"/>
  <c r="N1123" i="1"/>
  <c r="O1123" i="1"/>
  <c r="I1125" i="1"/>
  <c r="J1124" i="1"/>
  <c r="L1124" i="1"/>
  <c r="K1125" i="1"/>
  <c r="I3111" i="1"/>
  <c r="J3110" i="1"/>
  <c r="L3110" i="1"/>
  <c r="K3111" i="1"/>
  <c r="O3109" i="1"/>
  <c r="N3109" i="1"/>
  <c r="I1126" i="1"/>
  <c r="J1125" i="1"/>
  <c r="L1125" i="1"/>
  <c r="K1126" i="1"/>
  <c r="O1124" i="1"/>
  <c r="N1124" i="1"/>
  <c r="N3110" i="1"/>
  <c r="O3110" i="1"/>
  <c r="J3111" i="1"/>
  <c r="L3111" i="1"/>
  <c r="I3112" i="1"/>
  <c r="K3112" i="1"/>
  <c r="O1125" i="1"/>
  <c r="N1125" i="1"/>
  <c r="J1126" i="1"/>
  <c r="L1126" i="1"/>
  <c r="I1127" i="1"/>
  <c r="K1127" i="1"/>
  <c r="O3111" i="1"/>
  <c r="N3111" i="1"/>
  <c r="I3113" i="1"/>
  <c r="J3112" i="1"/>
  <c r="L3112" i="1"/>
  <c r="K3113" i="1"/>
  <c r="J1127" i="1"/>
  <c r="L1127" i="1"/>
  <c r="I1128" i="1"/>
  <c r="K1128" i="1"/>
  <c r="N1126" i="1"/>
  <c r="O1126" i="1"/>
  <c r="N3112" i="1"/>
  <c r="O3112" i="1"/>
  <c r="J3113" i="1"/>
  <c r="L3113" i="1"/>
  <c r="I3114" i="1"/>
  <c r="K3114" i="1"/>
  <c r="J1128" i="1"/>
  <c r="L1128" i="1"/>
  <c r="I1129" i="1"/>
  <c r="K1129" i="1"/>
  <c r="N1127" i="1"/>
  <c r="O1127" i="1"/>
  <c r="I3115" i="1"/>
  <c r="J3114" i="1"/>
  <c r="L3114" i="1"/>
  <c r="K3115" i="1"/>
  <c r="O3113" i="1"/>
  <c r="N3113" i="1"/>
  <c r="I1130" i="1"/>
  <c r="J1129" i="1"/>
  <c r="L1129" i="1"/>
  <c r="K1130" i="1"/>
  <c r="O1128" i="1"/>
  <c r="N1128" i="1"/>
  <c r="O3114" i="1"/>
  <c r="N3114" i="1"/>
  <c r="I3116" i="1"/>
  <c r="J3115" i="1"/>
  <c r="L3115" i="1"/>
  <c r="K3116" i="1"/>
  <c r="O1129" i="1"/>
  <c r="N1129" i="1"/>
  <c r="I1131" i="1"/>
  <c r="J1130" i="1"/>
  <c r="L1130" i="1"/>
  <c r="K1131" i="1"/>
  <c r="O3115" i="1"/>
  <c r="N3115" i="1"/>
  <c r="I3117" i="1"/>
  <c r="J3116" i="1"/>
  <c r="L3116" i="1"/>
  <c r="K3117" i="1"/>
  <c r="O1130" i="1"/>
  <c r="N1130" i="1"/>
  <c r="J1131" i="1"/>
  <c r="L1131" i="1"/>
  <c r="I1132" i="1"/>
  <c r="K1132" i="1"/>
  <c r="I3118" i="1"/>
  <c r="J3117" i="1"/>
  <c r="L3117" i="1"/>
  <c r="K3118" i="1"/>
  <c r="N3116" i="1"/>
  <c r="O3116" i="1"/>
  <c r="O1131" i="1"/>
  <c r="N1131" i="1"/>
  <c r="J1132" i="1"/>
  <c r="L1132" i="1"/>
  <c r="I1133" i="1"/>
  <c r="K1133" i="1"/>
  <c r="N3117" i="1"/>
  <c r="O3117" i="1"/>
  <c r="I3119" i="1"/>
  <c r="J3118" i="1"/>
  <c r="L3118" i="1"/>
  <c r="K3119" i="1"/>
  <c r="O1132" i="1"/>
  <c r="N1132" i="1"/>
  <c r="I1134" i="1"/>
  <c r="J1133" i="1"/>
  <c r="L1133" i="1"/>
  <c r="K1134" i="1"/>
  <c r="I3120" i="1"/>
  <c r="J3119" i="1"/>
  <c r="L3119" i="1"/>
  <c r="K3120" i="1"/>
  <c r="O3118" i="1"/>
  <c r="N3118" i="1"/>
  <c r="O1133" i="1"/>
  <c r="N1133" i="1"/>
  <c r="J1134" i="1"/>
  <c r="L1134" i="1"/>
  <c r="I1135" i="1"/>
  <c r="K1135" i="1"/>
  <c r="O3119" i="1"/>
  <c r="N3119" i="1"/>
  <c r="J3120" i="1"/>
  <c r="L3120" i="1"/>
  <c r="I3121" i="1"/>
  <c r="K3121" i="1"/>
  <c r="N1134" i="1"/>
  <c r="O1134" i="1"/>
  <c r="J1135" i="1"/>
  <c r="L1135" i="1"/>
  <c r="I1136" i="1"/>
  <c r="K1136" i="1"/>
  <c r="I3122" i="1"/>
  <c r="J3121" i="1"/>
  <c r="L3121" i="1"/>
  <c r="K3122" i="1"/>
  <c r="O3120" i="1"/>
  <c r="N3120" i="1"/>
  <c r="O1135" i="1"/>
  <c r="N1135" i="1"/>
  <c r="I1137" i="1"/>
  <c r="J1136" i="1"/>
  <c r="L1136" i="1"/>
  <c r="K1137" i="1"/>
  <c r="O3121" i="1"/>
  <c r="N3121" i="1"/>
  <c r="I3123" i="1"/>
  <c r="J3122" i="1"/>
  <c r="L3122" i="1"/>
  <c r="K3123" i="1"/>
  <c r="O1136" i="1"/>
  <c r="N1136" i="1"/>
  <c r="I1138" i="1"/>
  <c r="J1137" i="1"/>
  <c r="L1137" i="1"/>
  <c r="K1138" i="1"/>
  <c r="J3123" i="1"/>
  <c r="L3123" i="1"/>
  <c r="I3124" i="1"/>
  <c r="K3124" i="1"/>
  <c r="O3122" i="1"/>
  <c r="N3122" i="1"/>
  <c r="O1137" i="1"/>
  <c r="N1137" i="1"/>
  <c r="I1139" i="1"/>
  <c r="J1138" i="1"/>
  <c r="L1138" i="1"/>
  <c r="K1139" i="1"/>
  <c r="I3125" i="1"/>
  <c r="J3124" i="1"/>
  <c r="L3124" i="1"/>
  <c r="K3125" i="1"/>
  <c r="N3123" i="1"/>
  <c r="O3123" i="1"/>
  <c r="O1138" i="1"/>
  <c r="N1138" i="1"/>
  <c r="J1139" i="1"/>
  <c r="L1139" i="1"/>
  <c r="I1140" i="1"/>
  <c r="K1140" i="1"/>
  <c r="N3124" i="1"/>
  <c r="O3124" i="1"/>
  <c r="J3125" i="1"/>
  <c r="L3125" i="1"/>
  <c r="I3126" i="1"/>
  <c r="K3126" i="1"/>
  <c r="I1141" i="1"/>
  <c r="J1140" i="1"/>
  <c r="L1140" i="1"/>
  <c r="K1141" i="1"/>
  <c r="O1139" i="1"/>
  <c r="N1139" i="1"/>
  <c r="N3125" i="1"/>
  <c r="O3125" i="1"/>
  <c r="I3127" i="1"/>
  <c r="J3126" i="1"/>
  <c r="L3126" i="1"/>
  <c r="K3127" i="1"/>
  <c r="O1140" i="1"/>
  <c r="N1140" i="1"/>
  <c r="I1142" i="1"/>
  <c r="J1141" i="1"/>
  <c r="L1141" i="1"/>
  <c r="K1142" i="1"/>
  <c r="O3126" i="1"/>
  <c r="N3126" i="1"/>
  <c r="J3127" i="1"/>
  <c r="L3127" i="1"/>
  <c r="I3128" i="1"/>
  <c r="K3128" i="1"/>
  <c r="N1141" i="1"/>
  <c r="O1141" i="1"/>
  <c r="J1142" i="1"/>
  <c r="L1142" i="1"/>
  <c r="I1143" i="1"/>
  <c r="K1143" i="1"/>
  <c r="N3127" i="1"/>
  <c r="O3127" i="1"/>
  <c r="J3128" i="1"/>
  <c r="L3128" i="1"/>
  <c r="I3129" i="1"/>
  <c r="K3129" i="1"/>
  <c r="J1143" i="1"/>
  <c r="L1143" i="1"/>
  <c r="I1144" i="1"/>
  <c r="K1144" i="1"/>
  <c r="O1142" i="1"/>
  <c r="N1142" i="1"/>
  <c r="N3128" i="1"/>
  <c r="O3128" i="1"/>
  <c r="I3130" i="1"/>
  <c r="J3129" i="1"/>
  <c r="L3129" i="1"/>
  <c r="K3130" i="1"/>
  <c r="I1145" i="1"/>
  <c r="J1144" i="1"/>
  <c r="L1144" i="1"/>
  <c r="K1145" i="1"/>
  <c r="O1143" i="1"/>
  <c r="N1143" i="1"/>
  <c r="N3129" i="1"/>
  <c r="O3129" i="1"/>
  <c r="J3130" i="1"/>
  <c r="L3130" i="1"/>
  <c r="I3131" i="1"/>
  <c r="K3131" i="1"/>
  <c r="O1144" i="1"/>
  <c r="N1144" i="1"/>
  <c r="I1146" i="1"/>
  <c r="J1145" i="1"/>
  <c r="L1145" i="1"/>
  <c r="K1146" i="1"/>
  <c r="N3130" i="1"/>
  <c r="O3130" i="1"/>
  <c r="I3132" i="1"/>
  <c r="J3131" i="1"/>
  <c r="L3131" i="1"/>
  <c r="K3132" i="1"/>
  <c r="N1145" i="1"/>
  <c r="O1145" i="1"/>
  <c r="I1147" i="1"/>
  <c r="J1146" i="1"/>
  <c r="L1146" i="1"/>
  <c r="K1147" i="1"/>
  <c r="J3132" i="1"/>
  <c r="L3132" i="1"/>
  <c r="I3133" i="1"/>
  <c r="K3133" i="1"/>
  <c r="N3131" i="1"/>
  <c r="O3131" i="1"/>
  <c r="O1146" i="1"/>
  <c r="N1146" i="1"/>
  <c r="J1147" i="1"/>
  <c r="L1147" i="1"/>
  <c r="I1148" i="1"/>
  <c r="K1148" i="1"/>
  <c r="I3134" i="1"/>
  <c r="J3133" i="1"/>
  <c r="L3133" i="1"/>
  <c r="K3134" i="1"/>
  <c r="O3132" i="1"/>
  <c r="N3132" i="1"/>
  <c r="N1147" i="1"/>
  <c r="O1147" i="1"/>
  <c r="J1148" i="1"/>
  <c r="L1148" i="1"/>
  <c r="I1149" i="1"/>
  <c r="K1149" i="1"/>
  <c r="O3133" i="1"/>
  <c r="N3133" i="1"/>
  <c r="I3135" i="1"/>
  <c r="J3134" i="1"/>
  <c r="L3134" i="1"/>
  <c r="K3135" i="1"/>
  <c r="I1150" i="1"/>
  <c r="J1149" i="1"/>
  <c r="L1149" i="1"/>
  <c r="K1150" i="1"/>
  <c r="O1148" i="1"/>
  <c r="N1148" i="1"/>
  <c r="O3134" i="1"/>
  <c r="N3134" i="1"/>
  <c r="I3136" i="1"/>
  <c r="J3135" i="1"/>
  <c r="L3135" i="1"/>
  <c r="K3136" i="1"/>
  <c r="O1149" i="1"/>
  <c r="N1149" i="1"/>
  <c r="I1151" i="1"/>
  <c r="J1150" i="1"/>
  <c r="L1150" i="1"/>
  <c r="K1151" i="1"/>
  <c r="J3136" i="1"/>
  <c r="L3136" i="1"/>
  <c r="I3137" i="1"/>
  <c r="K3137" i="1"/>
  <c r="O3135" i="1"/>
  <c r="N3135" i="1"/>
  <c r="J1151" i="1"/>
  <c r="L1151" i="1"/>
  <c r="I1152" i="1"/>
  <c r="K1152" i="1"/>
  <c r="N1150" i="1"/>
  <c r="O1150" i="1"/>
  <c r="J3137" i="1"/>
  <c r="L3137" i="1"/>
  <c r="I3138" i="1"/>
  <c r="K3138" i="1"/>
  <c r="O3136" i="1"/>
  <c r="N3136" i="1"/>
  <c r="I1153" i="1"/>
  <c r="J1152" i="1"/>
  <c r="L1152" i="1"/>
  <c r="K1153" i="1"/>
  <c r="O1151" i="1"/>
  <c r="N1151" i="1"/>
  <c r="I3139" i="1"/>
  <c r="J3138" i="1"/>
  <c r="L3138" i="1"/>
  <c r="K3139" i="1"/>
  <c r="O3137" i="1"/>
  <c r="N3137" i="1"/>
  <c r="O1152" i="1"/>
  <c r="N1152" i="1"/>
  <c r="I1154" i="1"/>
  <c r="J1153" i="1"/>
  <c r="L1153" i="1"/>
  <c r="K1154" i="1"/>
  <c r="O3138" i="1"/>
  <c r="N3138" i="1"/>
  <c r="I3140" i="1"/>
  <c r="J3139" i="1"/>
  <c r="L3139" i="1"/>
  <c r="K3140" i="1"/>
  <c r="N1153" i="1"/>
  <c r="O1153" i="1"/>
  <c r="I1155" i="1"/>
  <c r="J1154" i="1"/>
  <c r="L1154" i="1"/>
  <c r="K1155" i="1"/>
  <c r="O3139" i="1"/>
  <c r="N3139" i="1"/>
  <c r="I3141" i="1"/>
  <c r="J3140" i="1"/>
  <c r="L3140" i="1"/>
  <c r="K3141" i="1"/>
  <c r="O1154" i="1"/>
  <c r="N1154" i="1"/>
  <c r="J1155" i="1"/>
  <c r="L1155" i="1"/>
  <c r="I1156" i="1"/>
  <c r="K1156" i="1"/>
  <c r="N3140" i="1"/>
  <c r="O3140" i="1"/>
  <c r="I3142" i="1"/>
  <c r="J3141" i="1"/>
  <c r="L3141" i="1"/>
  <c r="K3142" i="1"/>
  <c r="I1157" i="1"/>
  <c r="J1156" i="1"/>
  <c r="L1156" i="1"/>
  <c r="K1157" i="1"/>
  <c r="O1155" i="1"/>
  <c r="N1155" i="1"/>
  <c r="I3143" i="1"/>
  <c r="J3142" i="1"/>
  <c r="L3142" i="1"/>
  <c r="K3143" i="1"/>
  <c r="O3141" i="1"/>
  <c r="N3141" i="1"/>
  <c r="O1156" i="1"/>
  <c r="N1156" i="1"/>
  <c r="I1158" i="1"/>
  <c r="J1157" i="1"/>
  <c r="L1157" i="1"/>
  <c r="K1158" i="1"/>
  <c r="N3142" i="1"/>
  <c r="O3142" i="1"/>
  <c r="I3144" i="1"/>
  <c r="J3143" i="1"/>
  <c r="L3143" i="1"/>
  <c r="K3144" i="1"/>
  <c r="I1159" i="1"/>
  <c r="J1158" i="1"/>
  <c r="L1158" i="1"/>
  <c r="K1159" i="1"/>
  <c r="N1157" i="1"/>
  <c r="O1157" i="1"/>
  <c r="J3144" i="1"/>
  <c r="L3144" i="1"/>
  <c r="I3145" i="1"/>
  <c r="K3145" i="1"/>
  <c r="O3143" i="1"/>
  <c r="N3143" i="1"/>
  <c r="O1158" i="1"/>
  <c r="N1158" i="1"/>
  <c r="J1159" i="1"/>
  <c r="L1159" i="1"/>
  <c r="I1160" i="1"/>
  <c r="K1160" i="1"/>
  <c r="I3146" i="1"/>
  <c r="J3145" i="1"/>
  <c r="L3145" i="1"/>
  <c r="K3146" i="1"/>
  <c r="N3144" i="1"/>
  <c r="O3144" i="1"/>
  <c r="I1161" i="1"/>
  <c r="J1160" i="1"/>
  <c r="L1160" i="1"/>
  <c r="K1161" i="1"/>
  <c r="O1159" i="1"/>
  <c r="N1159" i="1"/>
  <c r="O3145" i="1"/>
  <c r="N3145" i="1"/>
  <c r="J3146" i="1"/>
  <c r="L3146" i="1"/>
  <c r="I3147" i="1"/>
  <c r="K3147" i="1"/>
  <c r="O1160" i="1"/>
  <c r="N1160" i="1"/>
  <c r="I1162" i="1"/>
  <c r="J1161" i="1"/>
  <c r="L1161" i="1"/>
  <c r="K1162" i="1"/>
  <c r="J3147" i="1"/>
  <c r="L3147" i="1"/>
  <c r="I3148" i="1"/>
  <c r="K3148" i="1"/>
  <c r="N3146" i="1"/>
  <c r="O3146" i="1"/>
  <c r="O1161" i="1"/>
  <c r="N1161" i="1"/>
  <c r="J1162" i="1"/>
  <c r="L1162" i="1"/>
  <c r="I1163" i="1"/>
  <c r="K1163" i="1"/>
  <c r="J3148" i="1"/>
  <c r="L3148" i="1"/>
  <c r="I3149" i="1"/>
  <c r="K3149" i="1"/>
  <c r="O3147" i="1"/>
  <c r="N3147" i="1"/>
  <c r="J1163" i="1"/>
  <c r="L1163" i="1"/>
  <c r="I1164" i="1"/>
  <c r="K1164" i="1"/>
  <c r="O1162" i="1"/>
  <c r="N1162" i="1"/>
  <c r="J3149" i="1"/>
  <c r="L3149" i="1"/>
  <c r="I3150" i="1"/>
  <c r="K3150" i="1"/>
  <c r="O3148" i="1"/>
  <c r="N3148" i="1"/>
  <c r="J1164" i="1"/>
  <c r="L1164" i="1"/>
  <c r="I1165" i="1"/>
  <c r="K1165" i="1"/>
  <c r="O1163" i="1"/>
  <c r="N1163" i="1"/>
  <c r="I3151" i="1"/>
  <c r="J3150" i="1"/>
  <c r="L3150" i="1"/>
  <c r="K3151" i="1"/>
  <c r="O3149" i="1"/>
  <c r="N3149" i="1"/>
  <c r="I1166" i="1"/>
  <c r="J1165" i="1"/>
  <c r="L1165" i="1"/>
  <c r="K1166" i="1"/>
  <c r="O1164" i="1"/>
  <c r="N1164" i="1"/>
  <c r="O3150" i="1"/>
  <c r="N3150" i="1"/>
  <c r="I3152" i="1"/>
  <c r="J3151" i="1"/>
  <c r="L3151" i="1"/>
  <c r="K3152" i="1"/>
  <c r="O1165" i="1"/>
  <c r="N1165" i="1"/>
  <c r="J1166" i="1"/>
  <c r="L1166" i="1"/>
  <c r="I1167" i="1"/>
  <c r="K1167" i="1"/>
  <c r="O3151" i="1"/>
  <c r="N3151" i="1"/>
  <c r="J3152" i="1"/>
  <c r="L3152" i="1"/>
  <c r="I3153" i="1"/>
  <c r="K3153" i="1"/>
  <c r="J1167" i="1"/>
  <c r="L1167" i="1"/>
  <c r="I1168" i="1"/>
  <c r="K1168" i="1"/>
  <c r="O1166" i="1"/>
  <c r="N1166" i="1"/>
  <c r="I3154" i="1"/>
  <c r="J3153" i="1"/>
  <c r="L3153" i="1"/>
  <c r="K3154" i="1"/>
  <c r="N3152" i="1"/>
  <c r="O3152" i="1"/>
  <c r="J1168" i="1"/>
  <c r="L1168" i="1"/>
  <c r="I1169" i="1"/>
  <c r="K1169" i="1"/>
  <c r="O1167" i="1"/>
  <c r="N1167" i="1"/>
  <c r="O3153" i="1"/>
  <c r="N3153" i="1"/>
  <c r="J3154" i="1"/>
  <c r="L3154" i="1"/>
  <c r="I3155" i="1"/>
  <c r="K3155" i="1"/>
  <c r="I1170" i="1"/>
  <c r="J1169" i="1"/>
  <c r="L1169" i="1"/>
  <c r="K1170" i="1"/>
  <c r="O1168" i="1"/>
  <c r="N1168" i="1"/>
  <c r="O3154" i="1"/>
  <c r="N3154" i="1"/>
  <c r="I3156" i="1"/>
  <c r="J3155" i="1"/>
  <c r="L3155" i="1"/>
  <c r="K3156" i="1"/>
  <c r="O1169" i="1"/>
  <c r="N1169" i="1"/>
  <c r="I1171" i="1"/>
  <c r="J1170" i="1"/>
  <c r="L1170" i="1"/>
  <c r="K1171" i="1"/>
  <c r="J3156" i="1"/>
  <c r="L3156" i="1"/>
  <c r="I3157" i="1"/>
  <c r="K3157" i="1"/>
  <c r="O3155" i="1"/>
  <c r="N3155" i="1"/>
  <c r="J1171" i="1"/>
  <c r="L1171" i="1"/>
  <c r="I1172" i="1"/>
  <c r="K1172" i="1"/>
  <c r="O1170" i="1"/>
  <c r="N1170" i="1"/>
  <c r="J3157" i="1"/>
  <c r="L3157" i="1"/>
  <c r="I3158" i="1"/>
  <c r="K3158" i="1"/>
  <c r="N3156" i="1"/>
  <c r="O3156" i="1"/>
  <c r="I1173" i="1"/>
  <c r="J1172" i="1"/>
  <c r="L1172" i="1"/>
  <c r="K1173" i="1"/>
  <c r="N1171" i="1"/>
  <c r="O1171" i="1"/>
  <c r="J3158" i="1"/>
  <c r="L3158" i="1"/>
  <c r="I3159" i="1"/>
  <c r="K3159" i="1"/>
  <c r="O3157" i="1"/>
  <c r="N3157" i="1"/>
  <c r="O1172" i="1"/>
  <c r="N1172" i="1"/>
  <c r="I1174" i="1"/>
  <c r="J1173" i="1"/>
  <c r="L1173" i="1"/>
  <c r="K1174" i="1"/>
  <c r="I3160" i="1"/>
  <c r="J3159" i="1"/>
  <c r="L3159" i="1"/>
  <c r="K3160" i="1"/>
  <c r="O3158" i="1"/>
  <c r="N3158" i="1"/>
  <c r="N1173" i="1"/>
  <c r="O1173" i="1"/>
  <c r="J1174" i="1"/>
  <c r="L1174" i="1"/>
  <c r="I1175" i="1"/>
  <c r="K1175" i="1"/>
  <c r="O3159" i="1"/>
  <c r="N3159" i="1"/>
  <c r="J3160" i="1"/>
  <c r="L3160" i="1"/>
  <c r="I3161" i="1"/>
  <c r="K3161" i="1"/>
  <c r="N1174" i="1"/>
  <c r="O1174" i="1"/>
  <c r="J1175" i="1"/>
  <c r="L1175" i="1"/>
  <c r="I1176" i="1"/>
  <c r="K1176" i="1"/>
  <c r="J3161" i="1"/>
  <c r="L3161" i="1"/>
  <c r="I3162" i="1"/>
  <c r="K3162" i="1"/>
  <c r="O3160" i="1"/>
  <c r="N3160" i="1"/>
  <c r="J1176" i="1"/>
  <c r="L1176" i="1"/>
  <c r="I1177" i="1"/>
  <c r="K1177" i="1"/>
  <c r="N1175" i="1"/>
  <c r="O1175" i="1"/>
  <c r="I3163" i="1"/>
  <c r="J3162" i="1"/>
  <c r="L3162" i="1"/>
  <c r="K3163" i="1"/>
  <c r="O3161" i="1"/>
  <c r="N3161" i="1"/>
  <c r="I1178" i="1"/>
  <c r="J1177" i="1"/>
  <c r="L1177" i="1"/>
  <c r="K1178" i="1"/>
  <c r="O1176" i="1"/>
  <c r="N1176" i="1"/>
  <c r="O3162" i="1"/>
  <c r="N3162" i="1"/>
  <c r="J3163" i="1"/>
  <c r="L3163" i="1"/>
  <c r="I3164" i="1"/>
  <c r="K3164" i="1"/>
  <c r="O1177" i="1"/>
  <c r="N1177" i="1"/>
  <c r="I1179" i="1"/>
  <c r="J1178" i="1"/>
  <c r="L1178" i="1"/>
  <c r="K1179" i="1"/>
  <c r="J3164" i="1"/>
  <c r="L3164" i="1"/>
  <c r="I3165" i="1"/>
  <c r="K3165" i="1"/>
  <c r="O3163" i="1"/>
  <c r="N3163" i="1"/>
  <c r="J1179" i="1"/>
  <c r="L1179" i="1"/>
  <c r="I1180" i="1"/>
  <c r="K1180" i="1"/>
  <c r="N1178" i="1"/>
  <c r="O1178" i="1"/>
  <c r="I3166" i="1"/>
  <c r="J3165" i="1"/>
  <c r="L3165" i="1"/>
  <c r="K3166" i="1"/>
  <c r="N3164" i="1"/>
  <c r="O3164" i="1"/>
  <c r="J1180" i="1"/>
  <c r="L1180" i="1"/>
  <c r="I1181" i="1"/>
  <c r="K1181" i="1"/>
  <c r="N1179" i="1"/>
  <c r="O1179" i="1"/>
  <c r="N3165" i="1"/>
  <c r="O3165" i="1"/>
  <c r="J3166" i="1"/>
  <c r="L3166" i="1"/>
  <c r="I3167" i="1"/>
  <c r="K3167" i="1"/>
  <c r="I1182" i="1"/>
  <c r="J1181" i="1"/>
  <c r="L1181" i="1"/>
  <c r="K1182" i="1"/>
  <c r="O1180" i="1"/>
  <c r="N1180" i="1"/>
  <c r="I3168" i="1"/>
  <c r="J3167" i="1"/>
  <c r="L3167" i="1"/>
  <c r="K3168" i="1"/>
  <c r="O3166" i="1"/>
  <c r="N3166" i="1"/>
  <c r="O1181" i="1"/>
  <c r="N1181" i="1"/>
  <c r="J1182" i="1"/>
  <c r="L1182" i="1"/>
  <c r="I1183" i="1"/>
  <c r="K1183" i="1"/>
  <c r="O3167" i="1"/>
  <c r="N3167" i="1"/>
  <c r="J3168" i="1"/>
  <c r="L3168" i="1"/>
  <c r="I3169" i="1"/>
  <c r="K3169" i="1"/>
  <c r="J1183" i="1"/>
  <c r="L1183" i="1"/>
  <c r="I1184" i="1"/>
  <c r="K1184" i="1"/>
  <c r="N1182" i="1"/>
  <c r="O1182" i="1"/>
  <c r="I3170" i="1"/>
  <c r="J3169" i="1"/>
  <c r="L3169" i="1"/>
  <c r="K3170" i="1"/>
  <c r="O3168" i="1"/>
  <c r="N3168" i="1"/>
  <c r="I1185" i="1"/>
  <c r="J1184" i="1"/>
  <c r="L1184" i="1"/>
  <c r="K1185" i="1"/>
  <c r="O1183" i="1"/>
  <c r="N1183" i="1"/>
  <c r="O3169" i="1"/>
  <c r="N3169" i="1"/>
  <c r="I3171" i="1"/>
  <c r="J3170" i="1"/>
  <c r="L3170" i="1"/>
  <c r="K3171" i="1"/>
  <c r="O1184" i="1"/>
  <c r="N1184" i="1"/>
  <c r="I1186" i="1"/>
  <c r="J1185" i="1"/>
  <c r="L1185" i="1"/>
  <c r="K1186" i="1"/>
  <c r="O3170" i="1"/>
  <c r="N3170" i="1"/>
  <c r="J3171" i="1"/>
  <c r="L3171" i="1"/>
  <c r="I3172" i="1"/>
  <c r="K3172" i="1"/>
  <c r="O1185" i="1"/>
  <c r="N1185" i="1"/>
  <c r="J1186" i="1"/>
  <c r="L1186" i="1"/>
  <c r="I1187" i="1"/>
  <c r="K1187" i="1"/>
  <c r="I3173" i="1"/>
  <c r="J3172" i="1"/>
  <c r="L3172" i="1"/>
  <c r="K3173" i="1"/>
  <c r="N3171" i="1"/>
  <c r="O3171" i="1"/>
  <c r="J1187" i="1"/>
  <c r="L1187" i="1"/>
  <c r="I1188" i="1"/>
  <c r="K1188" i="1"/>
  <c r="O1186" i="1"/>
  <c r="N1186" i="1"/>
  <c r="O3172" i="1"/>
  <c r="N3172" i="1"/>
  <c r="J3173" i="1"/>
  <c r="L3173" i="1"/>
  <c r="I3174" i="1"/>
  <c r="K3174" i="1"/>
  <c r="J1188" i="1"/>
  <c r="L1188" i="1"/>
  <c r="I1189" i="1"/>
  <c r="K1189" i="1"/>
  <c r="N1187" i="1"/>
  <c r="O1187" i="1"/>
  <c r="I3175" i="1"/>
  <c r="J3174" i="1"/>
  <c r="L3174" i="1"/>
  <c r="K3175" i="1"/>
  <c r="O3173" i="1"/>
  <c r="N3173" i="1"/>
  <c r="I1190" i="1"/>
  <c r="J1189" i="1"/>
  <c r="L1189" i="1"/>
  <c r="K1190" i="1"/>
  <c r="O1188" i="1"/>
  <c r="N1188" i="1"/>
  <c r="O3174" i="1"/>
  <c r="N3174" i="1"/>
  <c r="J3175" i="1"/>
  <c r="L3175" i="1"/>
  <c r="I3176" i="1"/>
  <c r="K3176" i="1"/>
  <c r="O1189" i="1"/>
  <c r="N1189" i="1"/>
  <c r="J1190" i="1"/>
  <c r="L1190" i="1"/>
  <c r="I1191" i="1"/>
  <c r="K1191" i="1"/>
  <c r="I3177" i="1"/>
  <c r="J3176" i="1"/>
  <c r="L3176" i="1"/>
  <c r="K3177" i="1"/>
  <c r="N3175" i="1"/>
  <c r="O3175" i="1"/>
  <c r="J1191" i="1"/>
  <c r="L1191" i="1"/>
  <c r="I1192" i="1"/>
  <c r="K1192" i="1"/>
  <c r="O1190" i="1"/>
  <c r="N1190" i="1"/>
  <c r="N3176" i="1"/>
  <c r="O3176" i="1"/>
  <c r="J3177" i="1"/>
  <c r="L3177" i="1"/>
  <c r="I3178" i="1"/>
  <c r="K3178" i="1"/>
  <c r="I1193" i="1"/>
  <c r="J1192" i="1"/>
  <c r="L1192" i="1"/>
  <c r="K1193" i="1"/>
  <c r="O1191" i="1"/>
  <c r="N1191" i="1"/>
  <c r="N3177" i="1"/>
  <c r="O3177" i="1"/>
  <c r="I3179" i="1"/>
  <c r="J3178" i="1"/>
  <c r="L3178" i="1"/>
  <c r="K3179" i="1"/>
  <c r="O1192" i="1"/>
  <c r="N1192" i="1"/>
  <c r="I1194" i="1"/>
  <c r="J1193" i="1"/>
  <c r="L1193" i="1"/>
  <c r="K1194" i="1"/>
  <c r="N3178" i="1"/>
  <c r="O3178" i="1"/>
  <c r="I3180" i="1"/>
  <c r="J3179" i="1"/>
  <c r="L3179" i="1"/>
  <c r="K3180" i="1"/>
  <c r="O1193" i="1"/>
  <c r="N1193" i="1"/>
  <c r="J1194" i="1"/>
  <c r="L1194" i="1"/>
  <c r="I1195" i="1"/>
  <c r="K1195" i="1"/>
  <c r="N3179" i="1"/>
  <c r="O3179" i="1"/>
  <c r="J3180" i="1"/>
  <c r="L3180" i="1"/>
  <c r="I3181" i="1"/>
  <c r="K3181" i="1"/>
  <c r="J1195" i="1"/>
  <c r="L1195" i="1"/>
  <c r="I1196" i="1"/>
  <c r="K1196" i="1"/>
  <c r="O1194" i="1"/>
  <c r="N1194" i="1"/>
  <c r="J3181" i="1"/>
  <c r="L3181" i="1"/>
  <c r="I3182" i="1"/>
  <c r="K3182" i="1"/>
  <c r="N3180" i="1"/>
  <c r="O3180" i="1"/>
  <c r="J1196" i="1"/>
  <c r="L1196" i="1"/>
  <c r="I1197" i="1"/>
  <c r="K1197" i="1"/>
  <c r="O1195" i="1"/>
  <c r="N1195" i="1"/>
  <c r="J3182" i="1"/>
  <c r="L3182" i="1"/>
  <c r="I3183" i="1"/>
  <c r="K3183" i="1"/>
  <c r="O3181" i="1"/>
  <c r="N3181" i="1"/>
  <c r="I1198" i="1"/>
  <c r="J1197" i="1"/>
  <c r="L1197" i="1"/>
  <c r="K1198" i="1"/>
  <c r="O1196" i="1"/>
  <c r="N1196" i="1"/>
  <c r="J3183" i="1"/>
  <c r="L3183" i="1"/>
  <c r="I3184" i="1"/>
  <c r="K3184" i="1"/>
  <c r="O3182" i="1"/>
  <c r="N3182" i="1"/>
  <c r="O1197" i="1"/>
  <c r="N1197" i="1"/>
  <c r="I1199" i="1"/>
  <c r="J1198" i="1"/>
  <c r="L1198" i="1"/>
  <c r="K1199" i="1"/>
  <c r="I3185" i="1"/>
  <c r="J3184" i="1"/>
  <c r="L3184" i="1"/>
  <c r="K3185" i="1"/>
  <c r="O3183" i="1"/>
  <c r="N3183" i="1"/>
  <c r="J1199" i="1"/>
  <c r="L1199" i="1"/>
  <c r="I1200" i="1"/>
  <c r="K1200" i="1"/>
  <c r="O1198" i="1"/>
  <c r="N1198" i="1"/>
  <c r="O3184" i="1"/>
  <c r="N3184" i="1"/>
  <c r="J3185" i="1"/>
  <c r="L3185" i="1"/>
  <c r="I3186" i="1"/>
  <c r="K3186" i="1"/>
  <c r="I1201" i="1"/>
  <c r="J1200" i="1"/>
  <c r="L1200" i="1"/>
  <c r="K1201" i="1"/>
  <c r="N1199" i="1"/>
  <c r="O1199" i="1"/>
  <c r="I3187" i="1"/>
  <c r="J3186" i="1"/>
  <c r="L3186" i="1"/>
  <c r="K3187" i="1"/>
  <c r="N3185" i="1"/>
  <c r="O3185" i="1"/>
  <c r="O1200" i="1"/>
  <c r="N1200" i="1"/>
  <c r="I1202" i="1"/>
  <c r="J1201" i="1"/>
  <c r="L1201" i="1"/>
  <c r="K1202" i="1"/>
  <c r="O3186" i="1"/>
  <c r="N3186" i="1"/>
  <c r="I3188" i="1"/>
  <c r="J3187" i="1"/>
  <c r="L3187" i="1"/>
  <c r="K3188" i="1"/>
  <c r="O1201" i="1"/>
  <c r="N1201" i="1"/>
  <c r="I1203" i="1"/>
  <c r="J1202" i="1"/>
  <c r="L1202" i="1"/>
  <c r="K1203" i="1"/>
  <c r="O3187" i="1"/>
  <c r="N3187" i="1"/>
  <c r="J3188" i="1"/>
  <c r="L3188" i="1"/>
  <c r="I3189" i="1"/>
  <c r="K3189" i="1"/>
  <c r="O1202" i="1"/>
  <c r="N1202" i="1"/>
  <c r="J1203" i="1"/>
  <c r="L1203" i="1"/>
  <c r="I1204" i="1"/>
  <c r="K1204" i="1"/>
  <c r="I3190" i="1"/>
  <c r="J3189" i="1"/>
  <c r="L3189" i="1"/>
  <c r="K3190" i="1"/>
  <c r="N3188" i="1"/>
  <c r="O3188" i="1"/>
  <c r="I1205" i="1"/>
  <c r="J1204" i="1"/>
  <c r="L1204" i="1"/>
  <c r="K1205" i="1"/>
  <c r="O1203" i="1"/>
  <c r="N1203" i="1"/>
  <c r="O3189" i="1"/>
  <c r="N3189" i="1"/>
  <c r="I3191" i="1"/>
  <c r="J3190" i="1"/>
  <c r="L3190" i="1"/>
  <c r="K3191" i="1"/>
  <c r="O1204" i="1"/>
  <c r="N1204" i="1"/>
  <c r="I1206" i="1"/>
  <c r="J1205" i="1"/>
  <c r="L1205" i="1"/>
  <c r="K1206" i="1"/>
  <c r="O3190" i="1"/>
  <c r="N3190" i="1"/>
  <c r="I3192" i="1"/>
  <c r="J3191" i="1"/>
  <c r="L3191" i="1"/>
  <c r="K3192" i="1"/>
  <c r="N1205" i="1"/>
  <c r="O1205" i="1"/>
  <c r="I1207" i="1"/>
  <c r="J1206" i="1"/>
  <c r="L1206" i="1"/>
  <c r="K1207" i="1"/>
  <c r="N3191" i="1"/>
  <c r="O3191" i="1"/>
  <c r="J3192" i="1"/>
  <c r="L3192" i="1"/>
  <c r="I3193" i="1"/>
  <c r="K3193" i="1"/>
  <c r="J1207" i="1"/>
  <c r="L1207" i="1"/>
  <c r="I1208" i="1"/>
  <c r="K1208" i="1"/>
  <c r="O1206" i="1"/>
  <c r="N1206" i="1"/>
  <c r="I3194" i="1"/>
  <c r="J3193" i="1"/>
  <c r="L3193" i="1"/>
  <c r="K3194" i="1"/>
  <c r="O3192" i="1"/>
  <c r="N3192" i="1"/>
  <c r="J1208" i="1"/>
  <c r="L1208" i="1"/>
  <c r="I1209" i="1"/>
  <c r="K1209" i="1"/>
  <c r="N1207" i="1"/>
  <c r="O1207" i="1"/>
  <c r="O3193" i="1"/>
  <c r="N3193" i="1"/>
  <c r="J3194" i="1"/>
  <c r="L3194" i="1"/>
  <c r="I3195" i="1"/>
  <c r="K3195" i="1"/>
  <c r="I1210" i="1"/>
  <c r="J1209" i="1"/>
  <c r="L1209" i="1"/>
  <c r="K1210" i="1"/>
  <c r="O1208" i="1"/>
  <c r="N1208" i="1"/>
  <c r="J3195" i="1"/>
  <c r="L3195" i="1"/>
  <c r="I3196" i="1"/>
  <c r="K3196" i="1"/>
  <c r="N3194" i="1"/>
  <c r="O3194" i="1"/>
  <c r="N1209" i="1"/>
  <c r="O1209" i="1"/>
  <c r="J1210" i="1"/>
  <c r="L1210" i="1"/>
  <c r="I1211" i="1"/>
  <c r="K1211" i="1"/>
  <c r="O3195" i="1"/>
  <c r="N3195" i="1"/>
  <c r="I3197" i="1"/>
  <c r="J3196" i="1"/>
  <c r="L3196" i="1"/>
  <c r="K3197" i="1"/>
  <c r="J1211" i="1"/>
  <c r="L1211" i="1"/>
  <c r="I1212" i="1"/>
  <c r="K1212" i="1"/>
  <c r="O1210" i="1"/>
  <c r="N1210" i="1"/>
  <c r="O3196" i="1"/>
  <c r="N3196" i="1"/>
  <c r="J3197" i="1"/>
  <c r="L3197" i="1"/>
  <c r="I3198" i="1"/>
  <c r="K3198" i="1"/>
  <c r="I1213" i="1"/>
  <c r="J1212" i="1"/>
  <c r="L1212" i="1"/>
  <c r="K1213" i="1"/>
  <c r="O1211" i="1"/>
  <c r="N1211" i="1"/>
  <c r="I3199" i="1"/>
  <c r="J3198" i="1"/>
  <c r="L3198" i="1"/>
  <c r="K3199" i="1"/>
  <c r="N3197" i="1"/>
  <c r="O3197" i="1"/>
  <c r="O1212" i="1"/>
  <c r="N1212" i="1"/>
  <c r="I1214" i="1"/>
  <c r="J1213" i="1"/>
  <c r="L1213" i="1"/>
  <c r="K1214" i="1"/>
  <c r="O3198" i="1"/>
  <c r="N3198" i="1"/>
  <c r="J3199" i="1"/>
  <c r="L3199" i="1"/>
  <c r="I3200" i="1"/>
  <c r="K3200" i="1"/>
  <c r="O1213" i="1"/>
  <c r="N1213" i="1"/>
  <c r="I1215" i="1"/>
  <c r="J1214" i="1"/>
  <c r="L1214" i="1"/>
  <c r="K1215" i="1"/>
  <c r="O3199" i="1"/>
  <c r="N3199" i="1"/>
  <c r="I3201" i="1"/>
  <c r="J3200" i="1"/>
  <c r="L3200" i="1"/>
  <c r="K3201" i="1"/>
  <c r="O1214" i="1"/>
  <c r="N1214" i="1"/>
  <c r="J1215" i="1"/>
  <c r="L1215" i="1"/>
  <c r="I1216" i="1"/>
  <c r="K1216" i="1"/>
  <c r="J3201" i="1"/>
  <c r="L3201" i="1"/>
  <c r="I3202" i="1"/>
  <c r="K3202" i="1"/>
  <c r="N3200" i="1"/>
  <c r="O3200" i="1"/>
  <c r="J1216" i="1"/>
  <c r="L1216" i="1"/>
  <c r="I1217" i="1"/>
  <c r="K1217" i="1"/>
  <c r="N1215" i="1"/>
  <c r="O1215" i="1"/>
  <c r="I3203" i="1"/>
  <c r="J3202" i="1"/>
  <c r="L3202" i="1"/>
  <c r="K3203" i="1"/>
  <c r="O3201" i="1"/>
  <c r="N3201" i="1"/>
  <c r="I1218" i="1"/>
  <c r="J1217" i="1"/>
  <c r="L1217" i="1"/>
  <c r="K1218" i="1"/>
  <c r="O1216" i="1"/>
  <c r="N1216" i="1"/>
  <c r="O3202" i="1"/>
  <c r="N3202" i="1"/>
  <c r="I3204" i="1"/>
  <c r="J3203" i="1"/>
  <c r="L3203" i="1"/>
  <c r="K3204" i="1"/>
  <c r="O1217" i="1"/>
  <c r="N1217" i="1"/>
  <c r="J1218" i="1"/>
  <c r="L1218" i="1"/>
  <c r="I1219" i="1"/>
  <c r="K1219" i="1"/>
  <c r="J3204" i="1"/>
  <c r="L3204" i="1"/>
  <c r="I3205" i="1"/>
  <c r="K3205" i="1"/>
  <c r="O3203" i="1"/>
  <c r="N3203" i="1"/>
  <c r="O1218" i="1"/>
  <c r="N1218" i="1"/>
  <c r="J1219" i="1"/>
  <c r="L1219" i="1"/>
  <c r="I1220" i="1"/>
  <c r="K1220" i="1"/>
  <c r="I3206" i="1"/>
  <c r="J3205" i="1"/>
  <c r="L3205" i="1"/>
  <c r="K3206" i="1"/>
  <c r="O3204" i="1"/>
  <c r="N3204" i="1"/>
  <c r="I1221" i="1"/>
  <c r="J1220" i="1"/>
  <c r="L1220" i="1"/>
  <c r="K1221" i="1"/>
  <c r="N1219" i="1"/>
  <c r="O1219" i="1"/>
  <c r="J3206" i="1"/>
  <c r="L3206" i="1"/>
  <c r="I3207" i="1"/>
  <c r="K3207" i="1"/>
  <c r="O3205" i="1"/>
  <c r="N3205" i="1"/>
  <c r="O1220" i="1"/>
  <c r="N1220" i="1"/>
  <c r="I1222" i="1"/>
  <c r="J1221" i="1"/>
  <c r="L1221" i="1"/>
  <c r="K1222" i="1"/>
  <c r="I3208" i="1"/>
  <c r="J3207" i="1"/>
  <c r="L3207" i="1"/>
  <c r="K3208" i="1"/>
  <c r="O3206" i="1"/>
  <c r="N3206" i="1"/>
  <c r="O1221" i="1"/>
  <c r="N1221" i="1"/>
  <c r="J1222" i="1"/>
  <c r="L1222" i="1"/>
  <c r="I1223" i="1"/>
  <c r="K1223" i="1"/>
  <c r="N3207" i="1"/>
  <c r="O3207" i="1"/>
  <c r="J3208" i="1"/>
  <c r="L3208" i="1"/>
  <c r="I3209" i="1"/>
  <c r="K3209" i="1"/>
  <c r="J1223" i="1"/>
  <c r="L1223" i="1"/>
  <c r="I1224" i="1"/>
  <c r="K1224" i="1"/>
  <c r="N1222" i="1"/>
  <c r="O1222" i="1"/>
  <c r="J3209" i="1"/>
  <c r="L3209" i="1"/>
  <c r="I3210" i="1"/>
  <c r="K3210" i="1"/>
  <c r="O3208" i="1"/>
  <c r="N3208" i="1"/>
  <c r="J1224" i="1"/>
  <c r="L1224" i="1"/>
  <c r="I1225" i="1"/>
  <c r="K1225" i="1"/>
  <c r="O1223" i="1"/>
  <c r="N1223" i="1"/>
  <c r="I3211" i="1"/>
  <c r="J3210" i="1"/>
  <c r="L3210" i="1"/>
  <c r="K3211" i="1"/>
  <c r="O3209" i="1"/>
  <c r="N3209" i="1"/>
  <c r="I1226" i="1"/>
  <c r="J1225" i="1"/>
  <c r="L1225" i="1"/>
  <c r="K1226" i="1"/>
  <c r="O1224" i="1"/>
  <c r="N1224" i="1"/>
  <c r="O3210" i="1"/>
  <c r="N3210" i="1"/>
  <c r="J3211" i="1"/>
  <c r="L3211" i="1"/>
  <c r="I3212" i="1"/>
  <c r="K3212" i="1"/>
  <c r="O1225" i="1"/>
  <c r="N1225" i="1"/>
  <c r="I1227" i="1"/>
  <c r="J1226" i="1"/>
  <c r="L1226" i="1"/>
  <c r="K1227" i="1"/>
  <c r="O3211" i="1"/>
  <c r="N3211" i="1"/>
  <c r="J3212" i="1"/>
  <c r="L3212" i="1"/>
  <c r="I3213" i="1"/>
  <c r="K3213" i="1"/>
  <c r="J1227" i="1"/>
  <c r="L1227" i="1"/>
  <c r="I1228" i="1"/>
  <c r="K1228" i="1"/>
  <c r="O1226" i="1"/>
  <c r="N1226" i="1"/>
  <c r="N3212" i="1"/>
  <c r="O3212" i="1"/>
  <c r="J3213" i="1"/>
  <c r="L3213" i="1"/>
  <c r="I3214" i="1"/>
  <c r="K3214" i="1"/>
  <c r="I1229" i="1"/>
  <c r="J1228" i="1"/>
  <c r="L1228" i="1"/>
  <c r="K1229" i="1"/>
  <c r="O1227" i="1"/>
  <c r="N1227" i="1"/>
  <c r="O3213" i="1"/>
  <c r="N3213" i="1"/>
  <c r="J3214" i="1"/>
  <c r="L3214" i="1"/>
  <c r="I3215" i="1"/>
  <c r="K3215" i="1"/>
  <c r="O1228" i="1"/>
  <c r="N1228" i="1"/>
  <c r="I1230" i="1"/>
  <c r="J1229" i="1"/>
  <c r="L1229" i="1"/>
  <c r="K1230" i="1"/>
  <c r="I3216" i="1"/>
  <c r="J3215" i="1"/>
  <c r="L3215" i="1"/>
  <c r="K3216" i="1"/>
  <c r="O3214" i="1"/>
  <c r="N3214" i="1"/>
  <c r="J1230" i="1"/>
  <c r="L1230" i="1"/>
  <c r="I1231" i="1"/>
  <c r="K1231" i="1"/>
  <c r="O1229" i="1"/>
  <c r="N1229" i="1"/>
  <c r="O3215" i="1"/>
  <c r="N3215" i="1"/>
  <c r="J3216" i="1"/>
  <c r="L3216" i="1"/>
  <c r="I3217" i="1"/>
  <c r="K3217" i="1"/>
  <c r="J1231" i="1"/>
  <c r="L1231" i="1"/>
  <c r="I1232" i="1"/>
  <c r="K1232" i="1"/>
  <c r="O1230" i="1"/>
  <c r="N1230" i="1"/>
  <c r="J3217" i="1"/>
  <c r="L3217" i="1"/>
  <c r="I3218" i="1"/>
  <c r="K3218" i="1"/>
  <c r="O3216" i="1"/>
  <c r="N3216" i="1"/>
  <c r="J1232" i="1"/>
  <c r="L1232" i="1"/>
  <c r="I1233" i="1"/>
  <c r="K1233" i="1"/>
  <c r="O1231" i="1"/>
  <c r="N1231" i="1"/>
  <c r="O3217" i="1"/>
  <c r="N3217" i="1"/>
  <c r="I3219" i="1"/>
  <c r="J3218" i="1"/>
  <c r="L3218" i="1"/>
  <c r="K3219" i="1"/>
  <c r="I1234" i="1"/>
  <c r="J1233" i="1"/>
  <c r="L1233" i="1"/>
  <c r="K1234" i="1"/>
  <c r="O1232" i="1"/>
  <c r="N1232" i="1"/>
  <c r="N3218" i="1"/>
  <c r="O3218" i="1"/>
  <c r="J3219" i="1"/>
  <c r="L3219" i="1"/>
  <c r="I3220" i="1"/>
  <c r="K3220" i="1"/>
  <c r="O1233" i="1"/>
  <c r="N1233" i="1"/>
  <c r="J1234" i="1"/>
  <c r="L1234" i="1"/>
  <c r="I1235" i="1"/>
  <c r="K1235" i="1"/>
  <c r="N3219" i="1"/>
  <c r="O3219" i="1"/>
  <c r="I3221" i="1"/>
  <c r="J3220" i="1"/>
  <c r="L3220" i="1"/>
  <c r="K3221" i="1"/>
  <c r="J1235" i="1"/>
  <c r="L1235" i="1"/>
  <c r="I1236" i="1"/>
  <c r="K1236" i="1"/>
  <c r="O1234" i="1"/>
  <c r="N1234" i="1"/>
  <c r="O3220" i="1"/>
  <c r="N3220" i="1"/>
  <c r="J3221" i="1"/>
  <c r="L3221" i="1"/>
  <c r="I3222" i="1"/>
  <c r="K3222" i="1"/>
  <c r="I1237" i="1"/>
  <c r="J1236" i="1"/>
  <c r="L1236" i="1"/>
  <c r="K1237" i="1"/>
  <c r="O1235" i="1"/>
  <c r="N1235" i="1"/>
  <c r="I3223" i="1"/>
  <c r="J3222" i="1"/>
  <c r="L3222" i="1"/>
  <c r="K3223" i="1"/>
  <c r="N3221" i="1"/>
  <c r="O3221" i="1"/>
  <c r="O1236" i="1"/>
  <c r="N1236" i="1"/>
  <c r="I1238" i="1"/>
  <c r="J1237" i="1"/>
  <c r="L1237" i="1"/>
  <c r="K1238" i="1"/>
  <c r="O3222" i="1"/>
  <c r="N3222" i="1"/>
  <c r="I3224" i="1"/>
  <c r="J3223" i="1"/>
  <c r="L3223" i="1"/>
  <c r="K3224" i="1"/>
  <c r="O1237" i="1"/>
  <c r="N1237" i="1"/>
  <c r="J1238" i="1"/>
  <c r="L1238" i="1"/>
  <c r="I1239" i="1"/>
  <c r="K1239" i="1"/>
  <c r="O3223" i="1"/>
  <c r="N3223" i="1"/>
  <c r="J3224" i="1"/>
  <c r="L3224" i="1"/>
  <c r="I3225" i="1"/>
  <c r="K3225" i="1"/>
  <c r="J1239" i="1"/>
  <c r="L1239" i="1"/>
  <c r="I1240" i="1"/>
  <c r="K1240" i="1"/>
  <c r="N1238" i="1"/>
  <c r="O1238" i="1"/>
  <c r="N3224" i="1"/>
  <c r="O3224" i="1"/>
  <c r="I3226" i="1"/>
  <c r="J3225" i="1"/>
  <c r="L3225" i="1"/>
  <c r="K3226" i="1"/>
  <c r="I1241" i="1"/>
  <c r="J1240" i="1"/>
  <c r="L1240" i="1"/>
  <c r="K1241" i="1"/>
  <c r="O1239" i="1"/>
  <c r="N1239" i="1"/>
  <c r="O3225" i="1"/>
  <c r="N3225" i="1"/>
  <c r="I3227" i="1"/>
  <c r="J3226" i="1"/>
  <c r="L3226" i="1"/>
  <c r="K3227" i="1"/>
  <c r="O1240" i="1"/>
  <c r="N1240" i="1"/>
  <c r="I1242" i="1"/>
  <c r="J1241" i="1"/>
  <c r="L1241" i="1"/>
  <c r="K1242" i="1"/>
  <c r="O3226" i="1"/>
  <c r="N3226" i="1"/>
  <c r="I3228" i="1"/>
  <c r="J3227" i="1"/>
  <c r="L3227" i="1"/>
  <c r="K3228" i="1"/>
  <c r="J1242" i="1"/>
  <c r="L1242" i="1"/>
  <c r="I1243" i="1"/>
  <c r="K1243" i="1"/>
  <c r="O1241" i="1"/>
  <c r="N1241" i="1"/>
  <c r="N3227" i="1"/>
  <c r="O3227" i="1"/>
  <c r="J3228" i="1"/>
  <c r="L3228" i="1"/>
  <c r="I3229" i="1"/>
  <c r="K3229" i="1"/>
  <c r="J1243" i="1"/>
  <c r="L1243" i="1"/>
  <c r="I1244" i="1"/>
  <c r="K1244" i="1"/>
  <c r="O1242" i="1"/>
  <c r="N1242" i="1"/>
  <c r="I3230" i="1"/>
  <c r="J3229" i="1"/>
  <c r="L3229" i="1"/>
  <c r="K3230" i="1"/>
  <c r="O3228" i="1"/>
  <c r="N3228" i="1"/>
  <c r="J1244" i="1"/>
  <c r="L1244" i="1"/>
  <c r="I1245" i="1"/>
  <c r="K1245" i="1"/>
  <c r="O1243" i="1"/>
  <c r="N1243" i="1"/>
  <c r="O3229" i="1"/>
  <c r="N3229" i="1"/>
  <c r="J3230" i="1"/>
  <c r="L3230" i="1"/>
  <c r="I3231" i="1"/>
  <c r="K3231" i="1"/>
  <c r="I1246" i="1"/>
  <c r="J1245" i="1"/>
  <c r="L1245" i="1"/>
  <c r="K1246" i="1"/>
  <c r="O1244" i="1"/>
  <c r="N1244" i="1"/>
  <c r="I3232" i="1"/>
  <c r="J3231" i="1"/>
  <c r="L3231" i="1"/>
  <c r="K3232" i="1"/>
  <c r="O3230" i="1"/>
  <c r="N3230" i="1"/>
  <c r="O1245" i="1"/>
  <c r="N1245" i="1"/>
  <c r="I1247" i="1"/>
  <c r="J1246" i="1"/>
  <c r="L1246" i="1"/>
  <c r="K1247" i="1"/>
  <c r="N3231" i="1"/>
  <c r="O3231" i="1"/>
  <c r="I3233" i="1"/>
  <c r="J3232" i="1"/>
  <c r="L3232" i="1"/>
  <c r="K3233" i="1"/>
  <c r="N1246" i="1"/>
  <c r="O1246" i="1"/>
  <c r="J1247" i="1"/>
  <c r="L1247" i="1"/>
  <c r="I1248" i="1"/>
  <c r="K1248" i="1"/>
  <c r="N3232" i="1"/>
  <c r="O3232" i="1"/>
  <c r="J3233" i="1"/>
  <c r="L3233" i="1"/>
  <c r="I3234" i="1"/>
  <c r="K3234" i="1"/>
  <c r="I1249" i="1"/>
  <c r="J1248" i="1"/>
  <c r="L1248" i="1"/>
  <c r="K1249" i="1"/>
  <c r="O1247" i="1"/>
  <c r="N1247" i="1"/>
  <c r="I3235" i="1"/>
  <c r="J3234" i="1"/>
  <c r="L3234" i="1"/>
  <c r="K3235" i="1"/>
  <c r="N3233" i="1"/>
  <c r="O3233" i="1"/>
  <c r="O1248" i="1"/>
  <c r="N1248" i="1"/>
  <c r="I1250" i="1"/>
  <c r="J1249" i="1"/>
  <c r="L1249" i="1"/>
  <c r="K1250" i="1"/>
  <c r="O3234" i="1"/>
  <c r="N3234" i="1"/>
  <c r="J3235" i="1"/>
  <c r="L3235" i="1"/>
  <c r="I3236" i="1"/>
  <c r="K3236" i="1"/>
  <c r="N1249" i="1"/>
  <c r="O1249" i="1"/>
  <c r="J1250" i="1"/>
  <c r="L1250" i="1"/>
  <c r="I1251" i="1"/>
  <c r="K1251" i="1"/>
  <c r="N3235" i="1"/>
  <c r="O3235" i="1"/>
  <c r="J3236" i="1"/>
  <c r="L3236" i="1"/>
  <c r="I3237" i="1"/>
  <c r="K3237" i="1"/>
  <c r="N1250" i="1"/>
  <c r="O1250" i="1"/>
  <c r="J1251" i="1"/>
  <c r="L1251" i="1"/>
  <c r="I1252" i="1"/>
  <c r="K1252" i="1"/>
  <c r="J3237" i="1"/>
  <c r="L3237" i="1"/>
  <c r="I3238" i="1"/>
  <c r="K3238" i="1"/>
  <c r="N3236" i="1"/>
  <c r="O3236" i="1"/>
  <c r="J1252" i="1"/>
  <c r="L1252" i="1"/>
  <c r="I1253" i="1"/>
  <c r="K1253" i="1"/>
  <c r="N1251" i="1"/>
  <c r="O1251" i="1"/>
  <c r="I3239" i="1"/>
  <c r="J3238" i="1"/>
  <c r="L3238" i="1"/>
  <c r="K3239" i="1"/>
  <c r="N3237" i="1"/>
  <c r="O3237" i="1"/>
  <c r="I1254" i="1"/>
  <c r="J1253" i="1"/>
  <c r="L1253" i="1"/>
  <c r="K1254" i="1"/>
  <c r="O1252" i="1"/>
  <c r="N1252" i="1"/>
  <c r="O3238" i="1"/>
  <c r="N3238" i="1"/>
  <c r="I3240" i="1"/>
  <c r="J3239" i="1"/>
  <c r="L3239" i="1"/>
  <c r="K3240" i="1"/>
  <c r="N1253" i="1"/>
  <c r="O1253" i="1"/>
  <c r="I1255" i="1"/>
  <c r="J1254" i="1"/>
  <c r="L1254" i="1"/>
  <c r="K1255" i="1"/>
  <c r="N3239" i="1"/>
  <c r="O3239" i="1"/>
  <c r="J3240" i="1"/>
  <c r="L3240" i="1"/>
  <c r="I3241" i="1"/>
  <c r="K3241" i="1"/>
  <c r="J1255" i="1"/>
  <c r="L1255" i="1"/>
  <c r="I1256" i="1"/>
  <c r="K1256" i="1"/>
  <c r="N1254" i="1"/>
  <c r="O1254" i="1"/>
  <c r="I3242" i="1"/>
  <c r="J3241" i="1"/>
  <c r="L3241" i="1"/>
  <c r="K3242" i="1"/>
  <c r="O3240" i="1"/>
  <c r="N3240" i="1"/>
  <c r="I1257" i="1"/>
  <c r="J1256" i="1"/>
  <c r="L1256" i="1"/>
  <c r="K1257" i="1"/>
  <c r="O1255" i="1"/>
  <c r="N1255" i="1"/>
  <c r="O3241" i="1"/>
  <c r="N3241" i="1"/>
  <c r="J3242" i="1"/>
  <c r="L3242" i="1"/>
  <c r="I3243" i="1"/>
  <c r="K3243" i="1"/>
  <c r="O1256" i="1"/>
  <c r="N1256" i="1"/>
  <c r="I1258" i="1"/>
  <c r="J1257" i="1"/>
  <c r="L1257" i="1"/>
  <c r="K1258" i="1"/>
  <c r="O3242" i="1"/>
  <c r="N3242" i="1"/>
  <c r="I3244" i="1"/>
  <c r="J3243" i="1"/>
  <c r="L3243" i="1"/>
  <c r="K3244" i="1"/>
  <c r="J1258" i="1"/>
  <c r="L1258" i="1"/>
  <c r="I1259" i="1"/>
  <c r="K1259" i="1"/>
  <c r="O1257" i="1"/>
  <c r="N1257" i="1"/>
  <c r="O3243" i="1"/>
  <c r="N3243" i="1"/>
  <c r="J3244" i="1"/>
  <c r="L3244" i="1"/>
  <c r="I3245" i="1"/>
  <c r="K3245" i="1"/>
  <c r="J1259" i="1"/>
  <c r="L1259" i="1"/>
  <c r="I1260" i="1"/>
  <c r="K1260" i="1"/>
  <c r="O1258" i="1"/>
  <c r="N1258" i="1"/>
  <c r="J3245" i="1"/>
  <c r="L3245" i="1"/>
  <c r="I3246" i="1"/>
  <c r="K3246" i="1"/>
  <c r="O3244" i="1"/>
  <c r="N3244" i="1"/>
  <c r="J1260" i="1"/>
  <c r="L1260" i="1"/>
  <c r="I1261" i="1"/>
  <c r="K1261" i="1"/>
  <c r="O1259" i="1"/>
  <c r="N1259" i="1"/>
  <c r="I3247" i="1"/>
  <c r="J3246" i="1"/>
  <c r="L3246" i="1"/>
  <c r="K3247" i="1"/>
  <c r="N3245" i="1"/>
  <c r="O3245" i="1"/>
  <c r="O1260" i="1"/>
  <c r="N1260" i="1"/>
  <c r="I1262" i="1"/>
  <c r="J1261" i="1"/>
  <c r="L1261" i="1"/>
  <c r="K1262" i="1"/>
  <c r="O3246" i="1"/>
  <c r="N3246" i="1"/>
  <c r="I3248" i="1"/>
  <c r="J3247" i="1"/>
  <c r="L3247" i="1"/>
  <c r="K3248" i="1"/>
  <c r="O1261" i="1"/>
  <c r="N1261" i="1"/>
  <c r="J1262" i="1"/>
  <c r="L1262" i="1"/>
  <c r="I1263" i="1"/>
  <c r="K1263" i="1"/>
  <c r="J3248" i="1"/>
  <c r="L3248" i="1"/>
  <c r="I3249" i="1"/>
  <c r="K3249" i="1"/>
  <c r="O3247" i="1"/>
  <c r="N3247" i="1"/>
  <c r="J1263" i="1"/>
  <c r="L1263" i="1"/>
  <c r="I1264" i="1"/>
  <c r="K1264" i="1"/>
  <c r="O1262" i="1"/>
  <c r="N1262" i="1"/>
  <c r="I3250" i="1"/>
  <c r="J3249" i="1"/>
  <c r="L3249" i="1"/>
  <c r="K3250" i="1"/>
  <c r="N3248" i="1"/>
  <c r="O3248" i="1"/>
  <c r="J1264" i="1"/>
  <c r="L1264" i="1"/>
  <c r="I1265" i="1"/>
  <c r="K1265" i="1"/>
  <c r="N1263" i="1"/>
  <c r="O1263" i="1"/>
  <c r="N3249" i="1"/>
  <c r="O3249" i="1"/>
  <c r="J3250" i="1"/>
  <c r="L3250" i="1"/>
  <c r="I3251" i="1"/>
  <c r="K3251" i="1"/>
  <c r="I1266" i="1"/>
  <c r="J1265" i="1"/>
  <c r="L1265" i="1"/>
  <c r="K1266" i="1"/>
  <c r="O1264" i="1"/>
  <c r="N1264" i="1"/>
  <c r="O3250" i="1"/>
  <c r="N3250" i="1"/>
  <c r="I3252" i="1"/>
  <c r="J3251" i="1"/>
  <c r="L3251" i="1"/>
  <c r="K3252" i="1"/>
  <c r="O1265" i="1"/>
  <c r="N1265" i="1"/>
  <c r="I1267" i="1"/>
  <c r="J1266" i="1"/>
  <c r="L1266" i="1"/>
  <c r="K1267" i="1"/>
  <c r="O3251" i="1"/>
  <c r="N3251" i="1"/>
  <c r="J3252" i="1"/>
  <c r="L3252" i="1"/>
  <c r="I3253" i="1"/>
  <c r="K3253" i="1"/>
  <c r="N1266" i="1"/>
  <c r="O1266" i="1"/>
  <c r="J1267" i="1"/>
  <c r="L1267" i="1"/>
  <c r="I1268" i="1"/>
  <c r="K1268" i="1"/>
  <c r="I3254" i="1"/>
  <c r="J3253" i="1"/>
  <c r="L3253" i="1"/>
  <c r="K3254" i="1"/>
  <c r="O3252" i="1"/>
  <c r="N3252" i="1"/>
  <c r="N1267" i="1"/>
  <c r="O1267" i="1"/>
  <c r="I1269" i="1"/>
  <c r="J1268" i="1"/>
  <c r="L1268" i="1"/>
  <c r="K1269" i="1"/>
  <c r="O3253" i="1"/>
  <c r="N3253" i="1"/>
  <c r="I3255" i="1"/>
  <c r="J3254" i="1"/>
  <c r="L3254" i="1"/>
  <c r="K3255" i="1"/>
  <c r="O1268" i="1"/>
  <c r="N1268" i="1"/>
  <c r="I1270" i="1"/>
  <c r="J1269" i="1"/>
  <c r="L1269" i="1"/>
  <c r="K1270" i="1"/>
  <c r="N3254" i="1"/>
  <c r="O3254" i="1"/>
  <c r="J3255" i="1"/>
  <c r="L3255" i="1"/>
  <c r="I3256" i="1"/>
  <c r="K3256" i="1"/>
  <c r="O1269" i="1"/>
  <c r="N1269" i="1"/>
  <c r="I1271" i="1"/>
  <c r="J1270" i="1"/>
  <c r="L1270" i="1"/>
  <c r="K1271" i="1"/>
  <c r="O3255" i="1"/>
  <c r="N3255" i="1"/>
  <c r="J3256" i="1"/>
  <c r="L3256" i="1"/>
  <c r="I3257" i="1"/>
  <c r="K3257" i="1"/>
  <c r="N1270" i="1"/>
  <c r="O1270" i="1"/>
  <c r="J1271" i="1"/>
  <c r="L1271" i="1"/>
  <c r="I1272" i="1"/>
  <c r="K1272" i="1"/>
  <c r="J3257" i="1"/>
  <c r="L3257" i="1"/>
  <c r="I3258" i="1"/>
  <c r="K3258" i="1"/>
  <c r="O3256" i="1"/>
  <c r="N3256" i="1"/>
  <c r="J1272" i="1"/>
  <c r="L1272" i="1"/>
  <c r="I1273" i="1"/>
  <c r="K1273" i="1"/>
  <c r="O1271" i="1"/>
  <c r="N1271" i="1"/>
  <c r="I3259" i="1"/>
  <c r="J3258" i="1"/>
  <c r="L3258" i="1"/>
  <c r="K3259" i="1"/>
  <c r="O3257" i="1"/>
  <c r="N3257" i="1"/>
  <c r="I1274" i="1"/>
  <c r="J1273" i="1"/>
  <c r="L1273" i="1"/>
  <c r="K1274" i="1"/>
  <c r="O1272" i="1"/>
  <c r="N1272" i="1"/>
  <c r="O3258" i="1"/>
  <c r="N3258" i="1"/>
  <c r="J3259" i="1"/>
  <c r="L3259" i="1"/>
  <c r="I3260" i="1"/>
  <c r="K3260" i="1"/>
  <c r="O1273" i="1"/>
  <c r="N1273" i="1"/>
  <c r="I1275" i="1"/>
  <c r="J1274" i="1"/>
  <c r="L1274" i="1"/>
  <c r="K1275" i="1"/>
  <c r="I3261" i="1"/>
  <c r="J3260" i="1"/>
  <c r="L3260" i="1"/>
  <c r="K3261" i="1"/>
  <c r="N3259" i="1"/>
  <c r="O3259" i="1"/>
  <c r="O1274" i="1"/>
  <c r="N1274" i="1"/>
  <c r="J1275" i="1"/>
  <c r="L1275" i="1"/>
  <c r="I1276" i="1"/>
  <c r="K1276" i="1"/>
  <c r="N3260" i="1"/>
  <c r="O3260" i="1"/>
  <c r="J3261" i="1"/>
  <c r="L3261" i="1"/>
  <c r="I3262" i="1"/>
  <c r="K3262" i="1"/>
  <c r="O1275" i="1"/>
  <c r="N1275" i="1"/>
  <c r="I1277" i="1"/>
  <c r="J1276" i="1"/>
  <c r="L1276" i="1"/>
  <c r="K1277" i="1"/>
  <c r="J3262" i="1"/>
  <c r="L3262" i="1"/>
  <c r="I3263" i="1"/>
  <c r="K3263" i="1"/>
  <c r="O3261" i="1"/>
  <c r="N3261" i="1"/>
  <c r="O1276" i="1"/>
  <c r="N1276" i="1"/>
  <c r="I1278" i="1"/>
  <c r="J1277" i="1"/>
  <c r="L1277" i="1"/>
  <c r="K1278" i="1"/>
  <c r="N3262" i="1"/>
  <c r="O3262" i="1"/>
  <c r="I3264" i="1"/>
  <c r="J3263" i="1"/>
  <c r="L3263" i="1"/>
  <c r="K3264" i="1"/>
  <c r="N1277" i="1"/>
  <c r="O1277" i="1"/>
  <c r="J1278" i="1"/>
  <c r="L1278" i="1"/>
  <c r="I1279" i="1"/>
  <c r="K1279" i="1"/>
  <c r="O3263" i="1"/>
  <c r="N3263" i="1"/>
  <c r="J3264" i="1"/>
  <c r="L3264" i="1"/>
  <c r="I3265" i="1"/>
  <c r="K3265" i="1"/>
  <c r="J1279" i="1"/>
  <c r="L1279" i="1"/>
  <c r="I1280" i="1"/>
  <c r="K1280" i="1"/>
  <c r="O1278" i="1"/>
  <c r="N1278" i="1"/>
  <c r="I3266" i="1"/>
  <c r="J3265" i="1"/>
  <c r="L3265" i="1"/>
  <c r="K3266" i="1"/>
  <c r="O3264" i="1"/>
  <c r="N3264" i="1"/>
  <c r="I1281" i="1"/>
  <c r="J1280" i="1"/>
  <c r="L1280" i="1"/>
  <c r="K1281" i="1"/>
  <c r="O1279" i="1"/>
  <c r="N1279" i="1"/>
  <c r="O3265" i="1"/>
  <c r="N3265" i="1"/>
  <c r="I3267" i="1"/>
  <c r="J3266" i="1"/>
  <c r="L3266" i="1"/>
  <c r="K3267" i="1"/>
  <c r="O1280" i="1"/>
  <c r="N1280" i="1"/>
  <c r="I1282" i="1"/>
  <c r="J1281" i="1"/>
  <c r="L1281" i="1"/>
  <c r="K1282" i="1"/>
  <c r="N3266" i="1"/>
  <c r="O3266" i="1"/>
  <c r="I3268" i="1"/>
  <c r="J3267" i="1"/>
  <c r="L3267" i="1"/>
  <c r="K3268" i="1"/>
  <c r="N1281" i="1"/>
  <c r="O1281" i="1"/>
  <c r="I1283" i="1"/>
  <c r="J1282" i="1"/>
  <c r="L1282" i="1"/>
  <c r="K1283" i="1"/>
  <c r="N3267" i="1"/>
  <c r="O3267" i="1"/>
  <c r="J3268" i="1"/>
  <c r="L3268" i="1"/>
  <c r="I3269" i="1"/>
  <c r="K3269" i="1"/>
  <c r="O1282" i="1"/>
  <c r="N1282" i="1"/>
  <c r="J1283" i="1"/>
  <c r="L1283" i="1"/>
  <c r="I1284" i="1"/>
  <c r="K1284" i="1"/>
  <c r="J3269" i="1"/>
  <c r="L3269" i="1"/>
  <c r="I3270" i="1"/>
  <c r="K3270" i="1"/>
  <c r="N3268" i="1"/>
  <c r="O3268" i="1"/>
  <c r="I1285" i="1"/>
  <c r="J1284" i="1"/>
  <c r="L1284" i="1"/>
  <c r="K1285" i="1"/>
  <c r="O1283" i="1"/>
  <c r="N1283" i="1"/>
  <c r="I3271" i="1"/>
  <c r="J3270" i="1"/>
  <c r="L3270" i="1"/>
  <c r="K3271" i="1"/>
  <c r="O3269" i="1"/>
  <c r="N3269" i="1"/>
  <c r="O1284" i="1"/>
  <c r="N1284" i="1"/>
  <c r="I1286" i="1"/>
  <c r="J1285" i="1"/>
  <c r="L1285" i="1"/>
  <c r="K1286" i="1"/>
  <c r="O3270" i="1"/>
  <c r="N3270" i="1"/>
  <c r="J3271" i="1"/>
  <c r="L3271" i="1"/>
  <c r="I3272" i="1"/>
  <c r="K3272" i="1"/>
  <c r="O1285" i="1"/>
  <c r="N1285" i="1"/>
  <c r="J1286" i="1"/>
  <c r="L1286" i="1"/>
  <c r="I1287" i="1"/>
  <c r="K1287" i="1"/>
  <c r="N3271" i="1"/>
  <c r="O3271" i="1"/>
  <c r="I3273" i="1"/>
  <c r="J3272" i="1"/>
  <c r="L3272" i="1"/>
  <c r="K3273" i="1"/>
  <c r="J1287" i="1"/>
  <c r="L1287" i="1"/>
  <c r="I1288" i="1"/>
  <c r="K1288" i="1"/>
  <c r="O1286" i="1"/>
  <c r="N1286" i="1"/>
  <c r="N3272" i="1"/>
  <c r="O3272" i="1"/>
  <c r="J3273" i="1"/>
  <c r="L3273" i="1"/>
  <c r="I3274" i="1"/>
  <c r="K3274" i="1"/>
  <c r="I1289" i="1"/>
  <c r="J1288" i="1"/>
  <c r="L1288" i="1"/>
  <c r="K1289" i="1"/>
  <c r="O1287" i="1"/>
  <c r="N1287" i="1"/>
  <c r="N3273" i="1"/>
  <c r="O3273" i="1"/>
  <c r="I3275" i="1"/>
  <c r="J3274" i="1"/>
  <c r="L3274" i="1"/>
  <c r="K3275" i="1"/>
  <c r="O1288" i="1"/>
  <c r="N1288" i="1"/>
  <c r="I1290" i="1"/>
  <c r="J1289" i="1"/>
  <c r="L1289" i="1"/>
  <c r="K1290" i="1"/>
  <c r="I3276" i="1"/>
  <c r="J3275" i="1"/>
  <c r="L3275" i="1"/>
  <c r="K3276" i="1"/>
  <c r="O3274" i="1"/>
  <c r="N3274" i="1"/>
  <c r="O1289" i="1"/>
  <c r="N1289" i="1"/>
  <c r="I1291" i="1"/>
  <c r="J1290" i="1"/>
  <c r="L1290" i="1"/>
  <c r="K1291" i="1"/>
  <c r="N3275" i="1"/>
  <c r="O3275" i="1"/>
  <c r="J3276" i="1"/>
  <c r="L3276" i="1"/>
  <c r="I3277" i="1"/>
  <c r="K3277" i="1"/>
  <c r="O1290" i="1"/>
  <c r="N1290" i="1"/>
  <c r="J1291" i="1"/>
  <c r="L1291" i="1"/>
  <c r="I1292" i="1"/>
  <c r="K1292" i="1"/>
  <c r="J3277" i="1"/>
  <c r="L3277" i="1"/>
  <c r="I3278" i="1"/>
  <c r="K3278" i="1"/>
  <c r="O3276" i="1"/>
  <c r="N3276" i="1"/>
  <c r="J1292" i="1"/>
  <c r="L1292" i="1"/>
  <c r="I1293" i="1"/>
  <c r="K1293" i="1"/>
  <c r="N1291" i="1"/>
  <c r="O1291" i="1"/>
  <c r="J3278" i="1"/>
  <c r="L3278" i="1"/>
  <c r="I3279" i="1"/>
  <c r="K3279" i="1"/>
  <c r="O3277" i="1"/>
  <c r="N3277" i="1"/>
  <c r="I1294" i="1"/>
  <c r="J1293" i="1"/>
  <c r="L1293" i="1"/>
  <c r="K1294" i="1"/>
  <c r="O1292" i="1"/>
  <c r="N1292" i="1"/>
  <c r="I3280" i="1"/>
  <c r="J3279" i="1"/>
  <c r="L3279" i="1"/>
  <c r="K3280" i="1"/>
  <c r="O3278" i="1"/>
  <c r="N3278" i="1"/>
  <c r="O1293" i="1"/>
  <c r="N1293" i="1"/>
  <c r="I1295" i="1"/>
  <c r="J1294" i="1"/>
  <c r="L1294" i="1"/>
  <c r="K1295" i="1"/>
  <c r="O3279" i="1"/>
  <c r="N3279" i="1"/>
  <c r="I3281" i="1"/>
  <c r="J3280" i="1"/>
  <c r="L3280" i="1"/>
  <c r="K3281" i="1"/>
  <c r="J1295" i="1"/>
  <c r="L1295" i="1"/>
  <c r="I1296" i="1"/>
  <c r="K1296" i="1"/>
  <c r="O1294" i="1"/>
  <c r="N1294" i="1"/>
  <c r="O3280" i="1"/>
  <c r="N3280" i="1"/>
  <c r="J3281" i="1"/>
  <c r="L3281" i="1"/>
  <c r="I3282" i="1"/>
  <c r="K3282" i="1"/>
  <c r="I1297" i="1"/>
  <c r="J1296" i="1"/>
  <c r="L1296" i="1"/>
  <c r="K1297" i="1"/>
  <c r="O1295" i="1"/>
  <c r="N1295" i="1"/>
  <c r="I3283" i="1"/>
  <c r="J3282" i="1"/>
  <c r="L3282" i="1"/>
  <c r="K3283" i="1"/>
  <c r="N3281" i="1"/>
  <c r="O3281" i="1"/>
  <c r="O1296" i="1"/>
  <c r="N1296" i="1"/>
  <c r="I1298" i="1"/>
  <c r="J1297" i="1"/>
  <c r="L1297" i="1"/>
  <c r="K1298" i="1"/>
  <c r="O3282" i="1"/>
  <c r="N3282" i="1"/>
  <c r="J3283" i="1"/>
  <c r="L3283" i="1"/>
  <c r="I3284" i="1"/>
  <c r="K3284" i="1"/>
  <c r="N1297" i="1"/>
  <c r="O1297" i="1"/>
  <c r="I1299" i="1"/>
  <c r="J1298" i="1"/>
  <c r="L1298" i="1"/>
  <c r="K1299" i="1"/>
  <c r="O3283" i="1"/>
  <c r="N3283" i="1"/>
  <c r="J3284" i="1"/>
  <c r="L3284" i="1"/>
  <c r="I3285" i="1"/>
  <c r="K3285" i="1"/>
  <c r="O1298" i="1"/>
  <c r="N1298" i="1"/>
  <c r="J1299" i="1"/>
  <c r="L1299" i="1"/>
  <c r="I1300" i="1"/>
  <c r="K1300" i="1"/>
  <c r="N3284" i="1"/>
  <c r="O3284" i="1"/>
  <c r="J3285" i="1"/>
  <c r="L3285" i="1"/>
  <c r="I3286" i="1"/>
  <c r="K3286" i="1"/>
  <c r="I1301" i="1"/>
  <c r="J1300" i="1"/>
  <c r="L1300" i="1"/>
  <c r="K1301" i="1"/>
  <c r="N1299" i="1"/>
  <c r="O1299" i="1"/>
  <c r="I3287" i="1"/>
  <c r="J3286" i="1"/>
  <c r="L3286" i="1"/>
  <c r="K3287" i="1"/>
  <c r="O3285" i="1"/>
  <c r="N3285" i="1"/>
  <c r="O1300" i="1"/>
  <c r="N1300" i="1"/>
  <c r="I1302" i="1"/>
  <c r="J1301" i="1"/>
  <c r="L1301" i="1"/>
  <c r="K1302" i="1"/>
  <c r="N3286" i="1"/>
  <c r="O3286" i="1"/>
  <c r="I3288" i="1"/>
  <c r="J3287" i="1"/>
  <c r="L3287" i="1"/>
  <c r="K3288" i="1"/>
  <c r="N1301" i="1"/>
  <c r="O1301" i="1"/>
  <c r="I1303" i="1"/>
  <c r="J1302" i="1"/>
  <c r="L1302" i="1"/>
  <c r="K1303" i="1"/>
  <c r="J3288" i="1"/>
  <c r="L3288" i="1"/>
  <c r="I3289" i="1"/>
  <c r="K3289" i="1"/>
  <c r="O3287" i="1"/>
  <c r="N3287" i="1"/>
  <c r="J1303" i="1"/>
  <c r="L1303" i="1"/>
  <c r="I1304" i="1"/>
  <c r="K1304" i="1"/>
  <c r="N1302" i="1"/>
  <c r="O1302" i="1"/>
  <c r="J3289" i="1"/>
  <c r="L3289" i="1"/>
  <c r="I3290" i="1"/>
  <c r="K3290" i="1"/>
  <c r="O3288" i="1"/>
  <c r="N3288" i="1"/>
  <c r="J1304" i="1"/>
  <c r="L1304" i="1"/>
  <c r="I1305" i="1"/>
  <c r="K1305" i="1"/>
  <c r="O1303" i="1"/>
  <c r="N1303" i="1"/>
  <c r="O3289" i="1"/>
  <c r="N3289" i="1"/>
  <c r="I3291" i="1"/>
  <c r="J3290" i="1"/>
  <c r="L3290" i="1"/>
  <c r="K3291" i="1"/>
  <c r="I1306" i="1"/>
  <c r="J1305" i="1"/>
  <c r="L1305" i="1"/>
  <c r="K1306" i="1"/>
  <c r="O1304" i="1"/>
  <c r="N1304" i="1"/>
  <c r="J3291" i="1"/>
  <c r="L3291" i="1"/>
  <c r="I3292" i="1"/>
  <c r="K3292" i="1"/>
  <c r="O3290" i="1"/>
  <c r="N3290" i="1"/>
  <c r="O1305" i="1"/>
  <c r="N1305" i="1"/>
  <c r="J1306" i="1"/>
  <c r="L1306" i="1"/>
  <c r="I1307" i="1"/>
  <c r="K1307" i="1"/>
  <c r="I3293" i="1"/>
  <c r="J3292" i="1"/>
  <c r="L3292" i="1"/>
  <c r="K3293" i="1"/>
  <c r="O3291" i="1"/>
  <c r="N3291" i="1"/>
  <c r="J1307" i="1"/>
  <c r="L1307" i="1"/>
  <c r="I1308" i="1"/>
  <c r="K1308" i="1"/>
  <c r="O1306" i="1"/>
  <c r="N1306" i="1"/>
  <c r="N3292" i="1"/>
  <c r="O3292" i="1"/>
  <c r="J3293" i="1"/>
  <c r="L3293" i="1"/>
  <c r="I3294" i="1"/>
  <c r="K3294" i="1"/>
  <c r="J1308" i="1"/>
  <c r="L1308" i="1"/>
  <c r="I1309" i="1"/>
  <c r="K1309" i="1"/>
  <c r="O1307" i="1"/>
  <c r="N1307" i="1"/>
  <c r="O3293" i="1"/>
  <c r="N3293" i="1"/>
  <c r="I3295" i="1"/>
  <c r="J3294" i="1"/>
  <c r="L3294" i="1"/>
  <c r="K3295" i="1"/>
  <c r="I1310" i="1"/>
  <c r="J1309" i="1"/>
  <c r="L1309" i="1"/>
  <c r="K1310" i="1"/>
  <c r="O1308" i="1"/>
  <c r="N1308" i="1"/>
  <c r="O3294" i="1"/>
  <c r="N3294" i="1"/>
  <c r="J3295" i="1"/>
  <c r="L3295" i="1"/>
  <c r="I3296" i="1"/>
  <c r="K3296" i="1"/>
  <c r="O1309" i="1"/>
  <c r="N1309" i="1"/>
  <c r="J1310" i="1"/>
  <c r="L1310" i="1"/>
  <c r="I1311" i="1"/>
  <c r="K1311" i="1"/>
  <c r="N3295" i="1"/>
  <c r="O3295" i="1"/>
  <c r="I3297" i="1"/>
  <c r="J3296" i="1"/>
  <c r="L3296" i="1"/>
  <c r="K3297" i="1"/>
  <c r="O1310" i="1"/>
  <c r="N1310" i="1"/>
  <c r="J1311" i="1"/>
  <c r="L1311" i="1"/>
  <c r="I1312" i="1"/>
  <c r="K1312" i="1"/>
  <c r="N3296" i="1"/>
  <c r="O3296" i="1"/>
  <c r="J3297" i="1"/>
  <c r="L3297" i="1"/>
  <c r="I3298" i="1"/>
  <c r="K3298" i="1"/>
  <c r="O1311" i="1"/>
  <c r="N1311" i="1"/>
  <c r="J1312" i="1"/>
  <c r="L1312" i="1"/>
  <c r="I1313" i="1"/>
  <c r="K1313" i="1"/>
  <c r="O3297" i="1"/>
  <c r="N3297" i="1"/>
  <c r="J3298" i="1"/>
  <c r="L3298" i="1"/>
  <c r="I3299" i="1"/>
  <c r="K3299" i="1"/>
  <c r="I1314" i="1"/>
  <c r="J1313" i="1"/>
  <c r="L1313" i="1"/>
  <c r="K1314" i="1"/>
  <c r="O1312" i="1"/>
  <c r="N1312" i="1"/>
  <c r="I3300" i="1"/>
  <c r="J3299" i="1"/>
  <c r="L3299" i="1"/>
  <c r="K3300" i="1"/>
  <c r="N3298" i="1"/>
  <c r="O3298" i="1"/>
  <c r="O1313" i="1"/>
  <c r="N1313" i="1"/>
  <c r="I1315" i="1"/>
  <c r="J1314" i="1"/>
  <c r="L1314" i="1"/>
  <c r="K1315" i="1"/>
  <c r="N3299" i="1"/>
  <c r="O3299" i="1"/>
  <c r="J3300" i="1"/>
  <c r="L3300" i="1"/>
  <c r="I3301" i="1"/>
  <c r="K3301" i="1"/>
  <c r="O1314" i="1"/>
  <c r="N1314" i="1"/>
  <c r="J1315" i="1"/>
  <c r="L1315" i="1"/>
  <c r="I1316" i="1"/>
  <c r="K1316" i="1"/>
  <c r="O3300" i="1"/>
  <c r="N3300" i="1"/>
  <c r="J3301" i="1"/>
  <c r="L3301" i="1"/>
  <c r="I3302" i="1"/>
  <c r="K3302" i="1"/>
  <c r="I1317" i="1"/>
  <c r="J1316" i="1"/>
  <c r="L1316" i="1"/>
  <c r="K1317" i="1"/>
  <c r="N1315" i="1"/>
  <c r="I3303" i="1"/>
  <c r="J3302" i="1"/>
  <c r="L3302" i="1"/>
  <c r="K3303" i="1"/>
  <c r="O3301" i="1"/>
  <c r="N3301" i="1"/>
  <c r="O1316" i="1"/>
  <c r="N1316" i="1"/>
  <c r="I1318" i="1"/>
  <c r="J1317" i="1"/>
  <c r="L1317" i="1"/>
  <c r="K1318" i="1"/>
  <c r="N3302" i="1"/>
  <c r="O3302" i="1"/>
  <c r="I3304" i="1"/>
  <c r="J3303" i="1"/>
  <c r="L3303" i="1"/>
  <c r="K3304" i="1"/>
  <c r="O1317" i="1"/>
  <c r="N1317" i="1"/>
  <c r="I1319" i="1"/>
  <c r="J1318" i="1"/>
  <c r="L1318" i="1"/>
  <c r="K1319" i="1"/>
  <c r="N3303" i="1"/>
  <c r="O3303" i="1"/>
  <c r="I3305" i="1"/>
  <c r="J3304" i="1"/>
  <c r="L3304" i="1"/>
  <c r="K3305" i="1"/>
  <c r="N1318" i="1"/>
  <c r="O1318" i="1"/>
  <c r="J1319" i="1"/>
  <c r="L1319" i="1"/>
  <c r="I1320" i="1"/>
  <c r="K1320" i="1"/>
  <c r="J3305" i="1"/>
  <c r="L3305" i="1"/>
  <c r="I3306" i="1"/>
  <c r="K3306" i="1"/>
  <c r="O1319" i="1"/>
  <c r="N1319" i="1"/>
  <c r="J1320" i="1"/>
  <c r="L1320" i="1"/>
  <c r="I1321" i="1"/>
  <c r="K1321" i="1"/>
  <c r="N3305" i="1"/>
  <c r="O3305" i="1"/>
  <c r="I3307" i="1"/>
  <c r="J3306" i="1"/>
  <c r="L3306" i="1"/>
  <c r="K3307" i="1"/>
  <c r="I1322" i="1"/>
  <c r="J1321" i="1"/>
  <c r="L1321" i="1"/>
  <c r="K1322" i="1"/>
  <c r="O1320" i="1"/>
  <c r="N1320" i="1"/>
  <c r="J3307" i="1"/>
  <c r="L3307" i="1"/>
  <c r="I3308" i="1"/>
  <c r="K3308" i="1"/>
  <c r="O3306" i="1"/>
  <c r="N3306" i="1"/>
  <c r="O1321" i="1"/>
  <c r="N1321" i="1"/>
  <c r="I1323" i="1"/>
  <c r="J1322" i="1"/>
  <c r="L1322" i="1"/>
  <c r="K1323" i="1"/>
  <c r="J3308" i="1"/>
  <c r="L3308" i="1"/>
  <c r="I3309" i="1"/>
  <c r="K3309" i="1"/>
  <c r="N3307" i="1"/>
  <c r="O3307" i="1"/>
  <c r="J1323" i="1"/>
  <c r="L1323" i="1"/>
  <c r="I1324" i="1"/>
  <c r="K1324" i="1"/>
  <c r="O1322" i="1"/>
  <c r="N1322" i="1"/>
  <c r="I3310" i="1"/>
  <c r="J3309" i="1"/>
  <c r="L3309" i="1"/>
  <c r="K3310" i="1"/>
  <c r="N3308" i="1"/>
  <c r="O3308" i="1"/>
  <c r="J1324" i="1"/>
  <c r="L1324" i="1"/>
  <c r="I1325" i="1"/>
  <c r="K1325" i="1"/>
  <c r="O1323" i="1"/>
  <c r="N1323" i="1"/>
  <c r="N3309" i="1"/>
  <c r="O3309" i="1"/>
  <c r="J3310" i="1"/>
  <c r="L3310" i="1"/>
  <c r="I3311" i="1"/>
  <c r="K3311" i="1"/>
  <c r="I1326" i="1"/>
  <c r="J1325" i="1"/>
  <c r="L1325" i="1"/>
  <c r="K1326" i="1"/>
  <c r="O1324" i="1"/>
  <c r="N1324" i="1"/>
  <c r="I3312" i="1"/>
  <c r="J3311" i="1"/>
  <c r="L3311" i="1"/>
  <c r="K3312" i="1"/>
  <c r="O3310" i="1"/>
  <c r="N3310" i="1"/>
  <c r="O1325" i="1"/>
  <c r="N1325" i="1"/>
  <c r="J1326" i="1"/>
  <c r="L1326" i="1"/>
  <c r="I1327" i="1"/>
  <c r="K1327" i="1"/>
  <c r="N3311" i="1"/>
  <c r="O3311" i="1"/>
  <c r="J3312" i="1"/>
  <c r="L3312" i="1"/>
  <c r="I3313" i="1"/>
  <c r="K3313" i="1"/>
  <c r="J1327" i="1"/>
  <c r="L1327" i="1"/>
  <c r="I1328" i="1"/>
  <c r="K1328" i="1"/>
  <c r="O1326" i="1"/>
  <c r="N1326" i="1"/>
  <c r="I3314" i="1"/>
  <c r="J3313" i="1"/>
  <c r="L3313" i="1"/>
  <c r="K3314" i="1"/>
  <c r="O3312" i="1"/>
  <c r="N3312" i="1"/>
  <c r="J1328" i="1"/>
  <c r="L1328" i="1"/>
  <c r="I1329" i="1"/>
  <c r="K1329" i="1"/>
  <c r="O1327" i="1"/>
  <c r="N1327" i="1"/>
  <c r="O3313" i="1"/>
  <c r="N3313" i="1"/>
  <c r="I3315" i="1"/>
  <c r="J3314" i="1"/>
  <c r="L3314" i="1"/>
  <c r="K3315" i="1"/>
  <c r="I1330" i="1"/>
  <c r="J1329" i="1"/>
  <c r="L1329" i="1"/>
  <c r="K1330" i="1"/>
  <c r="O1328" i="1"/>
  <c r="N1328" i="1"/>
  <c r="I3316" i="1"/>
  <c r="J3315" i="1"/>
  <c r="L3315" i="1"/>
  <c r="K3316" i="1"/>
  <c r="O3314" i="1"/>
  <c r="N3314" i="1"/>
  <c r="O1329" i="1"/>
  <c r="N1329" i="1"/>
  <c r="J1330" i="1"/>
  <c r="L1330" i="1"/>
  <c r="I1331" i="1"/>
  <c r="K1331" i="1"/>
  <c r="O3315" i="1"/>
  <c r="N3315" i="1"/>
  <c r="J3316" i="1"/>
  <c r="L3316" i="1"/>
  <c r="I3317" i="1"/>
  <c r="K3317" i="1"/>
  <c r="O1330" i="1"/>
  <c r="N1330" i="1"/>
  <c r="J1331" i="1"/>
  <c r="L1331" i="1"/>
  <c r="I1332" i="1"/>
  <c r="K1332" i="1"/>
  <c r="O3316" i="1"/>
  <c r="N3316" i="1"/>
  <c r="J3317" i="1"/>
  <c r="L3317" i="1"/>
  <c r="I3318" i="1"/>
  <c r="K3318" i="1"/>
  <c r="I1333" i="1"/>
  <c r="J1332" i="1"/>
  <c r="L1332" i="1"/>
  <c r="K1333" i="1"/>
  <c r="O1331" i="1"/>
  <c r="N1331" i="1"/>
  <c r="I3319" i="1"/>
  <c r="J3318" i="1"/>
  <c r="L3318" i="1"/>
  <c r="K3319" i="1"/>
  <c r="O3317" i="1"/>
  <c r="N3317" i="1"/>
  <c r="O1332" i="1"/>
  <c r="N1332" i="1"/>
  <c r="I1334" i="1"/>
  <c r="J1333" i="1"/>
  <c r="L1333" i="1"/>
  <c r="K1334" i="1"/>
  <c r="O3318" i="1"/>
  <c r="N3318" i="1"/>
  <c r="I3320" i="1"/>
  <c r="J3319" i="1"/>
  <c r="L3319" i="1"/>
  <c r="K3320" i="1"/>
  <c r="J1334" i="1"/>
  <c r="L1334" i="1"/>
  <c r="I1335" i="1"/>
  <c r="K1335" i="1"/>
  <c r="O1333" i="1"/>
  <c r="N1333" i="1"/>
  <c r="O3319" i="1"/>
  <c r="N3319" i="1"/>
  <c r="I3321" i="1"/>
  <c r="J3320" i="1"/>
  <c r="L3320" i="1"/>
  <c r="K3321" i="1"/>
  <c r="J1335" i="1"/>
  <c r="L1335" i="1"/>
  <c r="I1336" i="1"/>
  <c r="K1336" i="1"/>
  <c r="N1334" i="1"/>
  <c r="O1334" i="1"/>
  <c r="I3322" i="1"/>
  <c r="J3321" i="1"/>
  <c r="L3321" i="1"/>
  <c r="K3322" i="1"/>
  <c r="N3320" i="1"/>
  <c r="O3320" i="1"/>
  <c r="I1337" i="1"/>
  <c r="J1336" i="1"/>
  <c r="L1336" i="1"/>
  <c r="K1337" i="1"/>
  <c r="O1335" i="1"/>
  <c r="N1335" i="1"/>
  <c r="O3321" i="1"/>
  <c r="N3321" i="1"/>
  <c r="I3323" i="1"/>
  <c r="J3322" i="1"/>
  <c r="L3322" i="1"/>
  <c r="K3323" i="1"/>
  <c r="O1336" i="1"/>
  <c r="N1336" i="1"/>
  <c r="I1338" i="1"/>
  <c r="J1337" i="1"/>
  <c r="L1337" i="1"/>
  <c r="K1338" i="1"/>
  <c r="I3324" i="1"/>
  <c r="J3323" i="1"/>
  <c r="L3323" i="1"/>
  <c r="K3324" i="1"/>
  <c r="O3322" i="1"/>
  <c r="N3322" i="1"/>
  <c r="O1337" i="1"/>
  <c r="N1337" i="1"/>
  <c r="I1339" i="1"/>
  <c r="J1338" i="1"/>
  <c r="L1338" i="1"/>
  <c r="K1339" i="1"/>
  <c r="O3323" i="1"/>
  <c r="N3323" i="1"/>
  <c r="J3324" i="1"/>
  <c r="L3324" i="1"/>
  <c r="I3325" i="1"/>
  <c r="K3325" i="1"/>
  <c r="J1339" i="1"/>
  <c r="L1339" i="1"/>
  <c r="I1340" i="1"/>
  <c r="K1340" i="1"/>
  <c r="O1338" i="1"/>
  <c r="N1338" i="1"/>
  <c r="I3326" i="1"/>
  <c r="J3325" i="1"/>
  <c r="L3325" i="1"/>
  <c r="K3326" i="1"/>
  <c r="N3324" i="1"/>
  <c r="O3324" i="1"/>
  <c r="J1340" i="1"/>
  <c r="L1340" i="1"/>
  <c r="I1341" i="1"/>
  <c r="K1341" i="1"/>
  <c r="O1339" i="1"/>
  <c r="N1339" i="1"/>
  <c r="O3325" i="1"/>
  <c r="N3325" i="1"/>
  <c r="J3326" i="1"/>
  <c r="L3326" i="1"/>
  <c r="I3327" i="1"/>
  <c r="K3327" i="1"/>
  <c r="I1342" i="1"/>
  <c r="J1341" i="1"/>
  <c r="L1341" i="1"/>
  <c r="K1342" i="1"/>
  <c r="O1340" i="1"/>
  <c r="N1340" i="1"/>
  <c r="I3328" i="1"/>
  <c r="J3327" i="1"/>
  <c r="L3327" i="1"/>
  <c r="K3328" i="1"/>
  <c r="N3326" i="1"/>
  <c r="O3326" i="1"/>
  <c r="O1341" i="1"/>
  <c r="N1341" i="1"/>
  <c r="I1343" i="1"/>
  <c r="J1342" i="1"/>
  <c r="L1342" i="1"/>
  <c r="K1343" i="1"/>
  <c r="N3327" i="1"/>
  <c r="O3327" i="1"/>
  <c r="J3328" i="1"/>
  <c r="L3328" i="1"/>
  <c r="I3329" i="1"/>
  <c r="K3329" i="1"/>
  <c r="J1343" i="1"/>
  <c r="L1343" i="1"/>
  <c r="I1344" i="1"/>
  <c r="K1344" i="1"/>
  <c r="N1342" i="1"/>
  <c r="O1342" i="1"/>
  <c r="N3328" i="1"/>
  <c r="O3328" i="1"/>
  <c r="J3329" i="1"/>
  <c r="L3329" i="1"/>
  <c r="I3330" i="1"/>
  <c r="K3330" i="1"/>
  <c r="I1345" i="1"/>
  <c r="J1344" i="1"/>
  <c r="L1344" i="1"/>
  <c r="K1345" i="1"/>
  <c r="O1343" i="1"/>
  <c r="N1343" i="1"/>
  <c r="I3331" i="1"/>
  <c r="J3330" i="1"/>
  <c r="L3330" i="1"/>
  <c r="K3331" i="1"/>
  <c r="O3329" i="1"/>
  <c r="N3329" i="1"/>
  <c r="O1344" i="1"/>
  <c r="N1344" i="1"/>
  <c r="I1346" i="1"/>
  <c r="J1345" i="1"/>
  <c r="L1345" i="1"/>
  <c r="K1346" i="1"/>
  <c r="O3330" i="1"/>
  <c r="N3330" i="1"/>
  <c r="I3332" i="1"/>
  <c r="J3331" i="1"/>
  <c r="L3331" i="1"/>
  <c r="K3332" i="1"/>
  <c r="O1345" i="1"/>
  <c r="N1345" i="1"/>
  <c r="J1346" i="1"/>
  <c r="L1346" i="1"/>
  <c r="I1347" i="1"/>
  <c r="K1347" i="1"/>
  <c r="J3332" i="1"/>
  <c r="L3332" i="1"/>
  <c r="I3333" i="1"/>
  <c r="K3333" i="1"/>
  <c r="O3331" i="1"/>
  <c r="N3331" i="1"/>
  <c r="J1347" i="1"/>
  <c r="L1347" i="1"/>
  <c r="I1348" i="1"/>
  <c r="K1348" i="1"/>
  <c r="N1346" i="1"/>
  <c r="O1346" i="1"/>
  <c r="I3334" i="1"/>
  <c r="J3333" i="1"/>
  <c r="L3333" i="1"/>
  <c r="K3334" i="1"/>
  <c r="N3332" i="1"/>
  <c r="O3332" i="1"/>
  <c r="I1349" i="1"/>
  <c r="J1348" i="1"/>
  <c r="L1348" i="1"/>
  <c r="K1349" i="1"/>
  <c r="O1347" i="1"/>
  <c r="N1347" i="1"/>
  <c r="O3333" i="1"/>
  <c r="N3333" i="1"/>
  <c r="J3334" i="1"/>
  <c r="L3334" i="1"/>
  <c r="I3335" i="1"/>
  <c r="K3335" i="1"/>
  <c r="O1348" i="1"/>
  <c r="N1348" i="1"/>
  <c r="I1350" i="1"/>
  <c r="J1349" i="1"/>
  <c r="L1349" i="1"/>
  <c r="K1350" i="1"/>
  <c r="O3334" i="1"/>
  <c r="N3334" i="1"/>
  <c r="I3336" i="1"/>
  <c r="J3335" i="1"/>
  <c r="L3335" i="1"/>
  <c r="K3336" i="1"/>
  <c r="N1349" i="1"/>
  <c r="O1349" i="1"/>
  <c r="I1351" i="1"/>
  <c r="J1350" i="1"/>
  <c r="L1350" i="1"/>
  <c r="K1351" i="1"/>
  <c r="J3336" i="1"/>
  <c r="L3336" i="1"/>
  <c r="I3337" i="1"/>
  <c r="K3337" i="1"/>
  <c r="O3335" i="1"/>
  <c r="N3335" i="1"/>
  <c r="N1350" i="1"/>
  <c r="O1350" i="1"/>
  <c r="J1351" i="1"/>
  <c r="L1351" i="1"/>
  <c r="I1352" i="1"/>
  <c r="K1352" i="1"/>
  <c r="J3337" i="1"/>
  <c r="L3337" i="1"/>
  <c r="I3338" i="1"/>
  <c r="K3338" i="1"/>
  <c r="N3336" i="1"/>
  <c r="O3336" i="1"/>
  <c r="O1351" i="1"/>
  <c r="N1351" i="1"/>
  <c r="I1353" i="1"/>
  <c r="J1352" i="1"/>
  <c r="L1352" i="1"/>
  <c r="K1353" i="1"/>
  <c r="I3339" i="1"/>
  <c r="J3338" i="1"/>
  <c r="L3338" i="1"/>
  <c r="K3339" i="1"/>
  <c r="O3337" i="1"/>
  <c r="N3337" i="1"/>
  <c r="I1354" i="1"/>
  <c r="J1353" i="1"/>
  <c r="L1353" i="1"/>
  <c r="K1354" i="1"/>
  <c r="O1352" i="1"/>
  <c r="N1352" i="1"/>
  <c r="N3338" i="1"/>
  <c r="O3338" i="1"/>
  <c r="I3340" i="1"/>
  <c r="J3339" i="1"/>
  <c r="L3339" i="1"/>
  <c r="K3340" i="1"/>
  <c r="O1353" i="1"/>
  <c r="N1353" i="1"/>
  <c r="J1354" i="1"/>
  <c r="L1354" i="1"/>
  <c r="I1355" i="1"/>
  <c r="K1355" i="1"/>
  <c r="N3339" i="1"/>
  <c r="O3339" i="1"/>
  <c r="J3340" i="1"/>
  <c r="L3340" i="1"/>
  <c r="I3341" i="1"/>
  <c r="K3341" i="1"/>
  <c r="O1354" i="1"/>
  <c r="N1354" i="1"/>
  <c r="J1355" i="1"/>
  <c r="L1355" i="1"/>
  <c r="I1356" i="1"/>
  <c r="K1356" i="1"/>
  <c r="O3340" i="1"/>
  <c r="N3340" i="1"/>
  <c r="J3341" i="1"/>
  <c r="L3341" i="1"/>
  <c r="I3342" i="1"/>
  <c r="K3342" i="1"/>
  <c r="J1356" i="1"/>
  <c r="L1356" i="1"/>
  <c r="I1357" i="1"/>
  <c r="K1357" i="1"/>
  <c r="O1355" i="1"/>
  <c r="N1355" i="1"/>
  <c r="I3343" i="1"/>
  <c r="J3342" i="1"/>
  <c r="L3342" i="1"/>
  <c r="K3343" i="1"/>
  <c r="O3341" i="1"/>
  <c r="N3341" i="1"/>
  <c r="I1358" i="1"/>
  <c r="J1357" i="1"/>
  <c r="L1357" i="1"/>
  <c r="K1358" i="1"/>
  <c r="O1356" i="1"/>
  <c r="N1356" i="1"/>
  <c r="O3342" i="1"/>
  <c r="N3342" i="1"/>
  <c r="J3343" i="1"/>
  <c r="L3343" i="1"/>
  <c r="I3344" i="1"/>
  <c r="K3344" i="1"/>
  <c r="O1357" i="1"/>
  <c r="N1357" i="1"/>
  <c r="I1359" i="1"/>
  <c r="J1358" i="1"/>
  <c r="L1358" i="1"/>
  <c r="K1359" i="1"/>
  <c r="I3345" i="1"/>
  <c r="J3344" i="1"/>
  <c r="L3344" i="1"/>
  <c r="K3345" i="1"/>
  <c r="N3343" i="1"/>
  <c r="O3343" i="1"/>
  <c r="J1359" i="1"/>
  <c r="L1359" i="1"/>
  <c r="I1360" i="1"/>
  <c r="K1360" i="1"/>
  <c r="O1358" i="1"/>
  <c r="N1358" i="1"/>
  <c r="N3344" i="1"/>
  <c r="O3344" i="1"/>
  <c r="J3345" i="1"/>
  <c r="L3345" i="1"/>
  <c r="I3346" i="1"/>
  <c r="K3346" i="1"/>
  <c r="I1361" i="1"/>
  <c r="J1360" i="1"/>
  <c r="L1360" i="1"/>
  <c r="K1361" i="1"/>
  <c r="N1359" i="1"/>
  <c r="O1359" i="1"/>
  <c r="I3347" i="1"/>
  <c r="J3346" i="1"/>
  <c r="L3346" i="1"/>
  <c r="K3347" i="1"/>
  <c r="N3345" i="1"/>
  <c r="O3345" i="1"/>
  <c r="O1360" i="1"/>
  <c r="N1360" i="1"/>
  <c r="I1362" i="1"/>
  <c r="J1361" i="1"/>
  <c r="L1361" i="1"/>
  <c r="K1362" i="1"/>
  <c r="O3346" i="1"/>
  <c r="N3346" i="1"/>
  <c r="I3348" i="1"/>
  <c r="J3347" i="1"/>
  <c r="L3347" i="1"/>
  <c r="K3348" i="1"/>
  <c r="O1361" i="1"/>
  <c r="N1361" i="1"/>
  <c r="J1362" i="1"/>
  <c r="L1362" i="1"/>
  <c r="I1363" i="1"/>
  <c r="K1363" i="1"/>
  <c r="N3347" i="1"/>
  <c r="O3347" i="1"/>
  <c r="J3348" i="1"/>
  <c r="L3348" i="1"/>
  <c r="I3349" i="1"/>
  <c r="K3349" i="1"/>
  <c r="J1363" i="1"/>
  <c r="L1363" i="1"/>
  <c r="I1364" i="1"/>
  <c r="K1364" i="1"/>
  <c r="N1362" i="1"/>
  <c r="O1362" i="1"/>
  <c r="J3349" i="1"/>
  <c r="L3349" i="1"/>
  <c r="I3350" i="1"/>
  <c r="K3350" i="1"/>
  <c r="O3348" i="1"/>
  <c r="N3348" i="1"/>
  <c r="J1364" i="1"/>
  <c r="L1364" i="1"/>
  <c r="I1365" i="1"/>
  <c r="K1365" i="1"/>
  <c r="O1363" i="1"/>
  <c r="N1363" i="1"/>
  <c r="I3351" i="1"/>
  <c r="J3350" i="1"/>
  <c r="L3350" i="1"/>
  <c r="K3351" i="1"/>
  <c r="O3349" i="1"/>
  <c r="N3349" i="1"/>
  <c r="I1366" i="1"/>
  <c r="J1365" i="1"/>
  <c r="L1365" i="1"/>
  <c r="K1366" i="1"/>
  <c r="O1364" i="1"/>
  <c r="N1364" i="1"/>
  <c r="O3350" i="1"/>
  <c r="N3350" i="1"/>
  <c r="J3351" i="1"/>
  <c r="L3351" i="1"/>
  <c r="I3352" i="1"/>
  <c r="K3352" i="1"/>
  <c r="N1365" i="1"/>
  <c r="O1365" i="1"/>
  <c r="I1367" i="1"/>
  <c r="J1366" i="1"/>
  <c r="L1366" i="1"/>
  <c r="K1367" i="1"/>
  <c r="O3351" i="1"/>
  <c r="N3351" i="1"/>
  <c r="I3353" i="1"/>
  <c r="J3352" i="1"/>
  <c r="L3352" i="1"/>
  <c r="K3353" i="1"/>
  <c r="N1366" i="1"/>
  <c r="O1366" i="1"/>
  <c r="J1367" i="1"/>
  <c r="L1367" i="1"/>
  <c r="I1368" i="1"/>
  <c r="K1368" i="1"/>
  <c r="J3353" i="1"/>
  <c r="L3353" i="1"/>
  <c r="I3354" i="1"/>
  <c r="K3354" i="1"/>
  <c r="O3352" i="1"/>
  <c r="N3352" i="1"/>
  <c r="O1367" i="1"/>
  <c r="N1367" i="1"/>
  <c r="I1369" i="1"/>
  <c r="J1368" i="1"/>
  <c r="L1368" i="1"/>
  <c r="K1369" i="1"/>
  <c r="I3355" i="1"/>
  <c r="J3354" i="1"/>
  <c r="L3354" i="1"/>
  <c r="K3355" i="1"/>
  <c r="O3353" i="1"/>
  <c r="N3353" i="1"/>
  <c r="O1368" i="1"/>
  <c r="N1368" i="1"/>
  <c r="I1370" i="1"/>
  <c r="J1369" i="1"/>
  <c r="L1369" i="1"/>
  <c r="K1370" i="1"/>
  <c r="O3354" i="1"/>
  <c r="N3354" i="1"/>
  <c r="J3355" i="1"/>
  <c r="L3355" i="1"/>
  <c r="I3356" i="1"/>
  <c r="K3356" i="1"/>
  <c r="O1369" i="1"/>
  <c r="N1369" i="1"/>
  <c r="J1370" i="1"/>
  <c r="L1370" i="1"/>
  <c r="I1371" i="1"/>
  <c r="K1371" i="1"/>
  <c r="N3355" i="1"/>
  <c r="O3355" i="1"/>
  <c r="I3357" i="1"/>
  <c r="J3356" i="1"/>
  <c r="L3356" i="1"/>
  <c r="K3357" i="1"/>
  <c r="O1370" i="1"/>
  <c r="N1370" i="1"/>
  <c r="J1371" i="1"/>
  <c r="L1371" i="1"/>
  <c r="I1372" i="1"/>
  <c r="K1372" i="1"/>
  <c r="N3356" i="1"/>
  <c r="O3356" i="1"/>
  <c r="J3357" i="1"/>
  <c r="L3357" i="1"/>
  <c r="I3358" i="1"/>
  <c r="K3358" i="1"/>
  <c r="I1373" i="1"/>
  <c r="J1372" i="1"/>
  <c r="L1372" i="1"/>
  <c r="K1373" i="1"/>
  <c r="O1371" i="1"/>
  <c r="N1371" i="1"/>
  <c r="I3359" i="1"/>
  <c r="J3358" i="1"/>
  <c r="L3358" i="1"/>
  <c r="K3359" i="1"/>
  <c r="O3357" i="1"/>
  <c r="N3357" i="1"/>
  <c r="N1372" i="1"/>
  <c r="O1372" i="1"/>
  <c r="J1373" i="1"/>
  <c r="L1373" i="1"/>
  <c r="I1374" i="1"/>
  <c r="K1374" i="1"/>
  <c r="O3358" i="1"/>
  <c r="N3358" i="1"/>
  <c r="I3360" i="1"/>
  <c r="J3359" i="1"/>
  <c r="L3359" i="1"/>
  <c r="K3360" i="1"/>
  <c r="J1374" i="1"/>
  <c r="L1374" i="1"/>
  <c r="I1375" i="1"/>
  <c r="K1375" i="1"/>
  <c r="O1373" i="1"/>
  <c r="N1373" i="1"/>
  <c r="J3360" i="1"/>
  <c r="L3360" i="1"/>
  <c r="I3361" i="1"/>
  <c r="K3361" i="1"/>
  <c r="O3359" i="1"/>
  <c r="N3359" i="1"/>
  <c r="I1376" i="1"/>
  <c r="J1375" i="1"/>
  <c r="L1375" i="1"/>
  <c r="K1376" i="1"/>
  <c r="O1374" i="1"/>
  <c r="N1374" i="1"/>
  <c r="J3361" i="1"/>
  <c r="L3361" i="1"/>
  <c r="I3362" i="1"/>
  <c r="K3362" i="1"/>
  <c r="O3360" i="1"/>
  <c r="N3360" i="1"/>
  <c r="O1375" i="1"/>
  <c r="N1375" i="1"/>
  <c r="I1377" i="1"/>
  <c r="J1376" i="1"/>
  <c r="L1376" i="1"/>
  <c r="K1377" i="1"/>
  <c r="I3363" i="1"/>
  <c r="J3362" i="1"/>
  <c r="L3362" i="1"/>
  <c r="K3363" i="1"/>
  <c r="O3361" i="1"/>
  <c r="N3361" i="1"/>
  <c r="N1376" i="1"/>
  <c r="O1376" i="1"/>
  <c r="I1378" i="1"/>
  <c r="J1377" i="1"/>
  <c r="L1377" i="1"/>
  <c r="K1378" i="1"/>
  <c r="O3362" i="1"/>
  <c r="N3362" i="1"/>
  <c r="J3363" i="1"/>
  <c r="L3363" i="1"/>
  <c r="I3364" i="1"/>
  <c r="K3364" i="1"/>
  <c r="I1379" i="1"/>
  <c r="J1378" i="1"/>
  <c r="L1378" i="1"/>
  <c r="K1379" i="1"/>
  <c r="N1377" i="1"/>
  <c r="O1377" i="1"/>
  <c r="I3365" i="1"/>
  <c r="J3364" i="1"/>
  <c r="L3364" i="1"/>
  <c r="K3365" i="1"/>
  <c r="N3363" i="1"/>
  <c r="O3363" i="1"/>
  <c r="O1378" i="1"/>
  <c r="N1378" i="1"/>
  <c r="I1380" i="1"/>
  <c r="J1379" i="1"/>
  <c r="L1379" i="1"/>
  <c r="K1380" i="1"/>
  <c r="O3364" i="1"/>
  <c r="N3364" i="1"/>
  <c r="J3365" i="1"/>
  <c r="L3365" i="1"/>
  <c r="I3366" i="1"/>
  <c r="K3366" i="1"/>
  <c r="I1381" i="1"/>
  <c r="J1380" i="1"/>
  <c r="L1380" i="1"/>
  <c r="K1381" i="1"/>
  <c r="O1379" i="1"/>
  <c r="N1379" i="1"/>
  <c r="O3365" i="1"/>
  <c r="N3365" i="1"/>
  <c r="I3367" i="1"/>
  <c r="J3366" i="1"/>
  <c r="L3366" i="1"/>
  <c r="K3367" i="1"/>
  <c r="O1380" i="1"/>
  <c r="N1380" i="1"/>
  <c r="I1382" i="1"/>
  <c r="J1381" i="1"/>
  <c r="L1381" i="1"/>
  <c r="K1382" i="1"/>
  <c r="O3366" i="1"/>
  <c r="N3366" i="1"/>
  <c r="J3367" i="1"/>
  <c r="L3367" i="1"/>
  <c r="I3368" i="1"/>
  <c r="K3368" i="1"/>
  <c r="O1381" i="1"/>
  <c r="N1381" i="1"/>
  <c r="J1382" i="1"/>
  <c r="L1382" i="1"/>
  <c r="I1383" i="1"/>
  <c r="K1383" i="1"/>
  <c r="O3367" i="1"/>
  <c r="N3367" i="1"/>
  <c r="I3369" i="1"/>
  <c r="J3368" i="1"/>
  <c r="L3368" i="1"/>
  <c r="K3369" i="1"/>
  <c r="J1383" i="1"/>
  <c r="L1383" i="1"/>
  <c r="I1384" i="1"/>
  <c r="K1384" i="1"/>
  <c r="O1382" i="1"/>
  <c r="N1382" i="1"/>
  <c r="N3368" i="1"/>
  <c r="O3368" i="1"/>
  <c r="J3369" i="1"/>
  <c r="L3369" i="1"/>
  <c r="I3370" i="1"/>
  <c r="K3370" i="1"/>
  <c r="I1385" i="1"/>
  <c r="J1384" i="1"/>
  <c r="L1384" i="1"/>
  <c r="K1385" i="1"/>
  <c r="O1383" i="1"/>
  <c r="N1383" i="1"/>
  <c r="O3369" i="1"/>
  <c r="N3369" i="1"/>
  <c r="J3370" i="1"/>
  <c r="L3370" i="1"/>
  <c r="I3371" i="1"/>
  <c r="K3371" i="1"/>
  <c r="O1384" i="1"/>
  <c r="N1384" i="1"/>
  <c r="I1386" i="1"/>
  <c r="J1385" i="1"/>
  <c r="L1385" i="1"/>
  <c r="K1386" i="1"/>
  <c r="O3370" i="1"/>
  <c r="N3370" i="1"/>
  <c r="I3372" i="1"/>
  <c r="J3371" i="1"/>
  <c r="L3371" i="1"/>
  <c r="K3372" i="1"/>
  <c r="J1386" i="1"/>
  <c r="L1386" i="1"/>
  <c r="I1387" i="1"/>
  <c r="K1387" i="1"/>
  <c r="N1385" i="1"/>
  <c r="O1385" i="1"/>
  <c r="O3371" i="1"/>
  <c r="N3371" i="1"/>
  <c r="J3372" i="1"/>
  <c r="L3372" i="1"/>
  <c r="I3373" i="1"/>
  <c r="K3373" i="1"/>
  <c r="J1387" i="1"/>
  <c r="L1387" i="1"/>
  <c r="I1388" i="1"/>
  <c r="K1388" i="1"/>
  <c r="O1386" i="1"/>
  <c r="N1386" i="1"/>
  <c r="O3372" i="1"/>
  <c r="N3372" i="1"/>
  <c r="J3373" i="1"/>
  <c r="L3373" i="1"/>
  <c r="I3374" i="1"/>
  <c r="K3374" i="1"/>
  <c r="I1389" i="1"/>
  <c r="J1388" i="1"/>
  <c r="L1388" i="1"/>
  <c r="K1389" i="1"/>
  <c r="O1387" i="1"/>
  <c r="N1387" i="1"/>
  <c r="O3373" i="1"/>
  <c r="N3373" i="1"/>
  <c r="I3375" i="1"/>
  <c r="J3374" i="1"/>
  <c r="L3374" i="1"/>
  <c r="K3375" i="1"/>
  <c r="O1388" i="1"/>
  <c r="N1388" i="1"/>
  <c r="J1389" i="1"/>
  <c r="L1389" i="1"/>
  <c r="I1390" i="1"/>
  <c r="K1390" i="1"/>
  <c r="J3375" i="1"/>
  <c r="L3375" i="1"/>
  <c r="I3376" i="1"/>
  <c r="K3376" i="1"/>
  <c r="N3374" i="1"/>
  <c r="O3374" i="1"/>
  <c r="I1391" i="1"/>
  <c r="J1390" i="1"/>
  <c r="L1390" i="1"/>
  <c r="K1391" i="1"/>
  <c r="O1389" i="1"/>
  <c r="N1389" i="1"/>
  <c r="J3376" i="1"/>
  <c r="L3376" i="1"/>
  <c r="I3377" i="1"/>
  <c r="K3377" i="1"/>
  <c r="N3375" i="1"/>
  <c r="O3375" i="1"/>
  <c r="O1390" i="1"/>
  <c r="N1390" i="1"/>
  <c r="I1392" i="1"/>
  <c r="J1391" i="1"/>
  <c r="L1391" i="1"/>
  <c r="K1392" i="1"/>
  <c r="J3377" i="1"/>
  <c r="L3377" i="1"/>
  <c r="I3378" i="1"/>
  <c r="K3378" i="1"/>
  <c r="O3376" i="1"/>
  <c r="N3376" i="1"/>
  <c r="O1391" i="1"/>
  <c r="N1391" i="1"/>
  <c r="I1393" i="1"/>
  <c r="J1392" i="1"/>
  <c r="L1392" i="1"/>
  <c r="K1393" i="1"/>
  <c r="I3379" i="1"/>
  <c r="J3378" i="1"/>
  <c r="L3378" i="1"/>
  <c r="K3379" i="1"/>
  <c r="N3377" i="1"/>
  <c r="O3377" i="1"/>
  <c r="O1392" i="1"/>
  <c r="N1392" i="1"/>
  <c r="J1393" i="1"/>
  <c r="L1393" i="1"/>
  <c r="I1394" i="1"/>
  <c r="K1394" i="1"/>
  <c r="O3378" i="1"/>
  <c r="N3378" i="1"/>
  <c r="I3380" i="1"/>
  <c r="J3379" i="1"/>
  <c r="L3379" i="1"/>
  <c r="K3380" i="1"/>
  <c r="N1393" i="1"/>
  <c r="O1393" i="1"/>
  <c r="I1395" i="1"/>
  <c r="J1394" i="1"/>
  <c r="L1394" i="1"/>
  <c r="K1395" i="1"/>
  <c r="N3379" i="1"/>
  <c r="O3379" i="1"/>
  <c r="J3380" i="1"/>
  <c r="L3380" i="1"/>
  <c r="I3381" i="1"/>
  <c r="K3381" i="1"/>
  <c r="O1394" i="1"/>
  <c r="N1394" i="1"/>
  <c r="J1395" i="1"/>
  <c r="L1395" i="1"/>
  <c r="I1396" i="1"/>
  <c r="K1396" i="1"/>
  <c r="J3381" i="1"/>
  <c r="L3381" i="1"/>
  <c r="I3382" i="1"/>
  <c r="K3382" i="1"/>
  <c r="N3380" i="1"/>
  <c r="O3380" i="1"/>
  <c r="O1395" i="1"/>
  <c r="N1395" i="1"/>
  <c r="I1397" i="1"/>
  <c r="J1396" i="1"/>
  <c r="L1396" i="1"/>
  <c r="K1397" i="1"/>
  <c r="J3382" i="1"/>
  <c r="L3382" i="1"/>
  <c r="I3383" i="1"/>
  <c r="K3383" i="1"/>
  <c r="N3381" i="1"/>
  <c r="O3381" i="1"/>
  <c r="O1396" i="1"/>
  <c r="N1396" i="1"/>
  <c r="J1397" i="1"/>
  <c r="L1397" i="1"/>
  <c r="I1398" i="1"/>
  <c r="K1398" i="1"/>
  <c r="O3382" i="1"/>
  <c r="N3382" i="1"/>
  <c r="I3384" i="1"/>
  <c r="J3383" i="1"/>
  <c r="L3383" i="1"/>
  <c r="K3384" i="1"/>
  <c r="O1397" i="1"/>
  <c r="N1397" i="1"/>
  <c r="J1398" i="1"/>
  <c r="L1398" i="1"/>
  <c r="I1399" i="1"/>
  <c r="K1399" i="1"/>
  <c r="N3383" i="1"/>
  <c r="O3383" i="1"/>
  <c r="J3384" i="1"/>
  <c r="L3384" i="1"/>
  <c r="I3385" i="1"/>
  <c r="K3385" i="1"/>
  <c r="J1399" i="1"/>
  <c r="L1399" i="1"/>
  <c r="I1400" i="1"/>
  <c r="K1400" i="1"/>
  <c r="N1398" i="1"/>
  <c r="O1398" i="1"/>
  <c r="I3386" i="1"/>
  <c r="J3385" i="1"/>
  <c r="L3385" i="1"/>
  <c r="K3386" i="1"/>
  <c r="N3384" i="1"/>
  <c r="O3384" i="1"/>
  <c r="I1401" i="1"/>
  <c r="J1400" i="1"/>
  <c r="L1400" i="1"/>
  <c r="K1401" i="1"/>
  <c r="O1399" i="1"/>
  <c r="N1399" i="1"/>
  <c r="O3385" i="1"/>
  <c r="N3385" i="1"/>
  <c r="J3386" i="1"/>
  <c r="L3386" i="1"/>
  <c r="I3387" i="1"/>
  <c r="K3387" i="1"/>
  <c r="O1400" i="1"/>
  <c r="N1400" i="1"/>
  <c r="I1402" i="1"/>
  <c r="J1401" i="1"/>
  <c r="L1401" i="1"/>
  <c r="K1402" i="1"/>
  <c r="I3388" i="1"/>
  <c r="J3387" i="1"/>
  <c r="L3387" i="1"/>
  <c r="K3388" i="1"/>
  <c r="O3386" i="1"/>
  <c r="N3386" i="1"/>
  <c r="N1401" i="1"/>
  <c r="O1401" i="1"/>
  <c r="J1402" i="1"/>
  <c r="L1402" i="1"/>
  <c r="I1403" i="1"/>
  <c r="K1403" i="1"/>
  <c r="O3387" i="1"/>
  <c r="N3387" i="1"/>
  <c r="I3389" i="1"/>
  <c r="J3388" i="1"/>
  <c r="L3388" i="1"/>
  <c r="K3389" i="1"/>
  <c r="O1402" i="1"/>
  <c r="N1402" i="1"/>
  <c r="I1404" i="1"/>
  <c r="J1403" i="1"/>
  <c r="L1403" i="1"/>
  <c r="K1404" i="1"/>
  <c r="J3389" i="1"/>
  <c r="L3389" i="1"/>
  <c r="I3390" i="1"/>
  <c r="K3390" i="1"/>
  <c r="O3388" i="1"/>
  <c r="N3388" i="1"/>
  <c r="O1403" i="1"/>
  <c r="N1403" i="1"/>
  <c r="I1405" i="1"/>
  <c r="J1404" i="1"/>
  <c r="L1404" i="1"/>
  <c r="K1405" i="1"/>
  <c r="I3391" i="1"/>
  <c r="J3390" i="1"/>
  <c r="L3390" i="1"/>
  <c r="K3391" i="1"/>
  <c r="O3389" i="1"/>
  <c r="N3389" i="1"/>
  <c r="J1405" i="1"/>
  <c r="L1405" i="1"/>
  <c r="I1406" i="1"/>
  <c r="K1406" i="1"/>
  <c r="N1404" i="1"/>
  <c r="O1404" i="1"/>
  <c r="O3390" i="1"/>
  <c r="N3390" i="1"/>
  <c r="I3392" i="1"/>
  <c r="J3391" i="1"/>
  <c r="L3391" i="1"/>
  <c r="K3392" i="1"/>
  <c r="I1407" i="1"/>
  <c r="J1406" i="1"/>
  <c r="L1406" i="1"/>
  <c r="K1407" i="1"/>
  <c r="O1405" i="1"/>
  <c r="N1405" i="1"/>
  <c r="O3391" i="1"/>
  <c r="N3391" i="1"/>
  <c r="I3393" i="1"/>
  <c r="J3392" i="1"/>
  <c r="L3392" i="1"/>
  <c r="K3393" i="1"/>
  <c r="O1406" i="1"/>
  <c r="N1406" i="1"/>
  <c r="I1408" i="1"/>
  <c r="J1407" i="1"/>
  <c r="L1407" i="1"/>
  <c r="K1408" i="1"/>
  <c r="I3394" i="1"/>
  <c r="J3393" i="1"/>
  <c r="L3393" i="1"/>
  <c r="K3394" i="1"/>
  <c r="N3392" i="1"/>
  <c r="O3392" i="1"/>
  <c r="O1407" i="1"/>
  <c r="N1407" i="1"/>
  <c r="I1409" i="1"/>
  <c r="J1408" i="1"/>
  <c r="L1408" i="1"/>
  <c r="K1409" i="1"/>
  <c r="O3393" i="1"/>
  <c r="N3393" i="1"/>
  <c r="I3395" i="1"/>
  <c r="J3394" i="1"/>
  <c r="L3394" i="1"/>
  <c r="K3395" i="1"/>
  <c r="J1409" i="1"/>
  <c r="L1409" i="1"/>
  <c r="I1410" i="1"/>
  <c r="K1410" i="1"/>
  <c r="N1408" i="1"/>
  <c r="O1408" i="1"/>
  <c r="I3396" i="1"/>
  <c r="J3395" i="1"/>
  <c r="L3395" i="1"/>
  <c r="K3396" i="1"/>
  <c r="N3394" i="1"/>
  <c r="O3394" i="1"/>
  <c r="I1411" i="1"/>
  <c r="J1410" i="1"/>
  <c r="L1410" i="1"/>
  <c r="K1411" i="1"/>
  <c r="N1409" i="1"/>
  <c r="O1409" i="1"/>
  <c r="O3395" i="1"/>
  <c r="N3395" i="1"/>
  <c r="J3396" i="1"/>
  <c r="L3396" i="1"/>
  <c r="I3397" i="1"/>
  <c r="K3397" i="1"/>
  <c r="O1410" i="1"/>
  <c r="N1410" i="1"/>
  <c r="J1411" i="1"/>
  <c r="L1411" i="1"/>
  <c r="I1412" i="1"/>
  <c r="K1412" i="1"/>
  <c r="O3396" i="1"/>
  <c r="N3396" i="1"/>
  <c r="I3398" i="1"/>
  <c r="J3397" i="1"/>
  <c r="L3397" i="1"/>
  <c r="K3398" i="1"/>
  <c r="O1411" i="1"/>
  <c r="N1411" i="1"/>
  <c r="I1413" i="1"/>
  <c r="J1412" i="1"/>
  <c r="L1412" i="1"/>
  <c r="K1413" i="1"/>
  <c r="O3397" i="1"/>
  <c r="N3397" i="1"/>
  <c r="J3398" i="1"/>
  <c r="L3398" i="1"/>
  <c r="I3399" i="1"/>
  <c r="K3399" i="1"/>
  <c r="N1412" i="1"/>
  <c r="O1412" i="1"/>
  <c r="J1413" i="1"/>
  <c r="L1413" i="1"/>
  <c r="I1414" i="1"/>
  <c r="K1414" i="1"/>
  <c r="N3398" i="1"/>
  <c r="O3398" i="1"/>
  <c r="I3400" i="1"/>
  <c r="J3399" i="1"/>
  <c r="L3399" i="1"/>
  <c r="K3400" i="1"/>
  <c r="J1414" i="1"/>
  <c r="L1414" i="1"/>
  <c r="I1415" i="1"/>
  <c r="K1415" i="1"/>
  <c r="O1413" i="1"/>
  <c r="N1413" i="1"/>
  <c r="O3399" i="1"/>
  <c r="N3399" i="1"/>
  <c r="J3400" i="1"/>
  <c r="L3400" i="1"/>
  <c r="I3401" i="1"/>
  <c r="K3401" i="1"/>
  <c r="J1415" i="1"/>
  <c r="L1415" i="1"/>
  <c r="I1416" i="1"/>
  <c r="K1416" i="1"/>
  <c r="N1414" i="1"/>
  <c r="O1414" i="1"/>
  <c r="N3400" i="1"/>
  <c r="O3400" i="1"/>
  <c r="J3401" i="1"/>
  <c r="L3401" i="1"/>
  <c r="I3402" i="1"/>
  <c r="K3402" i="1"/>
  <c r="I1417" i="1"/>
  <c r="J1416" i="1"/>
  <c r="L1416" i="1"/>
  <c r="K1417" i="1"/>
  <c r="O1415" i="1"/>
  <c r="N1415" i="1"/>
  <c r="O3401" i="1"/>
  <c r="N3401" i="1"/>
  <c r="I3403" i="1"/>
  <c r="J3402" i="1"/>
  <c r="L3402" i="1"/>
  <c r="K3403" i="1"/>
  <c r="O1416" i="1"/>
  <c r="N1416" i="1"/>
  <c r="J1417" i="1"/>
  <c r="L1417" i="1"/>
  <c r="I1418" i="1"/>
  <c r="K1418" i="1"/>
  <c r="I3404" i="1"/>
  <c r="J3403" i="1"/>
  <c r="L3403" i="1"/>
  <c r="K3404" i="1"/>
  <c r="O3402" i="1"/>
  <c r="N3402" i="1"/>
  <c r="J1418" i="1"/>
  <c r="L1418" i="1"/>
  <c r="I1419" i="1"/>
  <c r="K1419" i="1"/>
  <c r="O1417" i="1"/>
  <c r="N1417" i="1"/>
  <c r="O3403" i="1"/>
  <c r="N3403" i="1"/>
  <c r="J3404" i="1"/>
  <c r="L3404" i="1"/>
  <c r="I3405" i="1"/>
  <c r="K3405" i="1"/>
  <c r="I1420" i="1"/>
  <c r="J1419" i="1"/>
  <c r="L1419" i="1"/>
  <c r="K1420" i="1"/>
  <c r="O1418" i="1"/>
  <c r="N1418" i="1"/>
  <c r="N3404" i="1"/>
  <c r="O3404" i="1"/>
  <c r="I3406" i="1"/>
  <c r="J3405" i="1"/>
  <c r="L3405" i="1"/>
  <c r="K3406" i="1"/>
  <c r="O1419" i="1"/>
  <c r="N1419" i="1"/>
  <c r="I1421" i="1"/>
  <c r="J1420" i="1"/>
  <c r="L1420" i="1"/>
  <c r="K1421" i="1"/>
  <c r="J3406" i="1"/>
  <c r="L3406" i="1"/>
  <c r="I3407" i="1"/>
  <c r="K3407" i="1"/>
  <c r="O3405" i="1"/>
  <c r="N3405" i="1"/>
  <c r="O1420" i="1"/>
  <c r="N1420" i="1"/>
  <c r="J1421" i="1"/>
  <c r="L1421" i="1"/>
  <c r="I1422" i="1"/>
  <c r="K1422" i="1"/>
  <c r="I3408" i="1"/>
  <c r="J3407" i="1"/>
  <c r="L3407" i="1"/>
  <c r="K3408" i="1"/>
  <c r="O3406" i="1"/>
  <c r="N3406" i="1"/>
  <c r="J1422" i="1"/>
  <c r="L1422" i="1"/>
  <c r="I1423" i="1"/>
  <c r="K1423" i="1"/>
  <c r="O1421" i="1"/>
  <c r="N1421" i="1"/>
  <c r="O3407" i="1"/>
  <c r="N3407" i="1"/>
  <c r="J3408" i="1"/>
  <c r="L3408" i="1"/>
  <c r="I3409" i="1"/>
  <c r="K3409" i="1"/>
  <c r="J1423" i="1"/>
  <c r="L1423" i="1"/>
  <c r="I1424" i="1"/>
  <c r="K1424" i="1"/>
  <c r="O1422" i="1"/>
  <c r="N1422" i="1"/>
  <c r="J3409" i="1"/>
  <c r="L3409" i="1"/>
  <c r="I3410" i="1"/>
  <c r="K3410" i="1"/>
  <c r="N3408" i="1"/>
  <c r="O3408" i="1"/>
  <c r="I1425" i="1"/>
  <c r="J1424" i="1"/>
  <c r="L1424" i="1"/>
  <c r="K1425" i="1"/>
  <c r="O1423" i="1"/>
  <c r="N1423" i="1"/>
  <c r="I3411" i="1"/>
  <c r="J3410" i="1"/>
  <c r="L3410" i="1"/>
  <c r="K3411" i="1"/>
  <c r="O3409" i="1"/>
  <c r="N3409" i="1"/>
  <c r="O1424" i="1"/>
  <c r="N1424" i="1"/>
  <c r="I1426" i="1"/>
  <c r="J1425" i="1"/>
  <c r="L1425" i="1"/>
  <c r="K1426" i="1"/>
  <c r="N3410" i="1"/>
  <c r="O3410" i="1"/>
  <c r="I3412" i="1"/>
  <c r="J3411" i="1"/>
  <c r="L3411" i="1"/>
  <c r="K3412" i="1"/>
  <c r="N1425" i="1"/>
  <c r="O1425" i="1"/>
  <c r="J1426" i="1"/>
  <c r="L1426" i="1"/>
  <c r="I1427" i="1"/>
  <c r="K1427" i="1"/>
  <c r="O3411" i="1"/>
  <c r="N3411" i="1"/>
  <c r="J3412" i="1"/>
  <c r="L3412" i="1"/>
  <c r="I3413" i="1"/>
  <c r="K3413" i="1"/>
  <c r="I1428" i="1"/>
  <c r="J1427" i="1"/>
  <c r="L1427" i="1"/>
  <c r="K1428" i="1"/>
  <c r="N1426" i="1"/>
  <c r="O1426" i="1"/>
  <c r="J3413" i="1"/>
  <c r="L3413" i="1"/>
  <c r="I3414" i="1"/>
  <c r="K3414" i="1"/>
  <c r="N3412" i="1"/>
  <c r="O3412" i="1"/>
  <c r="O1427" i="1"/>
  <c r="N1427" i="1"/>
  <c r="I1429" i="1"/>
  <c r="J1428" i="1"/>
  <c r="L1428" i="1"/>
  <c r="K1429" i="1"/>
  <c r="I3415" i="1"/>
  <c r="J3414" i="1"/>
  <c r="L3414" i="1"/>
  <c r="K3415" i="1"/>
  <c r="N3413" i="1"/>
  <c r="O3413" i="1"/>
  <c r="O1428" i="1"/>
  <c r="N1428" i="1"/>
  <c r="I1430" i="1"/>
  <c r="J1429" i="1"/>
  <c r="L1429" i="1"/>
  <c r="K1430" i="1"/>
  <c r="O3414" i="1"/>
  <c r="N3414" i="1"/>
  <c r="I3416" i="1"/>
  <c r="J3415" i="1"/>
  <c r="L3415" i="1"/>
  <c r="K3416" i="1"/>
  <c r="J1430" i="1"/>
  <c r="L1430" i="1"/>
  <c r="I1431" i="1"/>
  <c r="K1431" i="1"/>
  <c r="O1429" i="1"/>
  <c r="N1429" i="1"/>
  <c r="I3417" i="1"/>
  <c r="J3416" i="1"/>
  <c r="L3416" i="1"/>
  <c r="K3417" i="1"/>
  <c r="O3415" i="1"/>
  <c r="N3415" i="1"/>
  <c r="I1432" i="1"/>
  <c r="J1431" i="1"/>
  <c r="L1431" i="1"/>
  <c r="K1432" i="1"/>
  <c r="O1430" i="1"/>
  <c r="N1430" i="1"/>
  <c r="N3416" i="1"/>
  <c r="O3416" i="1"/>
  <c r="I3418" i="1"/>
  <c r="J3417" i="1"/>
  <c r="L3417" i="1"/>
  <c r="K3418" i="1"/>
  <c r="O1431" i="1"/>
  <c r="N1431" i="1"/>
  <c r="I1433" i="1"/>
  <c r="J1432" i="1"/>
  <c r="L1432" i="1"/>
  <c r="K1433" i="1"/>
  <c r="I3419" i="1"/>
  <c r="J3418" i="1"/>
  <c r="L3418" i="1"/>
  <c r="K3419" i="1"/>
  <c r="O3417" i="1"/>
  <c r="N3417" i="1"/>
  <c r="N1432" i="1"/>
  <c r="O1432" i="1"/>
  <c r="I1434" i="1"/>
  <c r="J1433" i="1"/>
  <c r="L1433" i="1"/>
  <c r="K1434" i="1"/>
  <c r="O3418" i="1"/>
  <c r="N3418" i="1"/>
  <c r="I3420" i="1"/>
  <c r="J3419" i="1"/>
  <c r="L3419" i="1"/>
  <c r="K3420" i="1"/>
  <c r="O1433" i="1"/>
  <c r="N1433" i="1"/>
  <c r="J1434" i="1"/>
  <c r="L1434" i="1"/>
  <c r="I1435" i="1"/>
  <c r="K1435" i="1"/>
  <c r="O3419" i="1"/>
  <c r="N3419" i="1"/>
  <c r="J3420" i="1"/>
  <c r="L3420" i="1"/>
  <c r="I3421" i="1"/>
  <c r="K3421" i="1"/>
  <c r="J1435" i="1"/>
  <c r="L1435" i="1"/>
  <c r="I1436" i="1"/>
  <c r="K1436" i="1"/>
  <c r="N1434" i="1"/>
  <c r="O1434" i="1"/>
  <c r="I3422" i="1"/>
  <c r="J3421" i="1"/>
  <c r="L3421" i="1"/>
  <c r="K3422" i="1"/>
  <c r="O3420" i="1"/>
  <c r="N3420" i="1"/>
  <c r="I1437" i="1"/>
  <c r="J1436" i="1"/>
  <c r="L1436" i="1"/>
  <c r="K1437" i="1"/>
  <c r="O1435" i="1"/>
  <c r="N1435" i="1"/>
  <c r="O3421" i="1"/>
  <c r="N3421" i="1"/>
  <c r="I3423" i="1"/>
  <c r="J3422" i="1"/>
  <c r="L3422" i="1"/>
  <c r="K3423" i="1"/>
  <c r="O1436" i="1"/>
  <c r="N1436" i="1"/>
  <c r="J1437" i="1"/>
  <c r="L1437" i="1"/>
  <c r="I1438" i="1"/>
  <c r="K1438" i="1"/>
  <c r="O3422" i="1"/>
  <c r="N3422" i="1"/>
  <c r="I3424" i="1"/>
  <c r="J3423" i="1"/>
  <c r="L3423" i="1"/>
  <c r="K3424" i="1"/>
  <c r="O1437" i="1"/>
  <c r="N1437" i="1"/>
  <c r="J1438" i="1"/>
  <c r="L1438" i="1"/>
  <c r="I1439" i="1"/>
  <c r="K1439" i="1"/>
  <c r="O3423" i="1"/>
  <c r="N3423" i="1"/>
  <c r="I3425" i="1"/>
  <c r="J3424" i="1"/>
  <c r="L3424" i="1"/>
  <c r="K3425" i="1"/>
  <c r="O1438" i="1"/>
  <c r="N1438" i="1"/>
  <c r="I1440" i="1"/>
  <c r="J1439" i="1"/>
  <c r="L1439" i="1"/>
  <c r="K1440" i="1"/>
  <c r="J3425" i="1"/>
  <c r="L3425" i="1"/>
  <c r="I3426" i="1"/>
  <c r="K3426" i="1"/>
  <c r="O3424" i="1"/>
  <c r="N3424" i="1"/>
  <c r="O1439" i="1"/>
  <c r="N1439" i="1"/>
  <c r="I1441" i="1"/>
  <c r="J1440" i="1"/>
  <c r="L1440" i="1"/>
  <c r="K1441" i="1"/>
  <c r="I3427" i="1"/>
  <c r="J3426" i="1"/>
  <c r="L3426" i="1"/>
  <c r="K3427" i="1"/>
  <c r="O3425" i="1"/>
  <c r="N3425" i="1"/>
  <c r="I1442" i="1"/>
  <c r="J1441" i="1"/>
  <c r="L1441" i="1"/>
  <c r="K1442" i="1"/>
  <c r="O1440" i="1"/>
  <c r="N1440" i="1"/>
  <c r="O3426" i="1"/>
  <c r="N3426" i="1"/>
  <c r="J3427" i="1"/>
  <c r="L3427" i="1"/>
  <c r="I3428" i="1"/>
  <c r="K3428" i="1"/>
  <c r="O1441" i="1"/>
  <c r="N1441" i="1"/>
  <c r="J1442" i="1"/>
  <c r="L1442" i="1"/>
  <c r="I1443" i="1"/>
  <c r="K1443" i="1"/>
  <c r="I3429" i="1"/>
  <c r="J3428" i="1"/>
  <c r="L3428" i="1"/>
  <c r="K3429" i="1"/>
  <c r="N3427" i="1"/>
  <c r="O3427" i="1"/>
  <c r="J1443" i="1"/>
  <c r="L1443" i="1"/>
  <c r="I1444" i="1"/>
  <c r="K1444" i="1"/>
  <c r="O1442" i="1"/>
  <c r="N1442" i="1"/>
  <c r="N3428" i="1"/>
  <c r="O3428" i="1"/>
  <c r="J3429" i="1"/>
  <c r="L3429" i="1"/>
  <c r="I3430" i="1"/>
  <c r="K3430" i="1"/>
  <c r="I1445" i="1"/>
  <c r="J1444" i="1"/>
  <c r="L1444" i="1"/>
  <c r="K1445" i="1"/>
  <c r="O1443" i="1"/>
  <c r="N1443" i="1"/>
  <c r="I3431" i="1"/>
  <c r="J3430" i="1"/>
  <c r="L3430" i="1"/>
  <c r="K3431" i="1"/>
  <c r="O3429" i="1"/>
  <c r="N3429" i="1"/>
  <c r="O1444" i="1"/>
  <c r="N1444" i="1"/>
  <c r="I1446" i="1"/>
  <c r="J1445" i="1"/>
  <c r="L1445" i="1"/>
  <c r="K1446" i="1"/>
  <c r="O3430" i="1"/>
  <c r="N3430" i="1"/>
  <c r="I3432" i="1"/>
  <c r="J3431" i="1"/>
  <c r="L3431" i="1"/>
  <c r="K3432" i="1"/>
  <c r="O1445" i="1"/>
  <c r="N1445" i="1"/>
  <c r="J1446" i="1"/>
  <c r="L1446" i="1"/>
  <c r="I1447" i="1"/>
  <c r="K1447" i="1"/>
  <c r="O3431" i="1"/>
  <c r="N3431" i="1"/>
  <c r="J3432" i="1"/>
  <c r="L3432" i="1"/>
  <c r="I3433" i="1"/>
  <c r="K3433" i="1"/>
  <c r="I1448" i="1"/>
  <c r="J1447" i="1"/>
  <c r="L1447" i="1"/>
  <c r="K1448" i="1"/>
  <c r="N1446" i="1"/>
  <c r="O1446" i="1"/>
  <c r="J3433" i="1"/>
  <c r="L3433" i="1"/>
  <c r="I3434" i="1"/>
  <c r="K3434" i="1"/>
  <c r="O3432" i="1"/>
  <c r="N3432" i="1"/>
  <c r="O1447" i="1"/>
  <c r="N1447" i="1"/>
  <c r="I1449" i="1"/>
  <c r="J1448" i="1"/>
  <c r="L1448" i="1"/>
  <c r="K1449" i="1"/>
  <c r="I3435" i="1"/>
  <c r="J3434" i="1"/>
  <c r="L3434" i="1"/>
  <c r="K3435" i="1"/>
  <c r="O3433" i="1"/>
  <c r="N3433" i="1"/>
  <c r="O1448" i="1"/>
  <c r="N1448" i="1"/>
  <c r="I1450" i="1"/>
  <c r="J1449" i="1"/>
  <c r="L1449" i="1"/>
  <c r="K1450" i="1"/>
  <c r="O3434" i="1"/>
  <c r="N3434" i="1"/>
  <c r="J3435" i="1"/>
  <c r="L3435" i="1"/>
  <c r="I3436" i="1"/>
  <c r="K3436" i="1"/>
  <c r="N1449" i="1"/>
  <c r="O1449" i="1"/>
  <c r="J1450" i="1"/>
  <c r="L1450" i="1"/>
  <c r="I1451" i="1"/>
  <c r="K1451" i="1"/>
  <c r="N3435" i="1"/>
  <c r="O3435" i="1"/>
  <c r="I3437" i="1"/>
  <c r="J3436" i="1"/>
  <c r="L3436" i="1"/>
  <c r="K3437" i="1"/>
  <c r="J1451" i="1"/>
  <c r="L1451" i="1"/>
  <c r="I1452" i="1"/>
  <c r="K1452" i="1"/>
  <c r="O1450" i="1"/>
  <c r="N1450" i="1"/>
  <c r="J3437" i="1"/>
  <c r="L3437" i="1"/>
  <c r="I3438" i="1"/>
  <c r="K3438" i="1"/>
  <c r="O3436" i="1"/>
  <c r="N3436" i="1"/>
  <c r="I1453" i="1"/>
  <c r="J1452" i="1"/>
  <c r="L1452" i="1"/>
  <c r="K1453" i="1"/>
  <c r="O1451" i="1"/>
  <c r="N1451" i="1"/>
  <c r="I3439" i="1"/>
  <c r="J3438" i="1"/>
  <c r="L3438" i="1"/>
  <c r="K3439" i="1"/>
  <c r="O3437" i="1"/>
  <c r="N3437" i="1"/>
  <c r="O1452" i="1"/>
  <c r="N1452" i="1"/>
  <c r="I1454" i="1"/>
  <c r="J1453" i="1"/>
  <c r="L1453" i="1"/>
  <c r="K1454" i="1"/>
  <c r="O3438" i="1"/>
  <c r="N3438" i="1"/>
  <c r="J3439" i="1"/>
  <c r="L3439" i="1"/>
  <c r="I3440" i="1"/>
  <c r="K3440" i="1"/>
  <c r="O1453" i="1"/>
  <c r="N1453" i="1"/>
  <c r="J1454" i="1"/>
  <c r="L1454" i="1"/>
  <c r="I1455" i="1"/>
  <c r="K1455" i="1"/>
  <c r="I3441" i="1"/>
  <c r="J3440" i="1"/>
  <c r="L3440" i="1"/>
  <c r="K3441" i="1"/>
  <c r="O3439" i="1"/>
  <c r="N3439" i="1"/>
  <c r="I1456" i="1"/>
  <c r="J1455" i="1"/>
  <c r="L1455" i="1"/>
  <c r="K1456" i="1"/>
  <c r="O1454" i="1"/>
  <c r="N1454" i="1"/>
  <c r="N3440" i="1"/>
  <c r="O3440" i="1"/>
  <c r="J3441" i="1"/>
  <c r="L3441" i="1"/>
  <c r="I3442" i="1"/>
  <c r="K3442" i="1"/>
  <c r="O1455" i="1"/>
  <c r="N1455" i="1"/>
  <c r="I1457" i="1"/>
  <c r="J1456" i="1"/>
  <c r="L1456" i="1"/>
  <c r="K1457" i="1"/>
  <c r="J3442" i="1"/>
  <c r="L3442" i="1"/>
  <c r="I3443" i="1"/>
  <c r="K3443" i="1"/>
  <c r="O3441" i="1"/>
  <c r="N3441" i="1"/>
  <c r="N1456" i="1"/>
  <c r="O1456" i="1"/>
  <c r="J1457" i="1"/>
  <c r="L1457" i="1"/>
  <c r="I1458" i="1"/>
  <c r="K1458" i="1"/>
  <c r="I3444" i="1"/>
  <c r="J3443" i="1"/>
  <c r="L3443" i="1"/>
  <c r="K3444" i="1"/>
  <c r="O3442" i="1"/>
  <c r="N3442" i="1"/>
  <c r="J1458" i="1"/>
  <c r="L1458" i="1"/>
  <c r="I1459" i="1"/>
  <c r="K1459" i="1"/>
  <c r="O1457" i="1"/>
  <c r="N1457" i="1"/>
  <c r="O3443" i="1"/>
  <c r="N3443" i="1"/>
  <c r="J3444" i="1"/>
  <c r="L3444" i="1"/>
  <c r="I3445" i="1"/>
  <c r="K3445" i="1"/>
  <c r="I1460" i="1"/>
  <c r="J1459" i="1"/>
  <c r="L1459" i="1"/>
  <c r="K1460" i="1"/>
  <c r="O1458" i="1"/>
  <c r="N1458" i="1"/>
  <c r="J3445" i="1"/>
  <c r="L3445" i="1"/>
  <c r="I3446" i="1"/>
  <c r="K3446" i="1"/>
  <c r="N3444" i="1"/>
  <c r="O3444" i="1"/>
  <c r="O1459" i="1"/>
  <c r="N1459" i="1"/>
  <c r="I1461" i="1"/>
  <c r="J1460" i="1"/>
  <c r="L1460" i="1"/>
  <c r="K1461" i="1"/>
  <c r="O3445" i="1"/>
  <c r="N3445" i="1"/>
  <c r="J3446" i="1"/>
  <c r="L3446" i="1"/>
  <c r="I3447" i="1"/>
  <c r="K3447" i="1"/>
  <c r="O1460" i="1"/>
  <c r="N1460" i="1"/>
  <c r="I1462" i="1"/>
  <c r="J1461" i="1"/>
  <c r="L1461" i="1"/>
  <c r="K1462" i="1"/>
  <c r="N3446" i="1"/>
  <c r="O3446" i="1"/>
  <c r="J3447" i="1"/>
  <c r="L3447" i="1"/>
  <c r="I3448" i="1"/>
  <c r="K3448" i="1"/>
  <c r="J1462" i="1"/>
  <c r="L1462" i="1"/>
  <c r="I1463" i="1"/>
  <c r="K1463" i="1"/>
  <c r="O1461" i="1"/>
  <c r="N1461" i="1"/>
  <c r="I3449" i="1"/>
  <c r="J3448" i="1"/>
  <c r="L3448" i="1"/>
  <c r="K3449" i="1"/>
  <c r="O3447" i="1"/>
  <c r="N3447" i="1"/>
  <c r="I1464" i="1"/>
  <c r="J1463" i="1"/>
  <c r="L1463" i="1"/>
  <c r="K1464" i="1"/>
  <c r="N1462" i="1"/>
  <c r="O1462" i="1"/>
  <c r="J3449" i="1"/>
  <c r="L3449" i="1"/>
  <c r="I3450" i="1"/>
  <c r="K3450" i="1"/>
  <c r="O3448" i="1"/>
  <c r="N3448" i="1"/>
  <c r="O1463" i="1"/>
  <c r="N1463" i="1"/>
  <c r="I1465" i="1"/>
  <c r="J1464" i="1"/>
  <c r="L1464" i="1"/>
  <c r="K1465" i="1"/>
  <c r="I3451" i="1"/>
  <c r="J3450" i="1"/>
  <c r="L3450" i="1"/>
  <c r="K3451" i="1"/>
  <c r="O3449" i="1"/>
  <c r="N3449" i="1"/>
  <c r="O1464" i="1"/>
  <c r="N1464" i="1"/>
  <c r="I1466" i="1"/>
  <c r="J1465" i="1"/>
  <c r="L1465" i="1"/>
  <c r="K1466" i="1"/>
  <c r="O3450" i="1"/>
  <c r="N3450" i="1"/>
  <c r="I3452" i="1"/>
  <c r="J3451" i="1"/>
  <c r="L3451" i="1"/>
  <c r="K3452" i="1"/>
  <c r="N1465" i="1"/>
  <c r="O1465" i="1"/>
  <c r="J1466" i="1"/>
  <c r="L1466" i="1"/>
  <c r="I1467" i="1"/>
  <c r="K1467" i="1"/>
  <c r="J3452" i="1"/>
  <c r="L3452" i="1"/>
  <c r="I3453" i="1"/>
  <c r="K3453" i="1"/>
  <c r="O3451" i="1"/>
  <c r="N3451" i="1"/>
  <c r="N1466" i="1"/>
  <c r="O1466" i="1"/>
  <c r="J1467" i="1"/>
  <c r="L1467" i="1"/>
  <c r="I1468" i="1"/>
  <c r="K1468" i="1"/>
  <c r="J3453" i="1"/>
  <c r="L3453" i="1"/>
  <c r="I3454" i="1"/>
  <c r="K3454" i="1"/>
  <c r="N3452" i="1"/>
  <c r="O3452" i="1"/>
  <c r="I1469" i="1"/>
  <c r="J1468" i="1"/>
  <c r="L1468" i="1"/>
  <c r="K1469" i="1"/>
  <c r="O1467" i="1"/>
  <c r="N1467" i="1"/>
  <c r="I3455" i="1"/>
  <c r="J3454" i="1"/>
  <c r="L3454" i="1"/>
  <c r="K3455" i="1"/>
  <c r="O3453" i="1"/>
  <c r="N3453" i="1"/>
  <c r="O1468" i="1"/>
  <c r="N1468" i="1"/>
  <c r="I1470" i="1"/>
  <c r="J1469" i="1"/>
  <c r="L1469" i="1"/>
  <c r="K1470" i="1"/>
  <c r="N3454" i="1"/>
  <c r="O3454" i="1"/>
  <c r="I3456" i="1"/>
  <c r="J3455" i="1"/>
  <c r="L3455" i="1"/>
  <c r="K3456" i="1"/>
  <c r="O1469" i="1"/>
  <c r="N1469" i="1"/>
  <c r="J1470" i="1"/>
  <c r="L1470" i="1"/>
  <c r="I1471" i="1"/>
  <c r="K1471" i="1"/>
  <c r="O3455" i="1"/>
  <c r="N3455" i="1"/>
  <c r="J3456" i="1"/>
  <c r="L3456" i="1"/>
  <c r="I3457" i="1"/>
  <c r="K3457" i="1"/>
  <c r="J1471" i="1"/>
  <c r="L1471" i="1"/>
  <c r="I1472" i="1"/>
  <c r="K1472" i="1"/>
  <c r="O1470" i="1"/>
  <c r="N1470" i="1"/>
  <c r="I3458" i="1"/>
  <c r="J3457" i="1"/>
  <c r="L3457" i="1"/>
  <c r="K3458" i="1"/>
  <c r="O3456" i="1"/>
  <c r="N3456" i="1"/>
  <c r="I1473" i="1"/>
  <c r="J1472" i="1"/>
  <c r="L1472" i="1"/>
  <c r="K1473" i="1"/>
  <c r="O1471" i="1"/>
  <c r="N1471" i="1"/>
  <c r="O3457" i="1"/>
  <c r="N3457" i="1"/>
  <c r="J3458" i="1"/>
  <c r="L3458" i="1"/>
  <c r="I3459" i="1"/>
  <c r="K3459" i="1"/>
  <c r="O1472" i="1"/>
  <c r="N1472" i="1"/>
  <c r="I1474" i="1"/>
  <c r="J1473" i="1"/>
  <c r="L1473" i="1"/>
  <c r="K1474" i="1"/>
  <c r="I3460" i="1"/>
  <c r="J3459" i="1"/>
  <c r="L3459" i="1"/>
  <c r="K3460" i="1"/>
  <c r="O3458" i="1"/>
  <c r="N3458" i="1"/>
  <c r="J1474" i="1"/>
  <c r="L1474" i="1"/>
  <c r="I1475" i="1"/>
  <c r="K1475" i="1"/>
  <c r="O1473" i="1"/>
  <c r="N1473" i="1"/>
  <c r="O3459" i="1"/>
  <c r="N3459" i="1"/>
  <c r="J3460" i="1"/>
  <c r="L3460" i="1"/>
  <c r="I3461" i="1"/>
  <c r="K3461" i="1"/>
  <c r="J1475" i="1"/>
  <c r="L1475" i="1"/>
  <c r="I1476" i="1"/>
  <c r="K1476" i="1"/>
  <c r="O1474" i="1"/>
  <c r="N1474" i="1"/>
  <c r="J3461" i="1"/>
  <c r="L3461" i="1"/>
  <c r="I3462" i="1"/>
  <c r="K3462" i="1"/>
  <c r="N3460" i="1"/>
  <c r="O3460" i="1"/>
  <c r="I1477" i="1"/>
  <c r="J1476" i="1"/>
  <c r="L1476" i="1"/>
  <c r="K1477" i="1"/>
  <c r="O1475" i="1"/>
  <c r="N1475" i="1"/>
  <c r="I3463" i="1"/>
  <c r="J3462" i="1"/>
  <c r="L3462" i="1"/>
  <c r="K3463" i="1"/>
  <c r="O3461" i="1"/>
  <c r="N3461" i="1"/>
  <c r="O1476" i="1"/>
  <c r="N1476" i="1"/>
  <c r="J1477" i="1"/>
  <c r="L1477" i="1"/>
  <c r="I1478" i="1"/>
  <c r="K1478" i="1"/>
  <c r="O3462" i="1"/>
  <c r="N3462" i="1"/>
  <c r="I3464" i="1"/>
  <c r="J3463" i="1"/>
  <c r="L3463" i="1"/>
  <c r="K3464" i="1"/>
  <c r="N1477" i="1"/>
  <c r="O1477" i="1"/>
  <c r="J1478" i="1"/>
  <c r="L1478" i="1"/>
  <c r="I1479" i="1"/>
  <c r="K1479" i="1"/>
  <c r="O3463" i="1"/>
  <c r="N3463" i="1"/>
  <c r="J3464" i="1"/>
  <c r="L3464" i="1"/>
  <c r="I3465" i="1"/>
  <c r="K3465" i="1"/>
  <c r="J1479" i="1"/>
  <c r="L1479" i="1"/>
  <c r="I1480" i="1"/>
  <c r="K1480" i="1"/>
  <c r="O1478" i="1"/>
  <c r="N1478" i="1"/>
  <c r="N3464" i="1"/>
  <c r="O3464" i="1"/>
  <c r="I3466" i="1"/>
  <c r="J3465" i="1"/>
  <c r="L3465" i="1"/>
  <c r="K3466" i="1"/>
  <c r="I1481" i="1"/>
  <c r="J1480" i="1"/>
  <c r="L1480" i="1"/>
  <c r="K1481" i="1"/>
  <c r="O1479" i="1"/>
  <c r="N1479" i="1"/>
  <c r="O3465" i="1"/>
  <c r="N3465" i="1"/>
  <c r="J3466" i="1"/>
  <c r="L3466" i="1"/>
  <c r="I3467" i="1"/>
  <c r="K3467" i="1"/>
  <c r="O1480" i="1"/>
  <c r="N1480" i="1"/>
  <c r="I1482" i="1"/>
  <c r="J1481" i="1"/>
  <c r="L1481" i="1"/>
  <c r="K1482" i="1"/>
  <c r="N3466" i="1"/>
  <c r="O3466" i="1"/>
  <c r="I3468" i="1"/>
  <c r="J3467" i="1"/>
  <c r="L3467" i="1"/>
  <c r="K3468" i="1"/>
  <c r="O1481" i="1"/>
  <c r="N1481" i="1"/>
  <c r="J1482" i="1"/>
  <c r="L1482" i="1"/>
  <c r="I1483" i="1"/>
  <c r="K1483" i="1"/>
  <c r="J3468" i="1"/>
  <c r="L3468" i="1"/>
  <c r="I3469" i="1"/>
  <c r="K3469" i="1"/>
  <c r="O3467" i="1"/>
  <c r="N3467" i="1"/>
  <c r="J1483" i="1"/>
  <c r="L1483" i="1"/>
  <c r="I1484" i="1"/>
  <c r="K1484" i="1"/>
  <c r="O1482" i="1"/>
  <c r="N1482" i="1"/>
  <c r="I3470" i="1"/>
  <c r="J3469" i="1"/>
  <c r="L3469" i="1"/>
  <c r="K3470" i="1"/>
  <c r="N3468" i="1"/>
  <c r="O3468" i="1"/>
  <c r="I1485" i="1"/>
  <c r="J1484" i="1"/>
  <c r="L1484" i="1"/>
  <c r="K1485" i="1"/>
  <c r="O1483" i="1"/>
  <c r="N1483" i="1"/>
  <c r="O3469" i="1"/>
  <c r="N3469" i="1"/>
  <c r="J3470" i="1"/>
  <c r="L3470" i="1"/>
  <c r="I3471" i="1"/>
  <c r="K3471" i="1"/>
  <c r="O1484" i="1"/>
  <c r="N1484" i="1"/>
  <c r="I1486" i="1"/>
  <c r="J1485" i="1"/>
  <c r="L1485" i="1"/>
  <c r="K1486" i="1"/>
  <c r="O3470" i="1"/>
  <c r="N3470" i="1"/>
  <c r="I3472" i="1"/>
  <c r="J3471" i="1"/>
  <c r="L3471" i="1"/>
  <c r="K3472" i="1"/>
  <c r="O1485" i="1"/>
  <c r="N1485" i="1"/>
  <c r="J1486" i="1"/>
  <c r="L1486" i="1"/>
  <c r="I1487" i="1"/>
  <c r="K1487" i="1"/>
  <c r="J3472" i="1"/>
  <c r="L3472" i="1"/>
  <c r="I3473" i="1"/>
  <c r="K3473" i="1"/>
  <c r="O3471" i="1"/>
  <c r="N3471" i="1"/>
  <c r="I1488" i="1"/>
  <c r="J1487" i="1"/>
  <c r="L1487" i="1"/>
  <c r="K1488" i="1"/>
  <c r="N1486" i="1"/>
  <c r="O1486" i="1"/>
  <c r="J3473" i="1"/>
  <c r="L3473" i="1"/>
  <c r="I3474" i="1"/>
  <c r="K3474" i="1"/>
  <c r="N3472" i="1"/>
  <c r="O3472" i="1"/>
  <c r="O1487" i="1"/>
  <c r="N1487" i="1"/>
  <c r="I1489" i="1"/>
  <c r="J1488" i="1"/>
  <c r="L1488" i="1"/>
  <c r="K1489" i="1"/>
  <c r="I3475" i="1"/>
  <c r="J3474" i="1"/>
  <c r="L3474" i="1"/>
  <c r="K3475" i="1"/>
  <c r="N3473" i="1"/>
  <c r="O3473" i="1"/>
  <c r="O1488" i="1"/>
  <c r="N1488" i="1"/>
  <c r="I1490" i="1"/>
  <c r="J1489" i="1"/>
  <c r="L1489" i="1"/>
  <c r="K1490" i="1"/>
  <c r="O3474" i="1"/>
  <c r="N3474" i="1"/>
  <c r="I3476" i="1"/>
  <c r="J3475" i="1"/>
  <c r="L3475" i="1"/>
  <c r="K3476" i="1"/>
  <c r="J1490" i="1"/>
  <c r="L1490" i="1"/>
  <c r="I1491" i="1"/>
  <c r="K1491" i="1"/>
  <c r="O1489" i="1"/>
  <c r="N1489" i="1"/>
  <c r="O3475" i="1"/>
  <c r="N3475" i="1"/>
  <c r="J3476" i="1"/>
  <c r="L3476" i="1"/>
  <c r="I3477" i="1"/>
  <c r="K3477" i="1"/>
  <c r="J1491" i="1"/>
  <c r="L1491" i="1"/>
  <c r="I1492" i="1"/>
  <c r="K1492" i="1"/>
  <c r="O1490" i="1"/>
  <c r="N1490" i="1"/>
  <c r="I3478" i="1"/>
  <c r="J3477" i="1"/>
  <c r="L3477" i="1"/>
  <c r="K3478" i="1"/>
  <c r="N3476" i="1"/>
  <c r="O3476" i="1"/>
  <c r="I1493" i="1"/>
  <c r="J1492" i="1"/>
  <c r="L1492" i="1"/>
  <c r="K1493" i="1"/>
  <c r="O1491" i="1"/>
  <c r="N1491" i="1"/>
  <c r="N3477" i="1"/>
  <c r="O3477" i="1"/>
  <c r="J3478" i="1"/>
  <c r="L3478" i="1"/>
  <c r="I3479" i="1"/>
  <c r="K3479" i="1"/>
  <c r="O1492" i="1"/>
  <c r="N1492" i="1"/>
  <c r="I1494" i="1"/>
  <c r="J1493" i="1"/>
  <c r="L1493" i="1"/>
  <c r="K1494" i="1"/>
  <c r="I3480" i="1"/>
  <c r="J3479" i="1"/>
  <c r="L3479" i="1"/>
  <c r="K3480" i="1"/>
  <c r="N3478" i="1"/>
  <c r="O3478" i="1"/>
  <c r="O1493" i="1"/>
  <c r="N1493" i="1"/>
  <c r="J1494" i="1"/>
  <c r="L1494" i="1"/>
  <c r="I1495" i="1"/>
  <c r="K1495" i="1"/>
  <c r="N3479" i="1"/>
  <c r="O3479" i="1"/>
  <c r="J3480" i="1"/>
  <c r="L3480" i="1"/>
  <c r="I3481" i="1"/>
  <c r="K3481" i="1"/>
  <c r="J1495" i="1"/>
  <c r="L1495" i="1"/>
  <c r="I1496" i="1"/>
  <c r="K1496" i="1"/>
  <c r="O1494" i="1"/>
  <c r="N1494" i="1"/>
  <c r="I3482" i="1"/>
  <c r="J3481" i="1"/>
  <c r="L3481" i="1"/>
  <c r="K3482" i="1"/>
  <c r="N3480" i="1"/>
  <c r="O3480" i="1"/>
  <c r="I1497" i="1"/>
  <c r="J1496" i="1"/>
  <c r="L1496" i="1"/>
  <c r="K1497" i="1"/>
  <c r="O1495" i="1"/>
  <c r="N1495" i="1"/>
  <c r="O3481" i="1"/>
  <c r="N3481" i="1"/>
  <c r="I3483" i="1"/>
  <c r="J3482" i="1"/>
  <c r="L3482" i="1"/>
  <c r="K3483" i="1"/>
  <c r="O1496" i="1"/>
  <c r="N1496" i="1"/>
  <c r="I1498" i="1"/>
  <c r="J1497" i="1"/>
  <c r="L1497" i="1"/>
  <c r="K1498" i="1"/>
  <c r="N3482" i="1"/>
  <c r="O3482" i="1"/>
  <c r="J3483" i="1"/>
  <c r="L3483" i="1"/>
  <c r="I3484" i="1"/>
  <c r="K3484" i="1"/>
  <c r="J1498" i="1"/>
  <c r="L1498" i="1"/>
  <c r="I1499" i="1"/>
  <c r="K1499" i="1"/>
  <c r="O1497" i="1"/>
  <c r="N1497" i="1"/>
  <c r="J3484" i="1"/>
  <c r="L3484" i="1"/>
  <c r="I3485" i="1"/>
  <c r="K3485" i="1"/>
  <c r="O3483" i="1"/>
  <c r="N3483" i="1"/>
  <c r="I1500" i="1"/>
  <c r="J1499" i="1"/>
  <c r="L1499" i="1"/>
  <c r="K1500" i="1"/>
  <c r="O1498" i="1"/>
  <c r="N1498" i="1"/>
  <c r="J3485" i="1"/>
  <c r="L3485" i="1"/>
  <c r="I3486" i="1"/>
  <c r="K3486" i="1"/>
  <c r="N3484" i="1"/>
  <c r="O3484" i="1"/>
  <c r="O1499" i="1"/>
  <c r="N1499" i="1"/>
  <c r="I1501" i="1"/>
  <c r="J1500" i="1"/>
  <c r="L1500" i="1"/>
  <c r="K1501" i="1"/>
  <c r="I3487" i="1"/>
  <c r="J3486" i="1"/>
  <c r="L3486" i="1"/>
  <c r="K3487" i="1"/>
  <c r="O3485" i="1"/>
  <c r="N3485" i="1"/>
  <c r="O1500" i="1"/>
  <c r="N1500" i="1"/>
  <c r="J1501" i="1"/>
  <c r="L1501" i="1"/>
  <c r="I1502" i="1"/>
  <c r="K1502" i="1"/>
  <c r="O3486" i="1"/>
  <c r="N3486" i="1"/>
  <c r="I3488" i="1"/>
  <c r="J3487" i="1"/>
  <c r="L3487" i="1"/>
  <c r="K3488" i="1"/>
  <c r="I1503" i="1"/>
  <c r="J1502" i="1"/>
  <c r="L1502" i="1"/>
  <c r="K1503" i="1"/>
  <c r="O1501" i="1"/>
  <c r="N1501" i="1"/>
  <c r="N3487" i="1"/>
  <c r="O3487" i="1"/>
  <c r="I3489" i="1"/>
  <c r="J3488" i="1"/>
  <c r="L3488" i="1"/>
  <c r="K3489" i="1"/>
  <c r="O1502" i="1"/>
  <c r="N1502" i="1"/>
  <c r="I1504" i="1"/>
  <c r="J1503" i="1"/>
  <c r="L1503" i="1"/>
  <c r="K1504" i="1"/>
  <c r="N3488" i="1"/>
  <c r="O3488" i="1"/>
  <c r="I3490" i="1"/>
  <c r="J3489" i="1"/>
  <c r="L3489" i="1"/>
  <c r="K3490" i="1"/>
  <c r="O1503" i="1"/>
  <c r="N1503" i="1"/>
  <c r="I1505" i="1"/>
  <c r="J1504" i="1"/>
  <c r="L1504" i="1"/>
  <c r="K1505" i="1"/>
  <c r="O3489" i="1"/>
  <c r="N3489" i="1"/>
  <c r="I3491" i="1"/>
  <c r="J3490" i="1"/>
  <c r="L3490" i="1"/>
  <c r="K3491" i="1"/>
  <c r="O1504" i="1"/>
  <c r="N1504" i="1"/>
  <c r="J1505" i="1"/>
  <c r="L1505" i="1"/>
  <c r="I1506" i="1"/>
  <c r="K1506" i="1"/>
  <c r="O3490" i="1"/>
  <c r="N3490" i="1"/>
  <c r="I3492" i="1"/>
  <c r="J3491" i="1"/>
  <c r="L3491" i="1"/>
  <c r="K3492" i="1"/>
  <c r="N1505" i="1"/>
  <c r="O1505" i="1"/>
  <c r="I1507" i="1"/>
  <c r="J1506" i="1"/>
  <c r="L1506" i="1"/>
  <c r="K1507" i="1"/>
  <c r="O3491" i="1"/>
  <c r="N3491" i="1"/>
  <c r="J3492" i="1"/>
  <c r="L3492" i="1"/>
  <c r="I3493" i="1"/>
  <c r="K3493" i="1"/>
  <c r="J1507" i="1"/>
  <c r="L1507" i="1"/>
  <c r="I1508" i="1"/>
  <c r="K1508" i="1"/>
  <c r="O1506" i="1"/>
  <c r="N1506" i="1"/>
  <c r="O3492" i="1"/>
  <c r="N3492" i="1"/>
  <c r="I3494" i="1"/>
  <c r="J3493" i="1"/>
  <c r="L3493" i="1"/>
  <c r="K3494" i="1"/>
  <c r="I1509" i="1"/>
  <c r="J1508" i="1"/>
  <c r="L1508" i="1"/>
  <c r="K1509" i="1"/>
  <c r="O1507" i="1"/>
  <c r="N1507" i="1"/>
  <c r="O3493" i="1"/>
  <c r="N3493" i="1"/>
  <c r="I3495" i="1"/>
  <c r="J3494" i="1"/>
  <c r="L3494" i="1"/>
  <c r="K3495" i="1"/>
  <c r="O1508" i="1"/>
  <c r="N1508" i="1"/>
  <c r="J1509" i="1"/>
  <c r="L1509" i="1"/>
  <c r="I1510" i="1"/>
  <c r="K1510" i="1"/>
  <c r="O3494" i="1"/>
  <c r="N3494" i="1"/>
  <c r="I3496" i="1"/>
  <c r="J3495" i="1"/>
  <c r="L3495" i="1"/>
  <c r="K3496" i="1"/>
  <c r="O1509" i="1"/>
  <c r="N1509" i="1"/>
  <c r="J1510" i="1"/>
  <c r="L1510" i="1"/>
  <c r="I1511" i="1"/>
  <c r="K1511" i="1"/>
  <c r="N3495" i="1"/>
  <c r="O3495" i="1"/>
  <c r="I3497" i="1"/>
  <c r="J3496" i="1"/>
  <c r="L3496" i="1"/>
  <c r="K3497" i="1"/>
  <c r="O1510" i="1"/>
  <c r="N1510" i="1"/>
  <c r="J1511" i="1"/>
  <c r="L1511" i="1"/>
  <c r="I1512" i="1"/>
  <c r="K1512" i="1"/>
  <c r="O3496" i="1"/>
  <c r="N3496" i="1"/>
  <c r="J3497" i="1"/>
  <c r="L3497" i="1"/>
  <c r="I3498" i="1"/>
  <c r="K3498" i="1"/>
  <c r="O1511" i="1"/>
  <c r="N1511" i="1"/>
  <c r="I1513" i="1"/>
  <c r="J1512" i="1"/>
  <c r="L1512" i="1"/>
  <c r="K1513" i="1"/>
  <c r="I3499" i="1"/>
  <c r="J3498" i="1"/>
  <c r="L3498" i="1"/>
  <c r="K3499" i="1"/>
  <c r="O3497" i="1"/>
  <c r="N3497" i="1"/>
  <c r="O1512" i="1"/>
  <c r="N1512" i="1"/>
  <c r="I1514" i="1"/>
  <c r="J1513" i="1"/>
  <c r="L1513" i="1"/>
  <c r="K1514" i="1"/>
  <c r="O3498" i="1"/>
  <c r="N3498" i="1"/>
  <c r="J3499" i="1"/>
  <c r="L3499" i="1"/>
  <c r="I3500" i="1"/>
  <c r="K3500" i="1"/>
  <c r="O1513" i="1"/>
  <c r="N1513" i="1"/>
  <c r="J1514" i="1"/>
  <c r="L1514" i="1"/>
  <c r="I1515" i="1"/>
  <c r="K1515" i="1"/>
  <c r="I3501" i="1"/>
  <c r="J3500" i="1"/>
  <c r="L3500" i="1"/>
  <c r="K3501" i="1"/>
  <c r="N3499" i="1"/>
  <c r="O3499" i="1"/>
  <c r="O1514" i="1"/>
  <c r="N1514" i="1"/>
  <c r="J1515" i="1"/>
  <c r="L1515" i="1"/>
  <c r="I1516" i="1"/>
  <c r="K1516" i="1"/>
  <c r="N3500" i="1"/>
  <c r="O3500" i="1"/>
  <c r="J3501" i="1"/>
  <c r="L3501" i="1"/>
  <c r="I3502" i="1"/>
  <c r="K3502" i="1"/>
  <c r="I1517" i="1"/>
  <c r="J1516" i="1"/>
  <c r="L1516" i="1"/>
  <c r="K1517" i="1"/>
  <c r="O1515" i="1"/>
  <c r="N1515" i="1"/>
  <c r="I3503" i="1"/>
  <c r="J3502" i="1"/>
  <c r="L3502" i="1"/>
  <c r="K3503" i="1"/>
  <c r="N3501" i="1"/>
  <c r="O3501" i="1"/>
  <c r="O1516" i="1"/>
  <c r="N1516" i="1"/>
  <c r="J1517" i="1"/>
  <c r="L1517" i="1"/>
  <c r="I1518" i="1"/>
  <c r="K1518" i="1"/>
  <c r="O3502" i="1"/>
  <c r="N3502" i="1"/>
  <c r="I3504" i="1"/>
  <c r="J3503" i="1"/>
  <c r="L3503" i="1"/>
  <c r="K3504" i="1"/>
  <c r="I1519" i="1"/>
  <c r="J1518" i="1"/>
  <c r="L1518" i="1"/>
  <c r="K1519" i="1"/>
  <c r="O1517" i="1"/>
  <c r="N1517" i="1"/>
  <c r="J3504" i="1"/>
  <c r="L3504" i="1"/>
  <c r="I3505" i="1"/>
  <c r="K3505" i="1"/>
  <c r="O3503" i="1"/>
  <c r="N3503" i="1"/>
  <c r="O1518" i="1"/>
  <c r="N1518" i="1"/>
  <c r="I1520" i="1"/>
  <c r="J1519" i="1"/>
  <c r="L1519" i="1"/>
  <c r="K1520" i="1"/>
  <c r="J3505" i="1"/>
  <c r="L3505" i="1"/>
  <c r="I3506" i="1"/>
  <c r="K3506" i="1"/>
  <c r="O3504" i="1"/>
  <c r="N3504" i="1"/>
  <c r="O1519" i="1"/>
  <c r="N1519" i="1"/>
  <c r="I1521" i="1"/>
  <c r="J1520" i="1"/>
  <c r="L1520" i="1"/>
  <c r="K1521" i="1"/>
  <c r="I3507" i="1"/>
  <c r="J3506" i="1"/>
  <c r="L3506" i="1"/>
  <c r="K3507" i="1"/>
  <c r="O3505" i="1"/>
  <c r="N3505" i="1"/>
  <c r="O1520" i="1"/>
  <c r="N1520" i="1"/>
  <c r="I1522" i="1"/>
  <c r="J1521" i="1"/>
  <c r="L1521" i="1"/>
  <c r="K1522" i="1"/>
  <c r="O3506" i="1"/>
  <c r="N3506" i="1"/>
  <c r="J3507" i="1"/>
  <c r="L3507" i="1"/>
  <c r="I3508" i="1"/>
  <c r="K3508" i="1"/>
  <c r="I1523" i="1"/>
  <c r="J1522" i="1"/>
  <c r="L1522" i="1"/>
  <c r="K1523" i="1"/>
  <c r="N1521" i="1"/>
  <c r="O1521" i="1"/>
  <c r="O3507" i="1"/>
  <c r="N3507" i="1"/>
  <c r="I3509" i="1"/>
  <c r="J3508" i="1"/>
  <c r="L3508" i="1"/>
  <c r="K3509" i="1"/>
  <c r="O1522" i="1"/>
  <c r="N1522" i="1"/>
  <c r="J1523" i="1"/>
  <c r="L1523" i="1"/>
  <c r="I1524" i="1"/>
  <c r="K1524" i="1"/>
  <c r="J3509" i="1"/>
  <c r="L3509" i="1"/>
  <c r="I3510" i="1"/>
  <c r="K3510" i="1"/>
  <c r="O3508" i="1"/>
  <c r="N3508" i="1"/>
  <c r="O1523" i="1"/>
  <c r="N1523" i="1"/>
  <c r="I1525" i="1"/>
  <c r="J1524" i="1"/>
  <c r="L1524" i="1"/>
  <c r="K1525" i="1"/>
  <c r="I3511" i="1"/>
  <c r="J3510" i="1"/>
  <c r="L3510" i="1"/>
  <c r="K3511" i="1"/>
  <c r="O3509" i="1"/>
  <c r="N3509" i="1"/>
  <c r="J1525" i="1"/>
  <c r="L1525" i="1"/>
  <c r="I1526" i="1"/>
  <c r="K1526" i="1"/>
  <c r="O1524" i="1"/>
  <c r="N1524" i="1"/>
  <c r="O3510" i="1"/>
  <c r="N3510" i="1"/>
  <c r="J3511" i="1"/>
  <c r="L3511" i="1"/>
  <c r="I3512" i="1"/>
  <c r="K3512" i="1"/>
  <c r="I1527" i="1"/>
  <c r="J1526" i="1"/>
  <c r="L1526" i="1"/>
  <c r="K1527" i="1"/>
  <c r="O1525" i="1"/>
  <c r="N1525" i="1"/>
  <c r="O3511" i="1"/>
  <c r="N3511" i="1"/>
  <c r="I3513" i="1"/>
  <c r="J3512" i="1"/>
  <c r="L3512" i="1"/>
  <c r="K3513" i="1"/>
  <c r="O1526" i="1"/>
  <c r="N1526" i="1"/>
  <c r="J1527" i="1"/>
  <c r="L1527" i="1"/>
  <c r="I1528" i="1"/>
  <c r="K1528" i="1"/>
  <c r="J3513" i="1"/>
  <c r="L3513" i="1"/>
  <c r="I3514" i="1"/>
  <c r="K3514" i="1"/>
  <c r="N3512" i="1"/>
  <c r="O3512" i="1"/>
  <c r="O1527" i="1"/>
  <c r="N1527" i="1"/>
  <c r="I1529" i="1"/>
  <c r="J1528" i="1"/>
  <c r="L1528" i="1"/>
  <c r="K1529" i="1"/>
  <c r="I3515" i="1"/>
  <c r="J3514" i="1"/>
  <c r="L3514" i="1"/>
  <c r="K3515" i="1"/>
  <c r="O3513" i="1"/>
  <c r="N3513" i="1"/>
  <c r="O1528" i="1"/>
  <c r="N1528" i="1"/>
  <c r="I1530" i="1"/>
  <c r="J1529" i="1"/>
  <c r="L1529" i="1"/>
  <c r="K1530" i="1"/>
  <c r="O3514" i="1"/>
  <c r="N3514" i="1"/>
  <c r="I3516" i="1"/>
  <c r="J3515" i="1"/>
  <c r="L3515" i="1"/>
  <c r="K3516" i="1"/>
  <c r="N1529" i="1"/>
  <c r="O1529" i="1"/>
  <c r="J1530" i="1"/>
  <c r="L1530" i="1"/>
  <c r="I1531" i="1"/>
  <c r="K1531" i="1"/>
  <c r="J3516" i="1"/>
  <c r="L3516" i="1"/>
  <c r="I3517" i="1"/>
  <c r="K3517" i="1"/>
  <c r="O3515" i="1"/>
  <c r="N3515" i="1"/>
  <c r="N1530" i="1"/>
  <c r="O1530" i="1"/>
  <c r="J1531" i="1"/>
  <c r="L1531" i="1"/>
  <c r="I1532" i="1"/>
  <c r="K1532" i="1"/>
  <c r="J3517" i="1"/>
  <c r="L3517" i="1"/>
  <c r="I3518" i="1"/>
  <c r="K3518" i="1"/>
  <c r="O3516" i="1"/>
  <c r="N3516" i="1"/>
  <c r="O1531" i="1"/>
  <c r="N1531" i="1"/>
  <c r="I1533" i="1"/>
  <c r="J1532" i="1"/>
  <c r="L1532" i="1"/>
  <c r="K1533" i="1"/>
  <c r="I3519" i="1"/>
  <c r="J3518" i="1"/>
  <c r="L3518" i="1"/>
  <c r="K3519" i="1"/>
  <c r="O3517" i="1"/>
  <c r="N3517" i="1"/>
  <c r="O1532" i="1"/>
  <c r="N1532" i="1"/>
  <c r="J1533" i="1"/>
  <c r="L1533" i="1"/>
  <c r="I1534" i="1"/>
  <c r="K1534" i="1"/>
  <c r="N3518" i="1"/>
  <c r="O3518" i="1"/>
  <c r="J3519" i="1"/>
  <c r="L3519" i="1"/>
  <c r="I3520" i="1"/>
  <c r="K3520" i="1"/>
  <c r="J1534" i="1"/>
  <c r="L1534" i="1"/>
  <c r="I1535" i="1"/>
  <c r="K1535" i="1"/>
  <c r="O1533" i="1"/>
  <c r="N1533" i="1"/>
  <c r="J3520" i="1"/>
  <c r="L3520" i="1"/>
  <c r="I3521" i="1"/>
  <c r="K3521" i="1"/>
  <c r="O3519" i="1"/>
  <c r="N3519" i="1"/>
  <c r="I1536" i="1"/>
  <c r="J1535" i="1"/>
  <c r="L1535" i="1"/>
  <c r="K1536" i="1"/>
  <c r="O1534" i="1"/>
  <c r="N1534" i="1"/>
  <c r="J3521" i="1"/>
  <c r="L3521" i="1"/>
  <c r="I3522" i="1"/>
  <c r="K3522" i="1"/>
  <c r="N3520" i="1"/>
  <c r="O3520" i="1"/>
  <c r="O1535" i="1"/>
  <c r="N1535" i="1"/>
  <c r="I1537" i="1"/>
  <c r="J1536" i="1"/>
  <c r="L1536" i="1"/>
  <c r="K1537" i="1"/>
  <c r="I3523" i="1"/>
  <c r="J3522" i="1"/>
  <c r="L3522" i="1"/>
  <c r="K3523" i="1"/>
  <c r="O3521" i="1"/>
  <c r="N3521" i="1"/>
  <c r="O1536" i="1"/>
  <c r="N1536" i="1"/>
  <c r="I1538" i="1"/>
  <c r="J1537" i="1"/>
  <c r="L1537" i="1"/>
  <c r="K1538" i="1"/>
  <c r="O3522" i="1"/>
  <c r="N3522" i="1"/>
  <c r="J3523" i="1"/>
  <c r="L3523" i="1"/>
  <c r="I3524" i="1"/>
  <c r="K3524" i="1"/>
  <c r="I1539" i="1"/>
  <c r="J1538" i="1"/>
  <c r="L1538" i="1"/>
  <c r="K1539" i="1"/>
  <c r="N1537" i="1"/>
  <c r="O1537" i="1"/>
  <c r="O3523" i="1"/>
  <c r="N3523" i="1"/>
  <c r="I3525" i="1"/>
  <c r="J3524" i="1"/>
  <c r="L3524" i="1"/>
  <c r="K3525" i="1"/>
  <c r="O1538" i="1"/>
  <c r="N1538" i="1"/>
  <c r="I1540" i="1"/>
  <c r="J1539" i="1"/>
  <c r="L1539" i="1"/>
  <c r="K1540" i="1"/>
  <c r="N3524" i="1"/>
  <c r="O3524" i="1"/>
  <c r="I3526" i="1"/>
  <c r="J3525" i="1"/>
  <c r="L3525" i="1"/>
  <c r="K3526" i="1"/>
  <c r="I1541" i="1"/>
  <c r="J1540" i="1"/>
  <c r="L1540" i="1"/>
  <c r="K1541" i="1"/>
  <c r="O1539" i="1"/>
  <c r="N1539" i="1"/>
  <c r="O3525" i="1"/>
  <c r="N3525" i="1"/>
  <c r="J3526" i="1"/>
  <c r="L3526" i="1"/>
  <c r="I3527" i="1"/>
  <c r="K3527" i="1"/>
  <c r="N1540" i="1"/>
  <c r="O1540" i="1"/>
  <c r="J1541" i="1"/>
  <c r="L1541" i="1"/>
  <c r="I1542" i="1"/>
  <c r="K1542" i="1"/>
  <c r="I3528" i="1"/>
  <c r="J3527" i="1"/>
  <c r="L3527" i="1"/>
  <c r="K3528" i="1"/>
  <c r="O3526" i="1"/>
  <c r="N3526" i="1"/>
  <c r="J1542" i="1"/>
  <c r="L1542" i="1"/>
  <c r="I1543" i="1"/>
  <c r="K1543" i="1"/>
  <c r="O1541" i="1"/>
  <c r="N1541" i="1"/>
  <c r="O3527" i="1"/>
  <c r="N3527" i="1"/>
  <c r="J3528" i="1"/>
  <c r="L3528" i="1"/>
  <c r="I3529" i="1"/>
  <c r="K3529" i="1"/>
  <c r="J1543" i="1"/>
  <c r="L1543" i="1"/>
  <c r="I1544" i="1"/>
  <c r="K1544" i="1"/>
  <c r="N1542" i="1"/>
  <c r="O1542" i="1"/>
  <c r="I3530" i="1"/>
  <c r="J3529" i="1"/>
  <c r="L3529" i="1"/>
  <c r="K3530" i="1"/>
  <c r="N3528" i="1"/>
  <c r="O3528" i="1"/>
  <c r="I1545" i="1"/>
  <c r="J1544" i="1"/>
  <c r="L1544" i="1"/>
  <c r="K1545" i="1"/>
  <c r="O1543" i="1"/>
  <c r="N1543" i="1"/>
  <c r="J3530" i="1"/>
  <c r="L3530" i="1"/>
  <c r="I3531" i="1"/>
  <c r="K3531" i="1"/>
  <c r="O3529" i="1"/>
  <c r="N3529" i="1"/>
  <c r="O1544" i="1"/>
  <c r="N1544" i="1"/>
  <c r="I1546" i="1"/>
  <c r="J1545" i="1"/>
  <c r="L1545" i="1"/>
  <c r="K1546" i="1"/>
  <c r="O3530" i="1"/>
  <c r="N3530" i="1"/>
  <c r="I3532" i="1"/>
  <c r="J3531" i="1"/>
  <c r="L3531" i="1"/>
  <c r="K3532" i="1"/>
  <c r="J1546" i="1"/>
  <c r="L1546" i="1"/>
  <c r="I1547" i="1"/>
  <c r="K1547" i="1"/>
  <c r="O1545" i="1"/>
  <c r="N1545" i="1"/>
  <c r="O3531" i="1"/>
  <c r="N3531" i="1"/>
  <c r="J3532" i="1"/>
  <c r="L3532" i="1"/>
  <c r="I3533" i="1"/>
  <c r="K3533" i="1"/>
  <c r="I1548" i="1"/>
  <c r="J1547" i="1"/>
  <c r="L1547" i="1"/>
  <c r="K1548" i="1"/>
  <c r="O1546" i="1"/>
  <c r="N1546" i="1"/>
  <c r="O3532" i="1"/>
  <c r="N3532" i="1"/>
  <c r="J3533" i="1"/>
  <c r="L3533" i="1"/>
  <c r="I3534" i="1"/>
  <c r="K3534" i="1"/>
  <c r="O1547" i="1"/>
  <c r="N1547" i="1"/>
  <c r="I1549" i="1"/>
  <c r="J1548" i="1"/>
  <c r="L1548" i="1"/>
  <c r="K1549" i="1"/>
  <c r="I3535" i="1"/>
  <c r="J3534" i="1"/>
  <c r="L3534" i="1"/>
  <c r="K3535" i="1"/>
  <c r="O3533" i="1"/>
  <c r="N3533" i="1"/>
  <c r="O1548" i="1"/>
  <c r="N1548" i="1"/>
  <c r="J1549" i="1"/>
  <c r="L1549" i="1"/>
  <c r="I1550" i="1"/>
  <c r="K1550" i="1"/>
  <c r="O3534" i="1"/>
  <c r="N3534" i="1"/>
  <c r="I3536" i="1"/>
  <c r="J3535" i="1"/>
  <c r="L3535" i="1"/>
  <c r="K3536" i="1"/>
  <c r="J1550" i="1"/>
  <c r="L1550" i="1"/>
  <c r="I1551" i="1"/>
  <c r="K1551" i="1"/>
  <c r="O1549" i="1"/>
  <c r="N1549" i="1"/>
  <c r="O3535" i="1"/>
  <c r="N3535" i="1"/>
  <c r="J3536" i="1"/>
  <c r="L3536" i="1"/>
  <c r="I3537" i="1"/>
  <c r="K3537" i="1"/>
  <c r="I1552" i="1"/>
  <c r="J1551" i="1"/>
  <c r="L1551" i="1"/>
  <c r="K1552" i="1"/>
  <c r="O1550" i="1"/>
  <c r="N1550" i="1"/>
  <c r="N3536" i="1"/>
  <c r="O3536" i="1"/>
  <c r="I3538" i="1"/>
  <c r="J3537" i="1"/>
  <c r="L3537" i="1"/>
  <c r="K3538" i="1"/>
  <c r="O1551" i="1"/>
  <c r="N1551" i="1"/>
  <c r="I1553" i="1"/>
  <c r="J1552" i="1"/>
  <c r="L1552" i="1"/>
  <c r="K1553" i="1"/>
  <c r="O3537" i="1"/>
  <c r="N3537" i="1"/>
  <c r="J3538" i="1"/>
  <c r="L3538" i="1"/>
  <c r="I3539" i="1"/>
  <c r="K3539" i="1"/>
  <c r="O1552" i="1"/>
  <c r="N1552" i="1"/>
  <c r="J1553" i="1"/>
  <c r="L1553" i="1"/>
  <c r="I1554" i="1"/>
  <c r="K1554" i="1"/>
  <c r="O3538" i="1"/>
  <c r="N3538" i="1"/>
  <c r="I3540" i="1"/>
  <c r="J3539" i="1"/>
  <c r="L3539" i="1"/>
  <c r="K3540" i="1"/>
  <c r="N1553" i="1"/>
  <c r="O1553" i="1"/>
  <c r="I1555" i="1"/>
  <c r="J1554" i="1"/>
  <c r="L1554" i="1"/>
  <c r="K1555" i="1"/>
  <c r="O3539" i="1"/>
  <c r="N3539" i="1"/>
  <c r="J3540" i="1"/>
  <c r="L3540" i="1"/>
  <c r="I3541" i="1"/>
  <c r="K3541" i="1"/>
  <c r="I1556" i="1"/>
  <c r="J1555" i="1"/>
  <c r="L1555" i="1"/>
  <c r="K1556" i="1"/>
  <c r="N1554" i="1"/>
  <c r="O1554" i="1"/>
  <c r="O3540" i="1"/>
  <c r="N3540" i="1"/>
  <c r="I3542" i="1"/>
  <c r="J3541" i="1"/>
  <c r="L3541" i="1"/>
  <c r="K3542" i="1"/>
  <c r="O1555" i="1"/>
  <c r="N1555" i="1"/>
  <c r="I1557" i="1"/>
  <c r="J1556" i="1"/>
  <c r="L1556" i="1"/>
  <c r="K1557" i="1"/>
  <c r="O3541" i="1"/>
  <c r="N3541" i="1"/>
  <c r="J3542" i="1"/>
  <c r="L3542" i="1"/>
  <c r="I3543" i="1"/>
  <c r="K3543" i="1"/>
  <c r="N1556" i="1"/>
  <c r="O1556" i="1"/>
  <c r="I1558" i="1"/>
  <c r="J1557" i="1"/>
  <c r="L1557" i="1"/>
  <c r="K1558" i="1"/>
  <c r="O3542" i="1"/>
  <c r="N3542" i="1"/>
  <c r="I3544" i="1"/>
  <c r="J3543" i="1"/>
  <c r="L3543" i="1"/>
  <c r="K3544" i="1"/>
  <c r="O1557" i="1"/>
  <c r="N1557" i="1"/>
  <c r="J1558" i="1"/>
  <c r="L1558" i="1"/>
  <c r="I1559" i="1"/>
  <c r="K1559" i="1"/>
  <c r="O3543" i="1"/>
  <c r="N3543" i="1"/>
  <c r="J3544" i="1"/>
  <c r="L3544" i="1"/>
  <c r="I3545" i="1"/>
  <c r="K3545" i="1"/>
  <c r="O1558" i="1"/>
  <c r="N1558" i="1"/>
  <c r="J1559" i="1"/>
  <c r="L1559" i="1"/>
  <c r="I1560" i="1"/>
  <c r="K1560" i="1"/>
  <c r="O3544" i="1"/>
  <c r="N3544" i="1"/>
  <c r="J3545" i="1"/>
  <c r="L3545" i="1"/>
  <c r="I3546" i="1"/>
  <c r="K3546" i="1"/>
  <c r="O1559" i="1"/>
  <c r="N1559" i="1"/>
  <c r="I1561" i="1"/>
  <c r="J1560" i="1"/>
  <c r="L1560" i="1"/>
  <c r="K1561" i="1"/>
  <c r="I3547" i="1"/>
  <c r="J3546" i="1"/>
  <c r="L3546" i="1"/>
  <c r="K3547" i="1"/>
  <c r="O3545" i="1"/>
  <c r="N3545" i="1"/>
  <c r="O1560" i="1"/>
  <c r="N1560" i="1"/>
  <c r="I1562" i="1"/>
  <c r="J1561" i="1"/>
  <c r="L1561" i="1"/>
  <c r="K1562" i="1"/>
  <c r="O3546" i="1"/>
  <c r="N3546" i="1"/>
  <c r="I3548" i="1"/>
  <c r="J3547" i="1"/>
  <c r="L3547" i="1"/>
  <c r="K3548" i="1"/>
  <c r="O1561" i="1"/>
  <c r="N1561" i="1"/>
  <c r="J1562" i="1"/>
  <c r="L1562" i="1"/>
  <c r="I1563" i="1"/>
  <c r="K1563" i="1"/>
  <c r="J3548" i="1"/>
  <c r="L3548" i="1"/>
  <c r="I3549" i="1"/>
  <c r="K3549" i="1"/>
  <c r="N3547" i="1"/>
  <c r="O3547" i="1"/>
  <c r="J1563" i="1"/>
  <c r="L1563" i="1"/>
  <c r="I1564" i="1"/>
  <c r="K1564" i="1"/>
  <c r="O1562" i="1"/>
  <c r="N1562" i="1"/>
  <c r="N3548" i="1"/>
  <c r="O3548" i="1"/>
  <c r="I3550" i="1"/>
  <c r="J3549" i="1"/>
  <c r="L3549" i="1"/>
  <c r="K3550" i="1"/>
  <c r="I1565" i="1"/>
  <c r="J1564" i="1"/>
  <c r="L1564" i="1"/>
  <c r="K1565" i="1"/>
  <c r="O1563" i="1"/>
  <c r="N1563" i="1"/>
  <c r="J3550" i="1"/>
  <c r="L3550" i="1"/>
  <c r="I3551" i="1"/>
  <c r="K3551" i="1"/>
  <c r="O3549" i="1"/>
  <c r="N3549" i="1"/>
  <c r="O1564" i="1"/>
  <c r="N1564" i="1"/>
  <c r="J1565" i="1"/>
  <c r="L1565" i="1"/>
  <c r="I1566" i="1"/>
  <c r="K1566" i="1"/>
  <c r="N3550" i="1"/>
  <c r="O3550" i="1"/>
  <c r="I3552" i="1"/>
  <c r="J3551" i="1"/>
  <c r="L3551" i="1"/>
  <c r="K3552" i="1"/>
  <c r="I1567" i="1"/>
  <c r="J1566" i="1"/>
  <c r="L1566" i="1"/>
  <c r="K1567" i="1"/>
  <c r="N1565" i="1"/>
  <c r="O1565" i="1"/>
  <c r="N3551" i="1"/>
  <c r="O3551" i="1"/>
  <c r="J3552" i="1"/>
  <c r="L3552" i="1"/>
  <c r="I3553" i="1"/>
  <c r="K3553" i="1"/>
  <c r="O1566" i="1"/>
  <c r="N1566" i="1"/>
  <c r="I1568" i="1"/>
  <c r="J1567" i="1"/>
  <c r="L1567" i="1"/>
  <c r="K1568" i="1"/>
  <c r="I3554" i="1"/>
  <c r="J3553" i="1"/>
  <c r="L3553" i="1"/>
  <c r="K3554" i="1"/>
  <c r="N3552" i="1"/>
  <c r="O3552" i="1"/>
  <c r="O1567" i="1"/>
  <c r="N1567" i="1"/>
  <c r="I1569" i="1"/>
  <c r="J1568" i="1"/>
  <c r="L1568" i="1"/>
  <c r="K1569" i="1"/>
  <c r="O3553" i="1"/>
  <c r="N3553" i="1"/>
  <c r="I3555" i="1"/>
  <c r="J3554" i="1"/>
  <c r="L3554" i="1"/>
  <c r="K3555" i="1"/>
  <c r="O1568" i="1"/>
  <c r="N1568" i="1"/>
  <c r="I1570" i="1"/>
  <c r="J1569" i="1"/>
  <c r="L1569" i="1"/>
  <c r="K1570" i="1"/>
  <c r="N3554" i="1"/>
  <c r="O3554" i="1"/>
  <c r="I3556" i="1"/>
  <c r="J3555" i="1"/>
  <c r="L3555" i="1"/>
  <c r="K3556" i="1"/>
  <c r="I1571" i="1"/>
  <c r="J1570" i="1"/>
  <c r="L1570" i="1"/>
  <c r="K1571" i="1"/>
  <c r="N1569" i="1"/>
  <c r="O1569" i="1"/>
  <c r="O3555" i="1"/>
  <c r="N3555" i="1"/>
  <c r="I3557" i="1"/>
  <c r="J3556" i="1"/>
  <c r="L3556" i="1"/>
  <c r="K3557" i="1"/>
  <c r="O1570" i="1"/>
  <c r="N1570" i="1"/>
  <c r="I1572" i="1"/>
  <c r="J1571" i="1"/>
  <c r="L1571" i="1"/>
  <c r="K1572" i="1"/>
  <c r="N3556" i="1"/>
  <c r="O3556" i="1"/>
  <c r="J3557" i="1"/>
  <c r="L3557" i="1"/>
  <c r="I3558" i="1"/>
  <c r="K3558" i="1"/>
  <c r="O1571" i="1"/>
  <c r="N1571" i="1"/>
  <c r="I1573" i="1"/>
  <c r="J1572" i="1"/>
  <c r="L1572" i="1"/>
  <c r="K1573" i="1"/>
  <c r="I3559" i="1"/>
  <c r="J3558" i="1"/>
  <c r="L3558" i="1"/>
  <c r="K3559" i="1"/>
  <c r="O3557" i="1"/>
  <c r="N3557" i="1"/>
  <c r="O1572" i="1"/>
  <c r="N1572" i="1"/>
  <c r="J1573" i="1"/>
  <c r="L1573" i="1"/>
  <c r="I1574" i="1"/>
  <c r="K1574" i="1"/>
  <c r="O3558" i="1"/>
  <c r="N3558" i="1"/>
  <c r="I3560" i="1"/>
  <c r="J3559" i="1"/>
  <c r="L3559" i="1"/>
  <c r="K3560" i="1"/>
  <c r="O1573" i="1"/>
  <c r="N1573" i="1"/>
  <c r="J1574" i="1"/>
  <c r="L1574" i="1"/>
  <c r="I1575" i="1"/>
  <c r="K1575" i="1"/>
  <c r="I3561" i="1"/>
  <c r="J3560" i="1"/>
  <c r="L3560" i="1"/>
  <c r="K3561" i="1"/>
  <c r="O3559" i="1"/>
  <c r="N3559" i="1"/>
  <c r="J1575" i="1"/>
  <c r="L1575" i="1"/>
  <c r="I1576" i="1"/>
  <c r="K1576" i="1"/>
  <c r="O1574" i="1"/>
  <c r="N1574" i="1"/>
  <c r="N3560" i="1"/>
  <c r="O3560" i="1"/>
  <c r="I3562" i="1"/>
  <c r="J3561" i="1"/>
  <c r="L3561" i="1"/>
  <c r="K3562" i="1"/>
  <c r="I1577" i="1"/>
  <c r="J1576" i="1"/>
  <c r="L1576" i="1"/>
  <c r="K1577" i="1"/>
  <c r="O1575" i="1"/>
  <c r="N1575" i="1"/>
  <c r="N3561" i="1"/>
  <c r="O3561" i="1"/>
  <c r="I3563" i="1"/>
  <c r="J3562" i="1"/>
  <c r="L3562" i="1"/>
  <c r="K3563" i="1"/>
  <c r="N1576" i="1"/>
  <c r="O1576" i="1"/>
  <c r="J1577" i="1"/>
  <c r="L1577" i="1"/>
  <c r="I1578" i="1"/>
  <c r="K1578" i="1"/>
  <c r="I3564" i="1"/>
  <c r="J3563" i="1"/>
  <c r="L3563" i="1"/>
  <c r="K3564" i="1"/>
  <c r="O3562" i="1"/>
  <c r="N3562" i="1"/>
  <c r="N1577" i="1"/>
  <c r="O1577" i="1"/>
  <c r="I1579" i="1"/>
  <c r="J1578" i="1"/>
  <c r="L1578" i="1"/>
  <c r="K1579" i="1"/>
  <c r="O3563" i="1"/>
  <c r="N3563" i="1"/>
  <c r="J3564" i="1"/>
  <c r="L3564" i="1"/>
  <c r="I3565" i="1"/>
  <c r="K3565" i="1"/>
  <c r="O1578" i="1"/>
  <c r="N1578" i="1"/>
  <c r="J1579" i="1"/>
  <c r="L1579" i="1"/>
  <c r="I1580" i="1"/>
  <c r="K1580" i="1"/>
  <c r="O3564" i="1"/>
  <c r="N3564" i="1"/>
  <c r="J3565" i="1"/>
  <c r="L3565" i="1"/>
  <c r="I3566" i="1"/>
  <c r="K3566" i="1"/>
  <c r="O1579" i="1"/>
  <c r="N1579" i="1"/>
  <c r="I1581" i="1"/>
  <c r="J1580" i="1"/>
  <c r="L1580" i="1"/>
  <c r="K1581" i="1"/>
  <c r="I3567" i="1"/>
  <c r="J3566" i="1"/>
  <c r="L3566" i="1"/>
  <c r="K3567" i="1"/>
  <c r="O3565" i="1"/>
  <c r="N3565" i="1"/>
  <c r="O1580" i="1"/>
  <c r="N1580" i="1"/>
  <c r="J1581" i="1"/>
  <c r="L1581" i="1"/>
  <c r="I1582" i="1"/>
  <c r="K1582" i="1"/>
  <c r="O3566" i="1"/>
  <c r="N3566" i="1"/>
  <c r="I3568" i="1"/>
  <c r="J3567" i="1"/>
  <c r="L3567" i="1"/>
  <c r="K3568" i="1"/>
  <c r="I1583" i="1"/>
  <c r="J1582" i="1"/>
  <c r="L1582" i="1"/>
  <c r="K1583" i="1"/>
  <c r="O1581" i="1"/>
  <c r="N1581" i="1"/>
  <c r="I3569" i="1"/>
  <c r="J3568" i="1"/>
  <c r="L3568" i="1"/>
  <c r="K3569" i="1"/>
  <c r="O3567" i="1"/>
  <c r="N3567" i="1"/>
  <c r="O1582" i="1"/>
  <c r="N1582" i="1"/>
  <c r="I1584" i="1"/>
  <c r="J1583" i="1"/>
  <c r="L1583" i="1"/>
  <c r="K1584" i="1"/>
  <c r="O3568" i="1"/>
  <c r="N3568" i="1"/>
  <c r="J3569" i="1"/>
  <c r="L3569" i="1"/>
  <c r="I3570" i="1"/>
  <c r="K3570" i="1"/>
  <c r="I1585" i="1"/>
  <c r="J1584" i="1"/>
  <c r="L1584" i="1"/>
  <c r="K1585" i="1"/>
  <c r="O1583" i="1"/>
  <c r="N1583" i="1"/>
  <c r="I3571" i="1"/>
  <c r="J3570" i="1"/>
  <c r="L3570" i="1"/>
  <c r="K3571" i="1"/>
  <c r="N3569" i="1"/>
  <c r="O3569" i="1"/>
  <c r="N1584" i="1"/>
  <c r="O1584" i="1"/>
  <c r="J1585" i="1"/>
  <c r="L1585" i="1"/>
  <c r="I1586" i="1"/>
  <c r="K1586" i="1"/>
  <c r="O3570" i="1"/>
  <c r="N3570" i="1"/>
  <c r="J3571" i="1"/>
  <c r="L3571" i="1"/>
  <c r="I3572" i="1"/>
  <c r="K3572" i="1"/>
  <c r="N1585" i="1"/>
  <c r="O1585" i="1"/>
  <c r="I1587" i="1"/>
  <c r="J1586" i="1"/>
  <c r="L1586" i="1"/>
  <c r="K1587" i="1"/>
  <c r="O3571" i="1"/>
  <c r="N3571" i="1"/>
  <c r="I3573" i="1"/>
  <c r="J3572" i="1"/>
  <c r="L3572" i="1"/>
  <c r="K3573" i="1"/>
  <c r="O1586" i="1"/>
  <c r="N1586" i="1"/>
  <c r="I1588" i="1"/>
  <c r="J1587" i="1"/>
  <c r="L1587" i="1"/>
  <c r="K1588" i="1"/>
  <c r="J3573" i="1"/>
  <c r="L3573" i="1"/>
  <c r="I3574" i="1"/>
  <c r="K3574" i="1"/>
  <c r="N3572" i="1"/>
  <c r="O3572" i="1"/>
  <c r="O1587" i="1"/>
  <c r="N1587" i="1"/>
  <c r="I1589" i="1"/>
  <c r="J1588" i="1"/>
  <c r="L1588" i="1"/>
  <c r="K1589" i="1"/>
  <c r="I3575" i="1"/>
  <c r="J3574" i="1"/>
  <c r="L3574" i="1"/>
  <c r="K3575" i="1"/>
  <c r="O3573" i="1"/>
  <c r="N3573" i="1"/>
  <c r="O1588" i="1"/>
  <c r="N1588" i="1"/>
  <c r="I1590" i="1"/>
  <c r="J1589" i="1"/>
  <c r="L1589" i="1"/>
  <c r="K1590" i="1"/>
  <c r="O3574" i="1"/>
  <c r="N3574" i="1"/>
  <c r="I3576" i="1"/>
  <c r="J3575" i="1"/>
  <c r="L3575" i="1"/>
  <c r="K3576" i="1"/>
  <c r="O1589" i="1"/>
  <c r="N1589" i="1"/>
  <c r="J1590" i="1"/>
  <c r="L1590" i="1"/>
  <c r="I1591" i="1"/>
  <c r="K1591" i="1"/>
  <c r="J3576" i="1"/>
  <c r="L3576" i="1"/>
  <c r="I3577" i="1"/>
  <c r="K3577" i="1"/>
  <c r="N3575" i="1"/>
  <c r="O3575" i="1"/>
  <c r="I1592" i="1"/>
  <c r="J1591" i="1"/>
  <c r="L1591" i="1"/>
  <c r="K1592" i="1"/>
  <c r="O1590" i="1"/>
  <c r="N1590" i="1"/>
  <c r="J3577" i="1"/>
  <c r="L3577" i="1"/>
  <c r="I3578" i="1"/>
  <c r="K3578" i="1"/>
  <c r="O3576" i="1"/>
  <c r="N3576" i="1"/>
  <c r="O1591" i="1"/>
  <c r="N1591" i="1"/>
  <c r="I1593" i="1"/>
  <c r="J1592" i="1"/>
  <c r="L1592" i="1"/>
  <c r="K1593" i="1"/>
  <c r="I3579" i="1"/>
  <c r="J3578" i="1"/>
  <c r="L3578" i="1"/>
  <c r="K3579" i="1"/>
  <c r="O3577" i="1"/>
  <c r="N3577" i="1"/>
  <c r="O1592" i="1"/>
  <c r="N1592" i="1"/>
  <c r="I1594" i="1"/>
  <c r="J1593" i="1"/>
  <c r="L1593" i="1"/>
  <c r="K1594" i="1"/>
  <c r="O3578" i="1"/>
  <c r="N3578" i="1"/>
  <c r="J3579" i="1"/>
  <c r="L3579" i="1"/>
  <c r="I3580" i="1"/>
  <c r="K3580" i="1"/>
  <c r="O1593" i="1"/>
  <c r="N1593" i="1"/>
  <c r="I1595" i="1"/>
  <c r="J1594" i="1"/>
  <c r="L1594" i="1"/>
  <c r="K1595" i="1"/>
  <c r="I3581" i="1"/>
  <c r="J3580" i="1"/>
  <c r="L3580" i="1"/>
  <c r="K3581" i="1"/>
  <c r="O3579" i="1"/>
  <c r="N3579" i="1"/>
  <c r="O1594" i="1"/>
  <c r="N1594" i="1"/>
  <c r="I1596" i="1"/>
  <c r="J1595" i="1"/>
  <c r="L1595" i="1"/>
  <c r="K1596" i="1"/>
  <c r="O3580" i="1"/>
  <c r="N3580" i="1"/>
  <c r="J3581" i="1"/>
  <c r="L3581" i="1"/>
  <c r="I3582" i="1"/>
  <c r="K3582" i="1"/>
  <c r="I1597" i="1"/>
  <c r="J1596" i="1"/>
  <c r="L1596" i="1"/>
  <c r="K1597" i="1"/>
  <c r="O1595" i="1"/>
  <c r="N1595" i="1"/>
  <c r="I3583" i="1"/>
  <c r="J3582" i="1"/>
  <c r="L3582" i="1"/>
  <c r="K3583" i="1"/>
  <c r="O3581" i="1"/>
  <c r="N3581" i="1"/>
  <c r="O1596" i="1"/>
  <c r="N1596" i="1"/>
  <c r="I1598" i="1"/>
  <c r="J1597" i="1"/>
  <c r="L1597" i="1"/>
  <c r="K1598" i="1"/>
  <c r="O3582" i="1"/>
  <c r="N3582" i="1"/>
  <c r="J3583" i="1"/>
  <c r="L3583" i="1"/>
  <c r="I3584" i="1"/>
  <c r="K3584" i="1"/>
  <c r="O1597" i="1"/>
  <c r="N1597" i="1"/>
  <c r="I1599" i="1"/>
  <c r="J1598" i="1"/>
  <c r="L1598" i="1"/>
  <c r="K1599" i="1"/>
  <c r="O3583" i="1"/>
  <c r="N3583" i="1"/>
  <c r="J3584" i="1"/>
  <c r="L3584" i="1"/>
  <c r="I3585" i="1"/>
  <c r="K3585" i="1"/>
  <c r="J1599" i="1"/>
  <c r="L1599" i="1"/>
  <c r="I1600" i="1"/>
  <c r="K1600" i="1"/>
  <c r="N1598" i="1"/>
  <c r="O1598" i="1"/>
  <c r="J3585" i="1"/>
  <c r="L3585" i="1"/>
  <c r="I3586" i="1"/>
  <c r="K3586" i="1"/>
  <c r="N3584" i="1"/>
  <c r="O3584" i="1"/>
  <c r="I1601" i="1"/>
  <c r="J1600" i="1"/>
  <c r="L1600" i="1"/>
  <c r="K1601" i="1"/>
  <c r="O1599" i="1"/>
  <c r="N1599" i="1"/>
  <c r="I3587" i="1"/>
  <c r="J3586" i="1"/>
  <c r="L3586" i="1"/>
  <c r="K3587" i="1"/>
  <c r="O3585" i="1"/>
  <c r="N3585" i="1"/>
  <c r="O1600" i="1"/>
  <c r="N1600" i="1"/>
  <c r="I1602" i="1"/>
  <c r="J1601" i="1"/>
  <c r="L1601" i="1"/>
  <c r="K1602" i="1"/>
  <c r="O3586" i="1"/>
  <c r="N3586" i="1"/>
  <c r="I3588" i="1"/>
  <c r="J3587" i="1"/>
  <c r="L3587" i="1"/>
  <c r="K3588" i="1"/>
  <c r="I1603" i="1"/>
  <c r="J1602" i="1"/>
  <c r="L1602" i="1"/>
  <c r="K1603" i="1"/>
  <c r="O1601" i="1"/>
  <c r="N1601" i="1"/>
  <c r="J3588" i="1"/>
  <c r="L3588" i="1"/>
  <c r="I3589" i="1"/>
  <c r="K3589" i="1"/>
  <c r="O3587" i="1"/>
  <c r="N3587" i="1"/>
  <c r="O1602" i="1"/>
  <c r="N1602" i="1"/>
  <c r="I1604" i="1"/>
  <c r="J1603" i="1"/>
  <c r="L1603" i="1"/>
  <c r="K1604" i="1"/>
  <c r="J3589" i="1"/>
  <c r="L3589" i="1"/>
  <c r="I3590" i="1"/>
  <c r="K3590" i="1"/>
  <c r="O3588" i="1"/>
  <c r="N3588" i="1"/>
  <c r="J1604" i="1"/>
  <c r="L1604" i="1"/>
  <c r="I1605" i="1"/>
  <c r="K1605" i="1"/>
  <c r="O1603" i="1"/>
  <c r="N1603" i="1"/>
  <c r="J3590" i="1"/>
  <c r="L3590" i="1"/>
  <c r="I3591" i="1"/>
  <c r="K3591" i="1"/>
  <c r="O3589" i="1"/>
  <c r="N3589" i="1"/>
  <c r="I1606" i="1"/>
  <c r="J1605" i="1"/>
  <c r="L1605" i="1"/>
  <c r="K1606" i="1"/>
  <c r="O1604" i="1"/>
  <c r="N1604" i="1"/>
  <c r="J3591" i="1"/>
  <c r="L3591" i="1"/>
  <c r="I3592" i="1"/>
  <c r="K3592" i="1"/>
  <c r="O3590" i="1"/>
  <c r="N3590" i="1"/>
  <c r="N1605" i="1"/>
  <c r="O1605" i="1"/>
  <c r="I1607" i="1"/>
  <c r="J1606" i="1"/>
  <c r="L1606" i="1"/>
  <c r="K1607" i="1"/>
  <c r="I3593" i="1"/>
  <c r="J3592" i="1"/>
  <c r="L3592" i="1"/>
  <c r="K3593" i="1"/>
  <c r="O3591" i="1"/>
  <c r="N3591" i="1"/>
  <c r="O1606" i="1"/>
  <c r="N1606" i="1"/>
  <c r="J1607" i="1"/>
  <c r="L1607" i="1"/>
  <c r="I1608" i="1"/>
  <c r="K1608" i="1"/>
  <c r="N3592" i="1"/>
  <c r="O3592" i="1"/>
  <c r="J3593" i="1"/>
  <c r="L3593" i="1"/>
  <c r="I3594" i="1"/>
  <c r="K3594" i="1"/>
  <c r="O1607" i="1"/>
  <c r="N1607" i="1"/>
  <c r="J1608" i="1"/>
  <c r="L1608" i="1"/>
  <c r="I1609" i="1"/>
  <c r="K1609" i="1"/>
  <c r="O3593" i="1"/>
  <c r="N3593" i="1"/>
  <c r="I3595" i="1"/>
  <c r="J3594" i="1"/>
  <c r="L3594" i="1"/>
  <c r="K3595" i="1"/>
  <c r="I1610" i="1"/>
  <c r="J1609" i="1"/>
  <c r="L1609" i="1"/>
  <c r="K1610" i="1"/>
  <c r="O1608" i="1"/>
  <c r="N1608" i="1"/>
  <c r="O3594" i="1"/>
  <c r="N3594" i="1"/>
  <c r="J3595" i="1"/>
  <c r="L3595" i="1"/>
  <c r="I3596" i="1"/>
  <c r="K3596" i="1"/>
  <c r="N1609" i="1"/>
  <c r="O1609" i="1"/>
  <c r="I1611" i="1"/>
  <c r="J1610" i="1"/>
  <c r="L1610" i="1"/>
  <c r="K1611" i="1"/>
  <c r="I3597" i="1"/>
  <c r="J3596" i="1"/>
  <c r="L3596" i="1"/>
  <c r="K3597" i="1"/>
  <c r="O3595" i="1"/>
  <c r="N3595" i="1"/>
  <c r="I1612" i="1"/>
  <c r="J1611" i="1"/>
  <c r="L1611" i="1"/>
  <c r="K1612" i="1"/>
  <c r="O1610" i="1"/>
  <c r="N1610" i="1"/>
  <c r="N3596" i="1"/>
  <c r="O3596" i="1"/>
  <c r="J3597" i="1"/>
  <c r="L3597" i="1"/>
  <c r="I3598" i="1"/>
  <c r="K3598" i="1"/>
  <c r="O1611" i="1"/>
  <c r="N1611" i="1"/>
  <c r="J1612" i="1"/>
  <c r="L1612" i="1"/>
  <c r="I1613" i="1"/>
  <c r="K1613" i="1"/>
  <c r="O3597" i="1"/>
  <c r="N3597" i="1"/>
  <c r="J3598" i="1"/>
  <c r="L3598" i="1"/>
  <c r="I3599" i="1"/>
  <c r="K3599" i="1"/>
  <c r="O1612" i="1"/>
  <c r="N1612" i="1"/>
  <c r="I1614" i="1"/>
  <c r="J1613" i="1"/>
  <c r="L1613" i="1"/>
  <c r="K1614" i="1"/>
  <c r="I3600" i="1"/>
  <c r="J3599" i="1"/>
  <c r="L3599" i="1"/>
  <c r="K3600" i="1"/>
  <c r="O3598" i="1"/>
  <c r="N3598" i="1"/>
  <c r="O1613" i="1"/>
  <c r="N1613" i="1"/>
  <c r="J1614" i="1"/>
  <c r="L1614" i="1"/>
  <c r="I1615" i="1"/>
  <c r="K1615" i="1"/>
  <c r="O3599" i="1"/>
  <c r="N3599" i="1"/>
  <c r="J3600" i="1"/>
  <c r="L3600" i="1"/>
  <c r="I3601" i="1"/>
  <c r="K3601" i="1"/>
  <c r="I1616" i="1"/>
  <c r="J1615" i="1"/>
  <c r="L1615" i="1"/>
  <c r="K1616" i="1"/>
  <c r="O1614" i="1"/>
  <c r="N1614" i="1"/>
  <c r="I3602" i="1"/>
  <c r="J3601" i="1"/>
  <c r="L3601" i="1"/>
  <c r="K3602" i="1"/>
  <c r="N3600" i="1"/>
  <c r="O3600" i="1"/>
  <c r="O1615" i="1"/>
  <c r="N1615" i="1"/>
  <c r="J1616" i="1"/>
  <c r="L1616" i="1"/>
  <c r="I1617" i="1"/>
  <c r="K1617" i="1"/>
  <c r="O3601" i="1"/>
  <c r="N3601" i="1"/>
  <c r="J3602" i="1"/>
  <c r="L3602" i="1"/>
  <c r="I3603" i="1"/>
  <c r="K3603" i="1"/>
  <c r="I1618" i="1"/>
  <c r="J1617" i="1"/>
  <c r="L1617" i="1"/>
  <c r="K1618" i="1"/>
  <c r="O1616" i="1"/>
  <c r="N1616" i="1"/>
  <c r="I3604" i="1"/>
  <c r="J3603" i="1"/>
  <c r="L3603" i="1"/>
  <c r="K3604" i="1"/>
  <c r="N3602" i="1"/>
  <c r="O3602" i="1"/>
  <c r="O1617" i="1"/>
  <c r="N1617" i="1"/>
  <c r="I1619" i="1"/>
  <c r="J1618" i="1"/>
  <c r="L1618" i="1"/>
  <c r="K1619" i="1"/>
  <c r="O3603" i="1"/>
  <c r="N3603" i="1"/>
  <c r="J3604" i="1"/>
  <c r="L3604" i="1"/>
  <c r="I3605" i="1"/>
  <c r="K3605" i="1"/>
  <c r="I1620" i="1"/>
  <c r="J1619" i="1"/>
  <c r="L1619" i="1"/>
  <c r="K1620" i="1"/>
  <c r="O1618" i="1"/>
  <c r="N1618" i="1"/>
  <c r="J3605" i="1"/>
  <c r="L3605" i="1"/>
  <c r="I3606" i="1"/>
  <c r="K3606" i="1"/>
  <c r="O3604" i="1"/>
  <c r="N3604" i="1"/>
  <c r="N1619" i="1"/>
  <c r="O1619" i="1"/>
  <c r="J1620" i="1"/>
  <c r="L1620" i="1"/>
  <c r="I1621" i="1"/>
  <c r="K1621" i="1"/>
  <c r="I3607" i="1"/>
  <c r="J3606" i="1"/>
  <c r="L3606" i="1"/>
  <c r="K3607" i="1"/>
  <c r="O3605" i="1"/>
  <c r="N3605" i="1"/>
  <c r="O1620" i="1"/>
  <c r="N1620" i="1"/>
  <c r="I1622" i="1"/>
  <c r="J1621" i="1"/>
  <c r="L1621" i="1"/>
  <c r="K1622" i="1"/>
  <c r="O3606" i="1"/>
  <c r="N3606" i="1"/>
  <c r="I3608" i="1"/>
  <c r="J3607" i="1"/>
  <c r="L3607" i="1"/>
  <c r="K3608" i="1"/>
  <c r="O1621" i="1"/>
  <c r="N1621" i="1"/>
  <c r="I1623" i="1"/>
  <c r="J1622" i="1"/>
  <c r="L1622" i="1"/>
  <c r="K1623" i="1"/>
  <c r="O3607" i="1"/>
  <c r="N3607" i="1"/>
  <c r="J3608" i="1"/>
  <c r="L3608" i="1"/>
  <c r="I3609" i="1"/>
  <c r="K3609" i="1"/>
  <c r="O1622" i="1"/>
  <c r="N1622" i="1"/>
  <c r="J1623" i="1"/>
  <c r="L1623" i="1"/>
  <c r="I1624" i="1"/>
  <c r="K1624" i="1"/>
  <c r="N3608" i="1"/>
  <c r="O3608" i="1"/>
  <c r="I3610" i="1"/>
  <c r="J3609" i="1"/>
  <c r="L3609" i="1"/>
  <c r="K3610" i="1"/>
  <c r="O1623" i="1"/>
  <c r="N1623" i="1"/>
  <c r="J1624" i="1"/>
  <c r="L1624" i="1"/>
  <c r="I1625" i="1"/>
  <c r="K1625" i="1"/>
  <c r="J3610" i="1"/>
  <c r="L3610" i="1"/>
  <c r="I3611" i="1"/>
  <c r="K3611" i="1"/>
  <c r="O3609" i="1"/>
  <c r="N3609" i="1"/>
  <c r="I1626" i="1"/>
  <c r="J1625" i="1"/>
  <c r="L1625" i="1"/>
  <c r="K1626" i="1"/>
  <c r="O1624" i="1"/>
  <c r="N1624" i="1"/>
  <c r="I3612" i="1"/>
  <c r="J3611" i="1"/>
  <c r="L3611" i="1"/>
  <c r="K3612" i="1"/>
  <c r="N3610" i="1"/>
  <c r="O3610" i="1"/>
  <c r="N1625" i="1"/>
  <c r="O1625" i="1"/>
  <c r="J1626" i="1"/>
  <c r="L1626" i="1"/>
  <c r="I1627" i="1"/>
  <c r="K1627" i="1"/>
  <c r="O3611" i="1"/>
  <c r="N3611" i="1"/>
  <c r="J3612" i="1"/>
  <c r="L3612" i="1"/>
  <c r="I3613" i="1"/>
  <c r="K3613" i="1"/>
  <c r="I1628" i="1"/>
  <c r="J1627" i="1"/>
  <c r="L1627" i="1"/>
  <c r="K1628" i="1"/>
  <c r="N1626" i="1"/>
  <c r="O1626" i="1"/>
  <c r="I3614" i="1"/>
  <c r="J3613" i="1"/>
  <c r="L3613" i="1"/>
  <c r="K3614" i="1"/>
  <c r="O3612" i="1"/>
  <c r="N3612" i="1"/>
  <c r="N1627" i="1"/>
  <c r="O1627" i="1"/>
  <c r="I1629" i="1"/>
  <c r="J1628" i="1"/>
  <c r="L1628" i="1"/>
  <c r="K1629" i="1"/>
  <c r="O3613" i="1"/>
  <c r="N3613" i="1"/>
  <c r="J3614" i="1"/>
  <c r="L3614" i="1"/>
  <c r="I3615" i="1"/>
  <c r="K3615" i="1"/>
  <c r="O1628" i="1"/>
  <c r="N1628" i="1"/>
  <c r="I1630" i="1"/>
  <c r="J1629" i="1"/>
  <c r="L1629" i="1"/>
  <c r="K1630" i="1"/>
  <c r="O3614" i="1"/>
  <c r="N3614" i="1"/>
  <c r="I3616" i="1"/>
  <c r="J3615" i="1"/>
  <c r="L3615" i="1"/>
  <c r="K3616" i="1"/>
  <c r="N1629" i="1"/>
  <c r="O1629" i="1"/>
  <c r="I1631" i="1"/>
  <c r="J1630" i="1"/>
  <c r="L1630" i="1"/>
  <c r="K1631" i="1"/>
  <c r="N3615" i="1"/>
  <c r="O3615" i="1"/>
  <c r="J3616" i="1"/>
  <c r="L3616" i="1"/>
  <c r="I3617" i="1"/>
  <c r="K3617" i="1"/>
  <c r="O1630" i="1"/>
  <c r="N1630" i="1"/>
  <c r="J1631" i="1"/>
  <c r="L1631" i="1"/>
  <c r="I1632" i="1"/>
  <c r="K1632" i="1"/>
  <c r="J3617" i="1"/>
  <c r="L3617" i="1"/>
  <c r="I3618" i="1"/>
  <c r="K3618" i="1"/>
  <c r="O3616" i="1"/>
  <c r="N3616" i="1"/>
  <c r="O1631" i="1"/>
  <c r="N1631" i="1"/>
  <c r="I1633" i="1"/>
  <c r="J1632" i="1"/>
  <c r="L1632" i="1"/>
  <c r="K1633" i="1"/>
  <c r="I3619" i="1"/>
  <c r="J3618" i="1"/>
  <c r="L3618" i="1"/>
  <c r="K3619" i="1"/>
  <c r="O3617" i="1"/>
  <c r="N3617" i="1"/>
  <c r="I1634" i="1"/>
  <c r="J1633" i="1"/>
  <c r="L1633" i="1"/>
  <c r="K1634" i="1"/>
  <c r="O1632" i="1"/>
  <c r="N1632" i="1"/>
  <c r="O3618" i="1"/>
  <c r="N3618" i="1"/>
  <c r="I3620" i="1"/>
  <c r="J3619" i="1"/>
  <c r="L3619" i="1"/>
  <c r="K3620" i="1"/>
  <c r="O1633" i="1"/>
  <c r="N1633" i="1"/>
  <c r="J1634" i="1"/>
  <c r="L1634" i="1"/>
  <c r="I1635" i="1"/>
  <c r="K1635" i="1"/>
  <c r="O3619" i="1"/>
  <c r="N3619" i="1"/>
  <c r="J3620" i="1"/>
  <c r="L3620" i="1"/>
  <c r="I3621" i="1"/>
  <c r="K3621" i="1"/>
  <c r="O1634" i="1"/>
  <c r="N1634" i="1"/>
  <c r="I1636" i="1"/>
  <c r="J1635" i="1"/>
  <c r="L1635" i="1"/>
  <c r="K1636" i="1"/>
  <c r="N3620" i="1"/>
  <c r="O3620" i="1"/>
  <c r="I3622" i="1"/>
  <c r="J3621" i="1"/>
  <c r="L3621" i="1"/>
  <c r="K3622" i="1"/>
  <c r="N1635" i="1"/>
  <c r="O1635" i="1"/>
  <c r="J1636" i="1"/>
  <c r="L1636" i="1"/>
  <c r="I1637" i="1"/>
  <c r="K1637" i="1"/>
  <c r="N3621" i="1"/>
  <c r="O3621" i="1"/>
  <c r="J3622" i="1"/>
  <c r="L3622" i="1"/>
  <c r="I3623" i="1"/>
  <c r="K3623" i="1"/>
  <c r="O1636" i="1"/>
  <c r="N1636" i="1"/>
  <c r="I1638" i="1"/>
  <c r="J1637" i="1"/>
  <c r="L1637" i="1"/>
  <c r="K1638" i="1"/>
  <c r="I3624" i="1"/>
  <c r="J3623" i="1"/>
  <c r="L3623" i="1"/>
  <c r="K3624" i="1"/>
  <c r="N3622" i="1"/>
  <c r="O3622" i="1"/>
  <c r="O1637" i="1"/>
  <c r="N1637" i="1"/>
  <c r="I1639" i="1"/>
  <c r="J1638" i="1"/>
  <c r="L1638" i="1"/>
  <c r="K1639" i="1"/>
  <c r="O3623" i="1"/>
  <c r="N3623" i="1"/>
  <c r="J3624" i="1"/>
  <c r="L3624" i="1"/>
  <c r="I3625" i="1"/>
  <c r="K3625" i="1"/>
  <c r="J1639" i="1"/>
  <c r="L1639" i="1"/>
  <c r="I1640" i="1"/>
  <c r="K1640" i="1"/>
  <c r="O1638" i="1"/>
  <c r="N1638" i="1"/>
  <c r="N3624" i="1"/>
  <c r="O3624" i="1"/>
  <c r="J3625" i="1"/>
  <c r="L3625" i="1"/>
  <c r="I3626" i="1"/>
  <c r="K3626" i="1"/>
  <c r="I1641" i="1"/>
  <c r="J1640" i="1"/>
  <c r="L1640" i="1"/>
  <c r="K1641" i="1"/>
  <c r="N1639" i="1"/>
  <c r="O1639" i="1"/>
  <c r="J3626" i="1"/>
  <c r="L3626" i="1"/>
  <c r="I3627" i="1"/>
  <c r="K3627" i="1"/>
  <c r="O3625" i="1"/>
  <c r="N3625" i="1"/>
  <c r="O1640" i="1"/>
  <c r="N1640" i="1"/>
  <c r="I1642" i="1"/>
  <c r="J1641" i="1"/>
  <c r="L1641" i="1"/>
  <c r="K1642" i="1"/>
  <c r="I3628" i="1"/>
  <c r="J3627" i="1"/>
  <c r="L3627" i="1"/>
  <c r="K3628" i="1"/>
  <c r="N3626" i="1"/>
  <c r="O3626" i="1"/>
  <c r="O1641" i="1"/>
  <c r="N1641" i="1"/>
  <c r="J1642" i="1"/>
  <c r="L1642" i="1"/>
  <c r="I1643" i="1"/>
  <c r="K1643" i="1"/>
  <c r="O3627" i="1"/>
  <c r="N3627" i="1"/>
  <c r="I3629" i="1"/>
  <c r="J3628" i="1"/>
  <c r="L3628" i="1"/>
  <c r="K3629" i="1"/>
  <c r="N1642" i="1"/>
  <c r="O1642" i="1"/>
  <c r="I1644" i="1"/>
  <c r="J1643" i="1"/>
  <c r="L1643" i="1"/>
  <c r="K1644" i="1"/>
  <c r="N3628" i="1"/>
  <c r="O3628" i="1"/>
  <c r="J3629" i="1"/>
  <c r="L3629" i="1"/>
  <c r="I3630" i="1"/>
  <c r="K3630" i="1"/>
  <c r="J1644" i="1"/>
  <c r="L1644" i="1"/>
  <c r="I1645" i="1"/>
  <c r="K1645" i="1"/>
  <c r="N1643" i="1"/>
  <c r="O1643" i="1"/>
  <c r="I3631" i="1"/>
  <c r="J3630" i="1"/>
  <c r="L3630" i="1"/>
  <c r="K3631" i="1"/>
  <c r="O3629" i="1"/>
  <c r="N3629" i="1"/>
  <c r="I1646" i="1"/>
  <c r="J1645" i="1"/>
  <c r="L1645" i="1"/>
  <c r="K1646" i="1"/>
  <c r="O1644" i="1"/>
  <c r="N1644" i="1"/>
  <c r="O3630" i="1"/>
  <c r="N3630" i="1"/>
  <c r="J3631" i="1"/>
  <c r="L3631" i="1"/>
  <c r="I3632" i="1"/>
  <c r="K3632" i="1"/>
  <c r="O1645" i="1"/>
  <c r="N1645" i="1"/>
  <c r="I1647" i="1"/>
  <c r="J1646" i="1"/>
  <c r="L1646" i="1"/>
  <c r="K1647" i="1"/>
  <c r="O3631" i="1"/>
  <c r="N3631" i="1"/>
  <c r="I3633" i="1"/>
  <c r="J3632" i="1"/>
  <c r="L3632" i="1"/>
  <c r="K3633" i="1"/>
  <c r="J1647" i="1"/>
  <c r="L1647" i="1"/>
  <c r="I1648" i="1"/>
  <c r="K1648" i="1"/>
  <c r="O1646" i="1"/>
  <c r="N1646" i="1"/>
  <c r="I3634" i="1"/>
  <c r="J3633" i="1"/>
  <c r="L3633" i="1"/>
  <c r="K3634" i="1"/>
  <c r="N3632" i="1"/>
  <c r="O3632" i="1"/>
  <c r="I1649" i="1"/>
  <c r="J1648" i="1"/>
  <c r="L1648" i="1"/>
  <c r="K1649" i="1"/>
  <c r="N1647" i="1"/>
  <c r="O1647" i="1"/>
  <c r="O3633" i="1"/>
  <c r="N3633" i="1"/>
  <c r="I3635" i="1"/>
  <c r="J3634" i="1"/>
  <c r="L3634" i="1"/>
  <c r="K3635" i="1"/>
  <c r="O1648" i="1"/>
  <c r="N1648" i="1"/>
  <c r="I1650" i="1"/>
  <c r="J1649" i="1"/>
  <c r="L1649" i="1"/>
  <c r="K1650" i="1"/>
  <c r="O3634" i="1"/>
  <c r="N3634" i="1"/>
  <c r="I3636" i="1"/>
  <c r="J3635" i="1"/>
  <c r="L3635" i="1"/>
  <c r="K3636" i="1"/>
  <c r="O1649" i="1"/>
  <c r="N1649" i="1"/>
  <c r="I1651" i="1"/>
  <c r="J1650" i="1"/>
  <c r="L1650" i="1"/>
  <c r="K1651" i="1"/>
  <c r="J3636" i="1"/>
  <c r="L3636" i="1"/>
  <c r="I3637" i="1"/>
  <c r="K3637" i="1"/>
  <c r="N3635" i="1"/>
  <c r="O3635" i="1"/>
  <c r="N1650" i="1"/>
  <c r="O1650" i="1"/>
  <c r="I1652" i="1"/>
  <c r="J1651" i="1"/>
  <c r="L1651" i="1"/>
  <c r="K1652" i="1"/>
  <c r="J3637" i="1"/>
  <c r="L3637" i="1"/>
  <c r="I3638" i="1"/>
  <c r="K3638" i="1"/>
  <c r="O3636" i="1"/>
  <c r="N3636" i="1"/>
  <c r="N1651" i="1"/>
  <c r="O1651" i="1"/>
  <c r="J1652" i="1"/>
  <c r="L1652" i="1"/>
  <c r="I1653" i="1"/>
  <c r="K1653" i="1"/>
  <c r="I3639" i="1"/>
  <c r="J3638" i="1"/>
  <c r="L3638" i="1"/>
  <c r="K3639" i="1"/>
  <c r="O3637" i="1"/>
  <c r="N3637" i="1"/>
  <c r="I1654" i="1"/>
  <c r="J1653" i="1"/>
  <c r="L1653" i="1"/>
  <c r="K1654" i="1"/>
  <c r="O1652" i="1"/>
  <c r="N1652" i="1"/>
  <c r="O3638" i="1"/>
  <c r="N3638" i="1"/>
  <c r="J3639" i="1"/>
  <c r="L3639" i="1"/>
  <c r="I3640" i="1"/>
  <c r="K3640" i="1"/>
  <c r="O1653" i="1"/>
  <c r="N1653" i="1"/>
  <c r="I1655" i="1"/>
  <c r="J1654" i="1"/>
  <c r="L1654" i="1"/>
  <c r="K1655" i="1"/>
  <c r="O3639" i="1"/>
  <c r="N3639" i="1"/>
  <c r="I3641" i="1"/>
  <c r="J3640" i="1"/>
  <c r="L3640" i="1"/>
  <c r="K3641" i="1"/>
  <c r="J1655" i="1"/>
  <c r="L1655" i="1"/>
  <c r="I1656" i="1"/>
  <c r="K1656" i="1"/>
  <c r="O1654" i="1"/>
  <c r="N1654" i="1"/>
  <c r="J3641" i="1"/>
  <c r="L3641" i="1"/>
  <c r="I3642" i="1"/>
  <c r="K3642" i="1"/>
  <c r="O3640" i="1"/>
  <c r="N3640" i="1"/>
  <c r="I1657" i="1"/>
  <c r="J1656" i="1"/>
  <c r="L1656" i="1"/>
  <c r="K1657" i="1"/>
  <c r="N1655" i="1"/>
  <c r="O1655" i="1"/>
  <c r="I3643" i="1"/>
  <c r="J3642" i="1"/>
  <c r="L3642" i="1"/>
  <c r="K3643" i="1"/>
  <c r="O3641" i="1"/>
  <c r="N3641" i="1"/>
  <c r="O1656" i="1"/>
  <c r="N1656" i="1"/>
  <c r="I1658" i="1"/>
  <c r="J1657" i="1"/>
  <c r="L1657" i="1"/>
  <c r="K1658" i="1"/>
  <c r="O3642" i="1"/>
  <c r="N3642" i="1"/>
  <c r="J3643" i="1"/>
  <c r="L3643" i="1"/>
  <c r="I3644" i="1"/>
  <c r="K3644" i="1"/>
  <c r="O1657" i="1"/>
  <c r="N1657" i="1"/>
  <c r="J1658" i="1"/>
  <c r="L1658" i="1"/>
  <c r="I1659" i="1"/>
  <c r="K1659" i="1"/>
  <c r="I3645" i="1"/>
  <c r="J3644" i="1"/>
  <c r="L3644" i="1"/>
  <c r="K3645" i="1"/>
  <c r="N3643" i="1"/>
  <c r="O3643" i="1"/>
  <c r="I1660" i="1"/>
  <c r="J1659" i="1"/>
  <c r="L1659" i="1"/>
  <c r="K1660" i="1"/>
  <c r="O1658" i="1"/>
  <c r="N1658" i="1"/>
  <c r="N3644" i="1"/>
  <c r="O3644" i="1"/>
  <c r="J3645" i="1"/>
  <c r="L3645" i="1"/>
  <c r="I3646" i="1"/>
  <c r="K3646" i="1"/>
  <c r="O1659" i="1"/>
  <c r="N1659" i="1"/>
  <c r="I1661" i="1"/>
  <c r="J1660" i="1"/>
  <c r="L1660" i="1"/>
  <c r="K1661" i="1"/>
  <c r="I3647" i="1"/>
  <c r="J3646" i="1"/>
  <c r="L3646" i="1"/>
  <c r="K3647" i="1"/>
  <c r="O3645" i="1"/>
  <c r="N3645" i="1"/>
  <c r="N1660" i="1"/>
  <c r="O1660" i="1"/>
  <c r="J1661" i="1"/>
  <c r="L1661" i="1"/>
  <c r="I1662" i="1"/>
  <c r="K1662" i="1"/>
  <c r="O3646" i="1"/>
  <c r="N3646" i="1"/>
  <c r="I3648" i="1"/>
  <c r="J3647" i="1"/>
  <c r="L3647" i="1"/>
  <c r="K3648" i="1"/>
  <c r="I1663" i="1"/>
  <c r="J1662" i="1"/>
  <c r="L1662" i="1"/>
  <c r="K1663" i="1"/>
  <c r="N1661" i="1"/>
  <c r="O1661" i="1"/>
  <c r="O3647" i="1"/>
  <c r="N3647" i="1"/>
  <c r="J3648" i="1"/>
  <c r="L3648" i="1"/>
  <c r="I3649" i="1"/>
  <c r="K3649" i="1"/>
  <c r="N1662" i="1"/>
  <c r="O1662" i="1"/>
  <c r="I1664" i="1"/>
  <c r="J1663" i="1"/>
  <c r="L1663" i="1"/>
  <c r="K1664" i="1"/>
  <c r="O3648" i="1"/>
  <c r="N3648" i="1"/>
  <c r="J3649" i="1"/>
  <c r="L3649" i="1"/>
  <c r="I3650" i="1"/>
  <c r="K3650" i="1"/>
  <c r="O1663" i="1"/>
  <c r="N1663" i="1"/>
  <c r="I1665" i="1"/>
  <c r="J1664" i="1"/>
  <c r="L1664" i="1"/>
  <c r="K1665" i="1"/>
  <c r="O3649" i="1"/>
  <c r="N3649" i="1"/>
  <c r="I3651" i="1"/>
  <c r="J3650" i="1"/>
  <c r="L3650" i="1"/>
  <c r="K3651" i="1"/>
  <c r="J1665" i="1"/>
  <c r="L1665" i="1"/>
  <c r="I1666" i="1"/>
  <c r="K1666" i="1"/>
  <c r="N1664" i="1"/>
  <c r="O1664" i="1"/>
  <c r="O3650" i="1"/>
  <c r="N3650" i="1"/>
  <c r="J3651" i="1"/>
  <c r="L3651" i="1"/>
  <c r="I3652" i="1"/>
  <c r="K3652" i="1"/>
  <c r="I1667" i="1"/>
  <c r="J1666" i="1"/>
  <c r="L1666" i="1"/>
  <c r="K1667" i="1"/>
  <c r="O1665" i="1"/>
  <c r="N1665" i="1"/>
  <c r="I3653" i="1"/>
  <c r="J3652" i="1"/>
  <c r="L3652" i="1"/>
  <c r="K3653" i="1"/>
  <c r="N3651" i="1"/>
  <c r="O3651" i="1"/>
  <c r="O1666" i="1"/>
  <c r="N1666" i="1"/>
  <c r="I1668" i="1"/>
  <c r="J1667" i="1"/>
  <c r="L1667" i="1"/>
  <c r="K1668" i="1"/>
  <c r="O3652" i="1"/>
  <c r="N3652" i="1"/>
  <c r="J3653" i="1"/>
  <c r="L3653" i="1"/>
  <c r="I3654" i="1"/>
  <c r="K3654" i="1"/>
  <c r="O1667" i="1"/>
  <c r="N1667" i="1"/>
  <c r="I1669" i="1"/>
  <c r="J1668" i="1"/>
  <c r="L1668" i="1"/>
  <c r="K1669" i="1"/>
  <c r="O3653" i="1"/>
  <c r="N3653" i="1"/>
  <c r="I3655" i="1"/>
  <c r="J3654" i="1"/>
  <c r="L3654" i="1"/>
  <c r="K3655" i="1"/>
  <c r="O1668" i="1"/>
  <c r="N1668" i="1"/>
  <c r="I1670" i="1"/>
  <c r="J1669" i="1"/>
  <c r="L1669" i="1"/>
  <c r="K1670" i="1"/>
  <c r="O3654" i="1"/>
  <c r="N3654" i="1"/>
  <c r="J3655" i="1"/>
  <c r="L3655" i="1"/>
  <c r="I3656" i="1"/>
  <c r="K3656" i="1"/>
  <c r="I1671" i="1"/>
  <c r="J1670" i="1"/>
  <c r="L1670" i="1"/>
  <c r="K1671" i="1"/>
  <c r="N1669" i="1"/>
  <c r="O1669" i="1"/>
  <c r="O3655" i="1"/>
  <c r="N3655" i="1"/>
  <c r="J3656" i="1"/>
  <c r="L3656" i="1"/>
  <c r="I3657" i="1"/>
  <c r="K3657" i="1"/>
  <c r="N1670" i="1"/>
  <c r="O1670" i="1"/>
  <c r="J1671" i="1"/>
  <c r="L1671" i="1"/>
  <c r="I1672" i="1"/>
  <c r="K1672" i="1"/>
  <c r="N3656" i="1"/>
  <c r="O3656" i="1"/>
  <c r="J3657" i="1"/>
  <c r="L3657" i="1"/>
  <c r="I3658" i="1"/>
  <c r="K3658" i="1"/>
  <c r="O1671" i="1"/>
  <c r="N1671" i="1"/>
  <c r="I1673" i="1"/>
  <c r="J1672" i="1"/>
  <c r="L1672" i="1"/>
  <c r="K1673" i="1"/>
  <c r="J3658" i="1"/>
  <c r="L3658" i="1"/>
  <c r="I3659" i="1"/>
  <c r="K3659" i="1"/>
  <c r="O3657" i="1"/>
  <c r="N3657" i="1"/>
  <c r="O1672" i="1"/>
  <c r="N1672" i="1"/>
  <c r="J1673" i="1"/>
  <c r="L1673" i="1"/>
  <c r="I1674" i="1"/>
  <c r="K1674" i="1"/>
  <c r="I3660" i="1"/>
  <c r="J3659" i="1"/>
  <c r="L3659" i="1"/>
  <c r="K3660" i="1"/>
  <c r="O3658" i="1"/>
  <c r="N3658" i="1"/>
  <c r="J1674" i="1"/>
  <c r="L1674" i="1"/>
  <c r="I1675" i="1"/>
  <c r="K1675" i="1"/>
  <c r="O1673" i="1"/>
  <c r="N1673" i="1"/>
  <c r="O3659" i="1"/>
  <c r="N3659" i="1"/>
  <c r="J3660" i="1"/>
  <c r="L3660" i="1"/>
  <c r="I3661" i="1"/>
  <c r="K3661" i="1"/>
  <c r="J1675" i="1"/>
  <c r="L1675" i="1"/>
  <c r="I1676" i="1"/>
  <c r="K1676" i="1"/>
  <c r="O1674" i="1"/>
  <c r="N1674" i="1"/>
  <c r="N3660" i="1"/>
  <c r="O3660" i="1"/>
  <c r="I3662" i="1"/>
  <c r="J3661" i="1"/>
  <c r="L3661" i="1"/>
  <c r="K3662" i="1"/>
  <c r="I1677" i="1"/>
  <c r="J1676" i="1"/>
  <c r="L1676" i="1"/>
  <c r="K1677" i="1"/>
  <c r="O1675" i="1"/>
  <c r="N1675" i="1"/>
  <c r="N3661" i="1"/>
  <c r="O3661" i="1"/>
  <c r="J3662" i="1"/>
  <c r="L3662" i="1"/>
  <c r="I3663" i="1"/>
  <c r="K3663" i="1"/>
  <c r="N1676" i="1"/>
  <c r="O1676" i="1"/>
  <c r="J1677" i="1"/>
  <c r="L1677" i="1"/>
  <c r="I1678" i="1"/>
  <c r="K1678" i="1"/>
  <c r="I3664" i="1"/>
  <c r="J3663" i="1"/>
  <c r="L3663" i="1"/>
  <c r="K3664" i="1"/>
  <c r="N3662" i="1"/>
  <c r="O3662" i="1"/>
  <c r="J1678" i="1"/>
  <c r="L1678" i="1"/>
  <c r="I1679" i="1"/>
  <c r="K1679" i="1"/>
  <c r="N1677" i="1"/>
  <c r="O1677" i="1"/>
  <c r="O3663" i="1"/>
  <c r="N3663" i="1"/>
  <c r="J3664" i="1"/>
  <c r="L3664" i="1"/>
  <c r="I3665" i="1"/>
  <c r="K3665" i="1"/>
  <c r="I1680" i="1"/>
  <c r="J1679" i="1"/>
  <c r="L1679" i="1"/>
  <c r="K1680" i="1"/>
  <c r="N1678" i="1"/>
  <c r="O1678" i="1"/>
  <c r="O3664" i="1"/>
  <c r="N3664" i="1"/>
  <c r="J3665" i="1"/>
  <c r="L3665" i="1"/>
  <c r="I3666" i="1"/>
  <c r="K3666" i="1"/>
  <c r="O1679" i="1"/>
  <c r="N1679" i="1"/>
  <c r="I1681" i="1"/>
  <c r="J1680" i="1"/>
  <c r="L1680" i="1"/>
  <c r="K1681" i="1"/>
  <c r="J3666" i="1"/>
  <c r="L3666" i="1"/>
  <c r="I3667" i="1"/>
  <c r="K3667" i="1"/>
  <c r="O3665" i="1"/>
  <c r="N3665" i="1"/>
  <c r="O1680" i="1"/>
  <c r="N1680" i="1"/>
  <c r="I1682" i="1"/>
  <c r="J1681" i="1"/>
  <c r="L1681" i="1"/>
  <c r="K1682" i="1"/>
  <c r="I3668" i="1"/>
  <c r="J3667" i="1"/>
  <c r="L3667" i="1"/>
  <c r="K3668" i="1"/>
  <c r="O3666" i="1"/>
  <c r="N3666" i="1"/>
  <c r="O1681" i="1"/>
  <c r="N1681" i="1"/>
  <c r="J1682" i="1"/>
  <c r="L1682" i="1"/>
  <c r="I1683" i="1"/>
  <c r="K1683" i="1"/>
  <c r="N3667" i="1"/>
  <c r="O3667" i="1"/>
  <c r="J3668" i="1"/>
  <c r="L3668" i="1"/>
  <c r="I3669" i="1"/>
  <c r="K3669" i="1"/>
  <c r="J1683" i="1"/>
  <c r="L1683" i="1"/>
  <c r="I1684" i="1"/>
  <c r="K1684" i="1"/>
  <c r="N1682" i="1"/>
  <c r="O1682" i="1"/>
  <c r="N3668" i="1"/>
  <c r="O3668" i="1"/>
  <c r="J3669" i="1"/>
  <c r="L3669" i="1"/>
  <c r="I3670" i="1"/>
  <c r="K3670" i="1"/>
  <c r="I1685" i="1"/>
  <c r="J1684" i="1"/>
  <c r="L1684" i="1"/>
  <c r="K1685" i="1"/>
  <c r="O1683" i="1"/>
  <c r="N1683" i="1"/>
  <c r="I3671" i="1"/>
  <c r="J3670" i="1"/>
  <c r="L3670" i="1"/>
  <c r="K3671" i="1"/>
  <c r="O3669" i="1"/>
  <c r="N3669" i="1"/>
  <c r="N1684" i="1"/>
  <c r="O1684" i="1"/>
  <c r="I1686" i="1"/>
  <c r="J1685" i="1"/>
  <c r="L1685" i="1"/>
  <c r="K1686" i="1"/>
  <c r="O3670" i="1"/>
  <c r="N3670" i="1"/>
  <c r="I3672" i="1"/>
  <c r="J3671" i="1"/>
  <c r="L3671" i="1"/>
  <c r="K3672" i="1"/>
  <c r="J1686" i="1"/>
  <c r="L1686" i="1"/>
  <c r="I1687" i="1"/>
  <c r="K1687" i="1"/>
  <c r="N1685" i="1"/>
  <c r="O1685" i="1"/>
  <c r="N3671" i="1"/>
  <c r="O3671" i="1"/>
  <c r="I3673" i="1"/>
  <c r="J3672" i="1"/>
  <c r="L3672" i="1"/>
  <c r="K3673" i="1"/>
  <c r="I1688" i="1"/>
  <c r="J1687" i="1"/>
  <c r="L1687" i="1"/>
  <c r="K1688" i="1"/>
  <c r="N1686" i="1"/>
  <c r="O1686" i="1"/>
  <c r="O3672" i="1"/>
  <c r="N3672" i="1"/>
  <c r="J3673" i="1"/>
  <c r="L3673" i="1"/>
  <c r="I3674" i="1"/>
  <c r="K3674" i="1"/>
  <c r="O1687" i="1"/>
  <c r="N1687" i="1"/>
  <c r="I1689" i="1"/>
  <c r="J1688" i="1"/>
  <c r="L1688" i="1"/>
  <c r="K1689" i="1"/>
  <c r="I3675" i="1"/>
  <c r="J3674" i="1"/>
  <c r="L3674" i="1"/>
  <c r="K3675" i="1"/>
  <c r="N3673" i="1"/>
  <c r="O3673" i="1"/>
  <c r="O1688" i="1"/>
  <c r="N1688" i="1"/>
  <c r="I1690" i="1"/>
  <c r="J1689" i="1"/>
  <c r="L1689" i="1"/>
  <c r="K1690" i="1"/>
  <c r="O3674" i="1"/>
  <c r="N3674" i="1"/>
  <c r="J3675" i="1"/>
  <c r="L3675" i="1"/>
  <c r="I3676" i="1"/>
  <c r="K3676" i="1"/>
  <c r="O1689" i="1"/>
  <c r="N1689" i="1"/>
  <c r="J1690" i="1"/>
  <c r="L1690" i="1"/>
  <c r="I1691" i="1"/>
  <c r="K1691" i="1"/>
  <c r="O3675" i="1"/>
  <c r="N3675" i="1"/>
  <c r="I3677" i="1"/>
  <c r="J3676" i="1"/>
  <c r="L3676" i="1"/>
  <c r="K3677" i="1"/>
  <c r="I1692" i="1"/>
  <c r="J1691" i="1"/>
  <c r="L1691" i="1"/>
  <c r="K1692" i="1"/>
  <c r="N1690" i="1"/>
  <c r="O1690" i="1"/>
  <c r="O3676" i="1"/>
  <c r="N3676" i="1"/>
  <c r="J3677" i="1"/>
  <c r="L3677" i="1"/>
  <c r="I3678" i="1"/>
  <c r="K3678" i="1"/>
  <c r="O1691" i="1"/>
  <c r="N1691" i="1"/>
  <c r="I1693" i="1"/>
  <c r="J1692" i="1"/>
  <c r="L1692" i="1"/>
  <c r="K1693" i="1"/>
  <c r="I3679" i="1"/>
  <c r="J3678" i="1"/>
  <c r="L3678" i="1"/>
  <c r="K3679" i="1"/>
  <c r="N3677" i="1"/>
  <c r="O3677" i="1"/>
  <c r="O1692" i="1"/>
  <c r="N1692" i="1"/>
  <c r="J1693" i="1"/>
  <c r="L1693" i="1"/>
  <c r="I1694" i="1"/>
  <c r="K1694" i="1"/>
  <c r="O3678" i="1"/>
  <c r="N3678" i="1"/>
  <c r="J3679" i="1"/>
  <c r="L3679" i="1"/>
  <c r="I3680" i="1"/>
  <c r="K3680" i="1"/>
  <c r="J1694" i="1"/>
  <c r="L1694" i="1"/>
  <c r="I1695" i="1"/>
  <c r="K1695" i="1"/>
  <c r="N1693" i="1"/>
  <c r="O1693" i="1"/>
  <c r="I3681" i="1"/>
  <c r="J3680" i="1"/>
  <c r="L3680" i="1"/>
  <c r="K3681" i="1"/>
  <c r="O3679" i="1"/>
  <c r="N3679" i="1"/>
  <c r="J1695" i="1"/>
  <c r="L1695" i="1"/>
  <c r="I1696" i="1"/>
  <c r="K1696" i="1"/>
  <c r="N1694" i="1"/>
  <c r="O1694" i="1"/>
  <c r="O3680" i="1"/>
  <c r="N3680" i="1"/>
  <c r="I3682" i="1"/>
  <c r="J3681" i="1"/>
  <c r="L3681" i="1"/>
  <c r="K3682" i="1"/>
  <c r="I1697" i="1"/>
  <c r="J1696" i="1"/>
  <c r="L1696" i="1"/>
  <c r="K1697" i="1"/>
  <c r="O1695" i="1"/>
  <c r="N1695" i="1"/>
  <c r="O3681" i="1"/>
  <c r="N3681" i="1"/>
  <c r="I3683" i="1"/>
  <c r="J3682" i="1"/>
  <c r="L3682" i="1"/>
  <c r="K3683" i="1"/>
  <c r="O1696" i="1"/>
  <c r="N1696" i="1"/>
  <c r="I1698" i="1"/>
  <c r="J1697" i="1"/>
  <c r="L1697" i="1"/>
  <c r="K1698" i="1"/>
  <c r="N3682" i="1"/>
  <c r="O3682" i="1"/>
  <c r="I3684" i="1"/>
  <c r="J3683" i="1"/>
  <c r="L3683" i="1"/>
  <c r="K3684" i="1"/>
  <c r="J1698" i="1"/>
  <c r="L1698" i="1"/>
  <c r="I1699" i="1"/>
  <c r="K1699" i="1"/>
  <c r="O1697" i="1"/>
  <c r="N1697" i="1"/>
  <c r="J3684" i="1"/>
  <c r="L3684" i="1"/>
  <c r="I3685" i="1"/>
  <c r="K3685" i="1"/>
  <c r="O3683" i="1"/>
  <c r="N3683" i="1"/>
  <c r="J1699" i="1"/>
  <c r="L1699" i="1"/>
  <c r="I1700" i="1"/>
  <c r="K1700" i="1"/>
  <c r="N1698" i="1"/>
  <c r="O1698" i="1"/>
  <c r="I3686" i="1"/>
  <c r="J3685" i="1"/>
  <c r="L3685" i="1"/>
  <c r="K3686" i="1"/>
  <c r="O3684" i="1"/>
  <c r="N3684" i="1"/>
  <c r="I1701" i="1"/>
  <c r="J1700" i="1"/>
  <c r="L1700" i="1"/>
  <c r="K1701" i="1"/>
  <c r="O1699" i="1"/>
  <c r="N1699" i="1"/>
  <c r="N3685" i="1"/>
  <c r="O3685" i="1"/>
  <c r="J3686" i="1"/>
  <c r="L3686" i="1"/>
  <c r="I3687" i="1"/>
  <c r="K3687" i="1"/>
  <c r="N1700" i="1"/>
  <c r="O1700" i="1"/>
  <c r="J1701" i="1"/>
  <c r="L1701" i="1"/>
  <c r="I1702" i="1"/>
  <c r="K1702" i="1"/>
  <c r="I3688" i="1"/>
  <c r="J3687" i="1"/>
  <c r="L3687" i="1"/>
  <c r="K3688" i="1"/>
  <c r="N3686" i="1"/>
  <c r="O3686" i="1"/>
  <c r="N1701" i="1"/>
  <c r="O1701" i="1"/>
  <c r="J1702" i="1"/>
  <c r="L1702" i="1"/>
  <c r="I1703" i="1"/>
  <c r="K1703" i="1"/>
  <c r="N3687" i="1"/>
  <c r="O3687" i="1"/>
  <c r="J3688" i="1"/>
  <c r="L3688" i="1"/>
  <c r="I3689" i="1"/>
  <c r="K3689" i="1"/>
  <c r="J1703" i="1"/>
  <c r="L1703" i="1"/>
  <c r="I1704" i="1"/>
  <c r="K1704" i="1"/>
  <c r="O1702" i="1"/>
  <c r="N1702" i="1"/>
  <c r="O3688" i="1"/>
  <c r="N3688" i="1"/>
  <c r="J3689" i="1"/>
  <c r="L3689" i="1"/>
  <c r="I3690" i="1"/>
  <c r="K3690" i="1"/>
  <c r="I1705" i="1"/>
  <c r="J1704" i="1"/>
  <c r="L1704" i="1"/>
  <c r="K1705" i="1"/>
  <c r="O1703" i="1"/>
  <c r="N1703" i="1"/>
  <c r="O3689" i="1"/>
  <c r="N3689" i="1"/>
  <c r="J3690" i="1"/>
  <c r="L3690" i="1"/>
  <c r="I3691" i="1"/>
  <c r="K3691" i="1"/>
  <c r="O1704" i="1"/>
  <c r="N1704" i="1"/>
  <c r="I1706" i="1"/>
  <c r="J1705" i="1"/>
  <c r="L1705" i="1"/>
  <c r="K1706" i="1"/>
  <c r="O3690" i="1"/>
  <c r="N3690" i="1"/>
  <c r="I3692" i="1"/>
  <c r="J3691" i="1"/>
  <c r="L3691" i="1"/>
  <c r="K3692" i="1"/>
  <c r="J1706" i="1"/>
  <c r="L1706" i="1"/>
  <c r="I1707" i="1"/>
  <c r="K1707" i="1"/>
  <c r="O1705" i="1"/>
  <c r="N1705" i="1"/>
  <c r="I3693" i="1"/>
  <c r="J3692" i="1"/>
  <c r="L3692" i="1"/>
  <c r="K3693" i="1"/>
  <c r="O3691" i="1"/>
  <c r="N3691" i="1"/>
  <c r="J1707" i="1"/>
  <c r="L1707" i="1"/>
  <c r="I1708" i="1"/>
  <c r="K1708" i="1"/>
  <c r="O1706" i="1"/>
  <c r="N1706" i="1"/>
  <c r="O3692" i="1"/>
  <c r="N3692" i="1"/>
  <c r="J3693" i="1"/>
  <c r="L3693" i="1"/>
  <c r="I3694" i="1"/>
  <c r="K3694" i="1"/>
  <c r="I1709" i="1"/>
  <c r="J1708" i="1"/>
  <c r="L1708" i="1"/>
  <c r="K1709" i="1"/>
  <c r="O1707" i="1"/>
  <c r="N1707" i="1"/>
  <c r="I3695" i="1"/>
  <c r="J3694" i="1"/>
  <c r="L3694" i="1"/>
  <c r="K3695" i="1"/>
  <c r="O3693" i="1"/>
  <c r="N3693" i="1"/>
  <c r="N1708" i="1"/>
  <c r="O1708" i="1"/>
  <c r="J1709" i="1"/>
  <c r="L1709" i="1"/>
  <c r="I1710" i="1"/>
  <c r="K1710" i="1"/>
  <c r="O3694" i="1"/>
  <c r="N3694" i="1"/>
  <c r="I3696" i="1"/>
  <c r="J3695" i="1"/>
  <c r="L3695" i="1"/>
  <c r="K3696" i="1"/>
  <c r="O1709" i="1"/>
  <c r="N1709" i="1"/>
  <c r="J1710" i="1"/>
  <c r="L1710" i="1"/>
  <c r="I1711" i="1"/>
  <c r="K1711" i="1"/>
  <c r="N3695" i="1"/>
  <c r="O3695" i="1"/>
  <c r="J3696" i="1"/>
  <c r="L3696" i="1"/>
  <c r="I3697" i="1"/>
  <c r="K3697" i="1"/>
  <c r="J1711" i="1"/>
  <c r="L1711" i="1"/>
  <c r="I1712" i="1"/>
  <c r="K1712" i="1"/>
  <c r="O1710" i="1"/>
  <c r="N1710" i="1"/>
  <c r="N3696" i="1"/>
  <c r="O3696" i="1"/>
  <c r="I3698" i="1"/>
  <c r="J3697" i="1"/>
  <c r="L3697" i="1"/>
  <c r="K3698" i="1"/>
  <c r="I1713" i="1"/>
  <c r="J1712" i="1"/>
  <c r="L1712" i="1"/>
  <c r="K1713" i="1"/>
  <c r="O1711" i="1"/>
  <c r="N1711" i="1"/>
  <c r="I3699" i="1"/>
  <c r="J3698" i="1"/>
  <c r="L3698" i="1"/>
  <c r="K3699" i="1"/>
  <c r="N3697" i="1"/>
  <c r="O3697" i="1"/>
  <c r="N1712" i="1"/>
  <c r="O1712" i="1"/>
  <c r="J1713" i="1"/>
  <c r="L1713" i="1"/>
  <c r="I1714" i="1"/>
  <c r="K1714" i="1"/>
  <c r="O3698" i="1"/>
  <c r="N3698" i="1"/>
  <c r="I3700" i="1"/>
  <c r="J3699" i="1"/>
  <c r="L3699" i="1"/>
  <c r="K3700" i="1"/>
  <c r="O1713" i="1"/>
  <c r="N1713" i="1"/>
  <c r="J1714" i="1"/>
  <c r="L1714" i="1"/>
  <c r="I1715" i="1"/>
  <c r="K1715" i="1"/>
  <c r="J3700" i="1"/>
  <c r="L3700" i="1"/>
  <c r="I3701" i="1"/>
  <c r="K3701" i="1"/>
  <c r="O3699" i="1"/>
  <c r="N3699" i="1"/>
  <c r="J1715" i="1"/>
  <c r="L1715" i="1"/>
  <c r="I1716" i="1"/>
  <c r="K1716" i="1"/>
  <c r="N1714" i="1"/>
  <c r="O1714" i="1"/>
  <c r="J3701" i="1"/>
  <c r="L3701" i="1"/>
  <c r="I3702" i="1"/>
  <c r="K3702" i="1"/>
  <c r="O3700" i="1"/>
  <c r="N3700" i="1"/>
  <c r="I1717" i="1"/>
  <c r="J1716" i="1"/>
  <c r="L1716" i="1"/>
  <c r="K1717" i="1"/>
  <c r="O1715" i="1"/>
  <c r="N1715" i="1"/>
  <c r="J3702" i="1"/>
  <c r="L3702" i="1"/>
  <c r="I3703" i="1"/>
  <c r="K3703" i="1"/>
  <c r="O3701" i="1"/>
  <c r="N3701" i="1"/>
  <c r="O1716" i="1"/>
  <c r="N1716" i="1"/>
  <c r="J1717" i="1"/>
  <c r="L1717" i="1"/>
  <c r="I1718" i="1"/>
  <c r="K1718" i="1"/>
  <c r="J3703" i="1"/>
  <c r="L3703" i="1"/>
  <c r="I3704" i="1"/>
  <c r="K3704" i="1"/>
  <c r="O3702" i="1"/>
  <c r="N3702" i="1"/>
  <c r="O1717" i="1"/>
  <c r="N1717" i="1"/>
  <c r="J1718" i="1"/>
  <c r="L1718" i="1"/>
  <c r="I1719" i="1"/>
  <c r="K1719" i="1"/>
  <c r="I3705" i="1"/>
  <c r="J3704" i="1"/>
  <c r="L3704" i="1"/>
  <c r="K3705" i="1"/>
  <c r="O3703" i="1"/>
  <c r="N3703" i="1"/>
  <c r="I1720" i="1"/>
  <c r="J1719" i="1"/>
  <c r="L1719" i="1"/>
  <c r="K1720" i="1"/>
  <c r="O1718" i="1"/>
  <c r="N1718" i="1"/>
  <c r="O3704" i="1"/>
  <c r="N3704" i="1"/>
  <c r="J3705" i="1"/>
  <c r="L3705" i="1"/>
  <c r="I3706" i="1"/>
  <c r="K3706" i="1"/>
  <c r="O1719" i="1"/>
  <c r="N1719" i="1"/>
  <c r="I1721" i="1"/>
  <c r="J1720" i="1"/>
  <c r="L1720" i="1"/>
  <c r="K1721" i="1"/>
  <c r="I3707" i="1"/>
  <c r="J3706" i="1"/>
  <c r="L3706" i="1"/>
  <c r="K3707" i="1"/>
  <c r="O3705" i="1"/>
  <c r="N3705" i="1"/>
  <c r="J1721" i="1"/>
  <c r="L1721" i="1"/>
  <c r="I1722" i="1"/>
  <c r="K1722" i="1"/>
  <c r="N1720" i="1"/>
  <c r="O1720" i="1"/>
  <c r="O3706" i="1"/>
  <c r="N3706" i="1"/>
  <c r="I3708" i="1"/>
  <c r="J3707" i="1"/>
  <c r="L3707" i="1"/>
  <c r="K3708" i="1"/>
  <c r="J1722" i="1"/>
  <c r="L1722" i="1"/>
  <c r="I1723" i="1"/>
  <c r="K1723" i="1"/>
  <c r="O1721" i="1"/>
  <c r="N1721" i="1"/>
  <c r="N3707" i="1"/>
  <c r="O3707" i="1"/>
  <c r="I3709" i="1"/>
  <c r="J3708" i="1"/>
  <c r="L3708" i="1"/>
  <c r="K3709" i="1"/>
  <c r="J1723" i="1"/>
  <c r="L1723" i="1"/>
  <c r="I1724" i="1"/>
  <c r="K1724" i="1"/>
  <c r="O1722" i="1"/>
  <c r="N1722" i="1"/>
  <c r="J3709" i="1"/>
  <c r="L3709" i="1"/>
  <c r="I3710" i="1"/>
  <c r="K3710" i="1"/>
  <c r="O3708" i="1"/>
  <c r="N3708" i="1"/>
  <c r="I1725" i="1"/>
  <c r="J1724" i="1"/>
  <c r="L1724" i="1"/>
  <c r="K1725" i="1"/>
  <c r="O1723" i="1"/>
  <c r="N1723" i="1"/>
  <c r="I3711" i="1"/>
  <c r="J3710" i="1"/>
  <c r="L3710" i="1"/>
  <c r="K3711" i="1"/>
  <c r="N3709" i="1"/>
  <c r="O3709" i="1"/>
  <c r="O1724" i="1"/>
  <c r="N1724" i="1"/>
  <c r="I1726" i="1"/>
  <c r="J1725" i="1"/>
  <c r="L1725" i="1"/>
  <c r="K1726" i="1"/>
  <c r="N3710" i="1"/>
  <c r="O3710" i="1"/>
  <c r="J3711" i="1"/>
  <c r="L3711" i="1"/>
  <c r="I3712" i="1"/>
  <c r="K3712" i="1"/>
  <c r="J1726" i="1"/>
  <c r="L1726" i="1"/>
  <c r="I1727" i="1"/>
  <c r="K1727" i="1"/>
  <c r="O1725" i="1"/>
  <c r="N1725" i="1"/>
  <c r="I3713" i="1"/>
  <c r="J3712" i="1"/>
  <c r="L3712" i="1"/>
  <c r="K3713" i="1"/>
  <c r="O3711" i="1"/>
  <c r="N3711" i="1"/>
  <c r="I1728" i="1"/>
  <c r="J1727" i="1"/>
  <c r="L1727" i="1"/>
  <c r="K1728" i="1"/>
  <c r="O1726" i="1"/>
  <c r="N1726" i="1"/>
  <c r="N3712" i="1"/>
  <c r="O3712" i="1"/>
  <c r="J3713" i="1"/>
  <c r="L3713" i="1"/>
  <c r="I3714" i="1"/>
  <c r="K3714" i="1"/>
  <c r="O1727" i="1"/>
  <c r="N1727" i="1"/>
  <c r="I1729" i="1"/>
  <c r="J1728" i="1"/>
  <c r="L1728" i="1"/>
  <c r="K1729" i="1"/>
  <c r="I3715" i="1"/>
  <c r="J3714" i="1"/>
  <c r="L3714" i="1"/>
  <c r="K3715" i="1"/>
  <c r="O3713" i="1"/>
  <c r="N3713" i="1"/>
  <c r="O1728" i="1"/>
  <c r="N1728" i="1"/>
  <c r="I1730" i="1"/>
  <c r="J1729" i="1"/>
  <c r="L1729" i="1"/>
  <c r="K1730" i="1"/>
  <c r="O3714" i="1"/>
  <c r="N3714" i="1"/>
  <c r="I3716" i="1"/>
  <c r="J3715" i="1"/>
  <c r="L3715" i="1"/>
  <c r="K3716" i="1"/>
  <c r="O1729" i="1"/>
  <c r="N1729" i="1"/>
  <c r="J1730" i="1"/>
  <c r="L1730" i="1"/>
  <c r="I1731" i="1"/>
  <c r="K1731" i="1"/>
  <c r="I3717" i="1"/>
  <c r="J3716" i="1"/>
  <c r="L3716" i="1"/>
  <c r="K3717" i="1"/>
  <c r="O3715" i="1"/>
  <c r="N3715" i="1"/>
  <c r="I1732" i="1"/>
  <c r="J1731" i="1"/>
  <c r="L1731" i="1"/>
  <c r="K1732" i="1"/>
  <c r="O1730" i="1"/>
  <c r="N1730" i="1"/>
  <c r="O3716" i="1"/>
  <c r="N3716" i="1"/>
  <c r="I3718" i="1"/>
  <c r="J3717" i="1"/>
  <c r="L3717" i="1"/>
  <c r="K3718" i="1"/>
  <c r="O1731" i="1"/>
  <c r="N1731" i="1"/>
  <c r="I1733" i="1"/>
  <c r="J1732" i="1"/>
  <c r="L1732" i="1"/>
  <c r="K1733" i="1"/>
  <c r="O3717" i="1"/>
  <c r="N3717" i="1"/>
  <c r="J3718" i="1"/>
  <c r="L3718" i="1"/>
  <c r="I3719" i="1"/>
  <c r="K3719" i="1"/>
  <c r="I1734" i="1"/>
  <c r="J1733" i="1"/>
  <c r="L1733" i="1"/>
  <c r="K1734" i="1"/>
  <c r="N1732" i="1"/>
  <c r="O1732" i="1"/>
  <c r="O3718" i="1"/>
  <c r="N3718" i="1"/>
  <c r="I3720" i="1"/>
  <c r="J3719" i="1"/>
  <c r="L3719" i="1"/>
  <c r="K3720" i="1"/>
  <c r="O1733" i="1"/>
  <c r="N1733" i="1"/>
  <c r="J1734" i="1"/>
  <c r="L1734" i="1"/>
  <c r="I1735" i="1"/>
  <c r="K1735" i="1"/>
  <c r="O3719" i="1"/>
  <c r="N3719" i="1"/>
  <c r="I3721" i="1"/>
  <c r="J3720" i="1"/>
  <c r="L3720" i="1"/>
  <c r="K3721" i="1"/>
  <c r="N1734" i="1"/>
  <c r="O1734" i="1"/>
  <c r="J1735" i="1"/>
  <c r="L1735" i="1"/>
  <c r="I1736" i="1"/>
  <c r="K1736" i="1"/>
  <c r="J3721" i="1"/>
  <c r="L3721" i="1"/>
  <c r="I3722" i="1"/>
  <c r="K3722" i="1"/>
  <c r="O3720" i="1"/>
  <c r="N3720" i="1"/>
  <c r="O1735" i="1"/>
  <c r="N1735" i="1"/>
  <c r="I1737" i="1"/>
  <c r="J1736" i="1"/>
  <c r="L1736" i="1"/>
  <c r="K1737" i="1"/>
  <c r="I3723" i="1"/>
  <c r="J3722" i="1"/>
  <c r="L3722" i="1"/>
  <c r="K3723" i="1"/>
  <c r="N3721" i="1"/>
  <c r="O3721" i="1"/>
  <c r="O1736" i="1"/>
  <c r="N1736" i="1"/>
  <c r="J1737" i="1"/>
  <c r="L1737" i="1"/>
  <c r="I1738" i="1"/>
  <c r="K1738" i="1"/>
  <c r="O3722" i="1"/>
  <c r="N3722" i="1"/>
  <c r="J3723" i="1"/>
  <c r="L3723" i="1"/>
  <c r="I3724" i="1"/>
  <c r="K3724" i="1"/>
  <c r="J1738" i="1"/>
  <c r="L1738" i="1"/>
  <c r="I1739" i="1"/>
  <c r="K1739" i="1"/>
  <c r="O1737" i="1"/>
  <c r="N1737" i="1"/>
  <c r="O3723" i="1"/>
  <c r="N3723" i="1"/>
  <c r="I3725" i="1"/>
  <c r="J3724" i="1"/>
  <c r="L3724" i="1"/>
  <c r="K3725" i="1"/>
  <c r="I1740" i="1"/>
  <c r="J1739" i="1"/>
  <c r="L1739" i="1"/>
  <c r="K1740" i="1"/>
  <c r="O1738" i="1"/>
  <c r="N1738" i="1"/>
  <c r="O3724" i="1"/>
  <c r="N3724" i="1"/>
  <c r="J3725" i="1"/>
  <c r="L3725" i="1"/>
  <c r="I3726" i="1"/>
  <c r="K3726" i="1"/>
  <c r="O1739" i="1"/>
  <c r="N1739" i="1"/>
  <c r="I1741" i="1"/>
  <c r="J1740" i="1"/>
  <c r="L1740" i="1"/>
  <c r="K1741" i="1"/>
  <c r="J3726" i="1"/>
  <c r="L3726" i="1"/>
  <c r="I3727" i="1"/>
  <c r="K3727" i="1"/>
  <c r="O3725" i="1"/>
  <c r="N3725" i="1"/>
  <c r="N1740" i="1"/>
  <c r="O1740" i="1"/>
  <c r="I1742" i="1"/>
  <c r="J1741" i="1"/>
  <c r="L1741" i="1"/>
  <c r="K1742" i="1"/>
  <c r="J3727" i="1"/>
  <c r="L3727" i="1"/>
  <c r="I3728" i="1"/>
  <c r="K3728" i="1"/>
  <c r="O3726" i="1"/>
  <c r="N3726" i="1"/>
  <c r="J1742" i="1"/>
  <c r="L1742" i="1"/>
  <c r="I1743" i="1"/>
  <c r="K1743" i="1"/>
  <c r="O1741" i="1"/>
  <c r="N1741" i="1"/>
  <c r="J3728" i="1"/>
  <c r="L3728" i="1"/>
  <c r="I3729" i="1"/>
  <c r="K3729" i="1"/>
  <c r="N3727" i="1"/>
  <c r="O3727" i="1"/>
  <c r="J1743" i="1"/>
  <c r="L1743" i="1"/>
  <c r="I1744" i="1"/>
  <c r="K1744" i="1"/>
  <c r="N1742" i="1"/>
  <c r="O1742" i="1"/>
  <c r="J3729" i="1"/>
  <c r="L3729" i="1"/>
  <c r="I3730" i="1"/>
  <c r="K3730" i="1"/>
  <c r="N3728" i="1"/>
  <c r="O3728" i="1"/>
  <c r="I1745" i="1"/>
  <c r="J1744" i="1"/>
  <c r="L1744" i="1"/>
  <c r="K1745" i="1"/>
  <c r="O1743" i="1"/>
  <c r="N1743" i="1"/>
  <c r="J3730" i="1"/>
  <c r="L3730" i="1"/>
  <c r="I3731" i="1"/>
  <c r="K3731" i="1"/>
  <c r="N3729" i="1"/>
  <c r="O3729" i="1"/>
  <c r="O1744" i="1"/>
  <c r="N1744" i="1"/>
  <c r="I1746" i="1"/>
  <c r="J1745" i="1"/>
  <c r="L1745" i="1"/>
  <c r="K1746" i="1"/>
  <c r="I3732" i="1"/>
  <c r="J3731" i="1"/>
  <c r="L3731" i="1"/>
  <c r="K3732" i="1"/>
  <c r="O3730" i="1"/>
  <c r="N3730" i="1"/>
  <c r="O1745" i="1"/>
  <c r="N1745" i="1"/>
  <c r="J1746" i="1"/>
  <c r="L1746" i="1"/>
  <c r="I1747" i="1"/>
  <c r="K1747" i="1"/>
  <c r="O3731" i="1"/>
  <c r="N3731" i="1"/>
  <c r="I3733" i="1"/>
  <c r="J3732" i="1"/>
  <c r="L3732" i="1"/>
  <c r="K3733" i="1"/>
  <c r="I1748" i="1"/>
  <c r="J1747" i="1"/>
  <c r="L1747" i="1"/>
  <c r="K1748" i="1"/>
  <c r="N1746" i="1"/>
  <c r="O1746" i="1"/>
  <c r="J3733" i="1"/>
  <c r="L3733" i="1"/>
  <c r="I3734" i="1"/>
  <c r="K3734" i="1"/>
  <c r="O3732" i="1"/>
  <c r="N3732" i="1"/>
  <c r="O1747" i="1"/>
  <c r="N1747" i="1"/>
  <c r="I1749" i="1"/>
  <c r="J1748" i="1"/>
  <c r="L1748" i="1"/>
  <c r="K1749" i="1"/>
  <c r="J3734" i="1"/>
  <c r="L3734" i="1"/>
  <c r="I3735" i="1"/>
  <c r="K3735" i="1"/>
  <c r="N3733" i="1"/>
  <c r="O3733" i="1"/>
  <c r="O1748" i="1"/>
  <c r="N1748" i="1"/>
  <c r="I1750" i="1"/>
  <c r="J1749" i="1"/>
  <c r="L1749" i="1"/>
  <c r="K1750" i="1"/>
  <c r="J3735" i="1"/>
  <c r="L3735" i="1"/>
  <c r="I3736" i="1"/>
  <c r="K3736" i="1"/>
  <c r="O3734" i="1"/>
  <c r="N3734" i="1"/>
  <c r="N1749" i="1"/>
  <c r="O1749" i="1"/>
  <c r="J1750" i="1"/>
  <c r="L1750" i="1"/>
  <c r="I1751" i="1"/>
  <c r="K1751" i="1"/>
  <c r="I3737" i="1"/>
  <c r="J3736" i="1"/>
  <c r="L3736" i="1"/>
  <c r="K3737" i="1"/>
  <c r="O3735" i="1"/>
  <c r="N3735" i="1"/>
  <c r="J1751" i="1"/>
  <c r="L1751" i="1"/>
  <c r="I1752" i="1"/>
  <c r="K1752" i="1"/>
  <c r="O1750" i="1"/>
  <c r="N1750" i="1"/>
  <c r="O3736" i="1"/>
  <c r="N3736" i="1"/>
  <c r="J3737" i="1"/>
  <c r="L3737" i="1"/>
  <c r="I3738" i="1"/>
  <c r="K3738" i="1"/>
  <c r="I1753" i="1"/>
  <c r="J1752" i="1"/>
  <c r="L1752" i="1"/>
  <c r="K1753" i="1"/>
  <c r="O1751" i="1"/>
  <c r="N1751" i="1"/>
  <c r="O3737" i="1"/>
  <c r="N3737" i="1"/>
  <c r="J3738" i="1"/>
  <c r="L3738" i="1"/>
  <c r="I3739" i="1"/>
  <c r="K3739" i="1"/>
  <c r="O1752" i="1"/>
  <c r="N1752" i="1"/>
  <c r="I1754" i="1"/>
  <c r="J1753" i="1"/>
  <c r="L1753" i="1"/>
  <c r="K1754" i="1"/>
  <c r="O3738" i="1"/>
  <c r="N3738" i="1"/>
  <c r="J3739" i="1"/>
  <c r="L3739" i="1"/>
  <c r="I3740" i="1"/>
  <c r="K3740" i="1"/>
  <c r="O1753" i="1"/>
  <c r="N1753" i="1"/>
  <c r="J1754" i="1"/>
  <c r="L1754" i="1"/>
  <c r="I1755" i="1"/>
  <c r="K1755" i="1"/>
  <c r="O3739" i="1"/>
  <c r="N3739" i="1"/>
  <c r="I3741" i="1"/>
  <c r="J3740" i="1"/>
  <c r="L3740" i="1"/>
  <c r="K3741" i="1"/>
  <c r="I1756" i="1"/>
  <c r="J1755" i="1"/>
  <c r="L1755" i="1"/>
  <c r="K1756" i="1"/>
  <c r="O1754" i="1"/>
  <c r="N1754" i="1"/>
  <c r="O3740" i="1"/>
  <c r="N3740" i="1"/>
  <c r="I3742" i="1"/>
  <c r="J3741" i="1"/>
  <c r="L3741" i="1"/>
  <c r="K3742" i="1"/>
  <c r="O1755" i="1"/>
  <c r="N1755" i="1"/>
  <c r="I1757" i="1"/>
  <c r="J1756" i="1"/>
  <c r="L1756" i="1"/>
  <c r="K1757" i="1"/>
  <c r="J3742" i="1"/>
  <c r="L3742" i="1"/>
  <c r="I3743" i="1"/>
  <c r="K3743" i="1"/>
  <c r="O3741" i="1"/>
  <c r="N3741" i="1"/>
  <c r="O1756" i="1"/>
  <c r="N1756" i="1"/>
  <c r="J1757" i="1"/>
  <c r="L1757" i="1"/>
  <c r="I1758" i="1"/>
  <c r="K1758" i="1"/>
  <c r="I3744" i="1"/>
  <c r="J3743" i="1"/>
  <c r="L3743" i="1"/>
  <c r="K3744" i="1"/>
  <c r="O3742" i="1"/>
  <c r="N3742" i="1"/>
  <c r="O1757" i="1"/>
  <c r="N1757" i="1"/>
  <c r="J1758" i="1"/>
  <c r="L1758" i="1"/>
  <c r="I1759" i="1"/>
  <c r="K1759" i="1"/>
  <c r="O3743" i="1"/>
  <c r="N3743" i="1"/>
  <c r="I3745" i="1"/>
  <c r="J3744" i="1"/>
  <c r="L3744" i="1"/>
  <c r="K3745" i="1"/>
  <c r="I1760" i="1"/>
  <c r="J1759" i="1"/>
  <c r="L1759" i="1"/>
  <c r="K1760" i="1"/>
  <c r="O1758" i="1"/>
  <c r="N1758" i="1"/>
  <c r="O3744" i="1"/>
  <c r="N3744" i="1"/>
  <c r="I3746" i="1"/>
  <c r="J3745" i="1"/>
  <c r="L3745" i="1"/>
  <c r="K3746" i="1"/>
  <c r="O1759" i="1"/>
  <c r="N1759" i="1"/>
  <c r="I1761" i="1"/>
  <c r="J1760" i="1"/>
  <c r="L1760" i="1"/>
  <c r="K1761" i="1"/>
  <c r="N3745" i="1"/>
  <c r="O3745" i="1"/>
  <c r="J3746" i="1"/>
  <c r="L3746" i="1"/>
  <c r="I3747" i="1"/>
  <c r="K3747" i="1"/>
  <c r="O1760" i="1"/>
  <c r="N1760" i="1"/>
  <c r="I1762" i="1"/>
  <c r="J1761" i="1"/>
  <c r="L1761" i="1"/>
  <c r="K1762" i="1"/>
  <c r="I3748" i="1"/>
  <c r="J3747" i="1"/>
  <c r="L3747" i="1"/>
  <c r="K3748" i="1"/>
  <c r="N3746" i="1"/>
  <c r="O3746" i="1"/>
  <c r="J1762" i="1"/>
  <c r="L1762" i="1"/>
  <c r="I1763" i="1"/>
  <c r="K1763" i="1"/>
  <c r="O1761" i="1"/>
  <c r="N1761" i="1"/>
  <c r="O3747" i="1"/>
  <c r="N3747" i="1"/>
  <c r="I3749" i="1"/>
  <c r="J3748" i="1"/>
  <c r="L3748" i="1"/>
  <c r="K3749" i="1"/>
  <c r="I1764" i="1"/>
  <c r="J1763" i="1"/>
  <c r="L1763" i="1"/>
  <c r="K1764" i="1"/>
  <c r="O1762" i="1"/>
  <c r="N1762" i="1"/>
  <c r="N3748" i="1"/>
  <c r="O3748" i="1"/>
  <c r="J3749" i="1"/>
  <c r="L3749" i="1"/>
  <c r="I3750" i="1"/>
  <c r="K3750" i="1"/>
  <c r="O1763" i="1"/>
  <c r="N1763" i="1"/>
  <c r="I1765" i="1"/>
  <c r="J1764" i="1"/>
  <c r="L1764" i="1"/>
  <c r="K1765" i="1"/>
  <c r="O3749" i="1"/>
  <c r="N3749" i="1"/>
  <c r="I3751" i="1"/>
  <c r="J3750" i="1"/>
  <c r="L3750" i="1"/>
  <c r="K3751" i="1"/>
  <c r="O1764" i="1"/>
  <c r="N1764" i="1"/>
  <c r="J1765" i="1"/>
  <c r="L1765" i="1"/>
  <c r="I1766" i="1"/>
  <c r="K1766" i="1"/>
  <c r="O3750" i="1"/>
  <c r="N3750" i="1"/>
  <c r="J3751" i="1"/>
  <c r="L3751" i="1"/>
  <c r="I3752" i="1"/>
  <c r="K3752" i="1"/>
  <c r="J1766" i="1"/>
  <c r="L1766" i="1"/>
  <c r="I1767" i="1"/>
  <c r="K1767" i="1"/>
  <c r="O1765" i="1"/>
  <c r="N1765" i="1"/>
  <c r="O3751" i="1"/>
  <c r="N3751" i="1"/>
  <c r="I3753" i="1"/>
  <c r="J3752" i="1"/>
  <c r="L3752" i="1"/>
  <c r="K3753" i="1"/>
  <c r="I1768" i="1"/>
  <c r="J1767" i="1"/>
  <c r="L1767" i="1"/>
  <c r="K1768" i="1"/>
  <c r="O1766" i="1"/>
  <c r="N1766" i="1"/>
  <c r="O3752" i="1"/>
  <c r="N3752" i="1"/>
  <c r="J3753" i="1"/>
  <c r="L3753" i="1"/>
  <c r="I3754" i="1"/>
  <c r="K3754" i="1"/>
  <c r="O1767" i="1"/>
  <c r="N1767" i="1"/>
  <c r="I1769" i="1"/>
  <c r="J1768" i="1"/>
  <c r="L1768" i="1"/>
  <c r="K1769" i="1"/>
  <c r="O3753" i="1"/>
  <c r="N3753" i="1"/>
  <c r="J3754" i="1"/>
  <c r="L3754" i="1"/>
  <c r="I3755" i="1"/>
  <c r="K3755" i="1"/>
  <c r="I1770" i="1"/>
  <c r="J1769" i="1"/>
  <c r="L1769" i="1"/>
  <c r="K1770" i="1"/>
  <c r="O1768" i="1"/>
  <c r="N1768" i="1"/>
  <c r="N3754" i="1"/>
  <c r="O3754" i="1"/>
  <c r="I3756" i="1"/>
  <c r="J3755" i="1"/>
  <c r="L3755" i="1"/>
  <c r="K3756" i="1"/>
  <c r="O1769" i="1"/>
  <c r="N1769" i="1"/>
  <c r="J1770" i="1"/>
  <c r="L1770" i="1"/>
  <c r="I1771" i="1"/>
  <c r="K1771" i="1"/>
  <c r="J3756" i="1"/>
  <c r="L3756" i="1"/>
  <c r="I3757" i="1"/>
  <c r="K3757" i="1"/>
  <c r="O3755" i="1"/>
  <c r="N3755" i="1"/>
  <c r="J1771" i="1"/>
  <c r="L1771" i="1"/>
  <c r="I1772" i="1"/>
  <c r="K1772" i="1"/>
  <c r="O1770" i="1"/>
  <c r="N1770" i="1"/>
  <c r="I3758" i="1"/>
  <c r="J3757" i="1"/>
  <c r="L3757" i="1"/>
  <c r="K3758" i="1"/>
  <c r="N3756" i="1"/>
  <c r="O3756" i="1"/>
  <c r="I1773" i="1"/>
  <c r="J1772" i="1"/>
  <c r="L1772" i="1"/>
  <c r="K1773" i="1"/>
  <c r="O1771" i="1"/>
  <c r="N1771" i="1"/>
  <c r="N3757" i="1"/>
  <c r="O3757" i="1"/>
  <c r="J3758" i="1"/>
  <c r="L3758" i="1"/>
  <c r="I3759" i="1"/>
  <c r="K3759" i="1"/>
  <c r="O1772" i="1"/>
  <c r="N1772" i="1"/>
  <c r="I1774" i="1"/>
  <c r="J1773" i="1"/>
  <c r="L1773" i="1"/>
  <c r="K1774" i="1"/>
  <c r="I3760" i="1"/>
  <c r="J3759" i="1"/>
  <c r="L3759" i="1"/>
  <c r="K3760" i="1"/>
  <c r="O3758" i="1"/>
  <c r="N3758" i="1"/>
  <c r="O1773" i="1"/>
  <c r="N1773" i="1"/>
  <c r="J1774" i="1"/>
  <c r="L1774" i="1"/>
  <c r="I1775" i="1"/>
  <c r="K1775" i="1"/>
  <c r="O3759" i="1"/>
  <c r="N3759" i="1"/>
  <c r="I3761" i="1"/>
  <c r="J3760" i="1"/>
  <c r="L3760" i="1"/>
  <c r="K3761" i="1"/>
  <c r="I1776" i="1"/>
  <c r="J1775" i="1"/>
  <c r="L1775" i="1"/>
  <c r="K1776" i="1"/>
  <c r="N1774" i="1"/>
  <c r="O1774" i="1"/>
  <c r="N3760" i="1"/>
  <c r="O3760" i="1"/>
  <c r="J3761" i="1"/>
  <c r="L3761" i="1"/>
  <c r="I3762" i="1"/>
  <c r="K3762" i="1"/>
  <c r="O1775" i="1"/>
  <c r="N1775" i="1"/>
  <c r="I1777" i="1"/>
  <c r="J1776" i="1"/>
  <c r="L1776" i="1"/>
  <c r="K1777" i="1"/>
  <c r="O3761" i="1"/>
  <c r="N3761" i="1"/>
  <c r="J3762" i="1"/>
  <c r="L3762" i="1"/>
  <c r="I3763" i="1"/>
  <c r="K3763" i="1"/>
  <c r="O1776" i="1"/>
  <c r="N1776" i="1"/>
  <c r="J1777" i="1"/>
  <c r="L1777" i="1"/>
  <c r="I1778" i="1"/>
  <c r="K1778" i="1"/>
  <c r="O3762" i="1"/>
  <c r="N3762" i="1"/>
  <c r="I3764" i="1"/>
  <c r="J3763" i="1"/>
  <c r="L3763" i="1"/>
  <c r="K3764" i="1"/>
  <c r="J1778" i="1"/>
  <c r="L1778" i="1"/>
  <c r="I1779" i="1"/>
  <c r="K1779" i="1"/>
  <c r="O1777" i="1"/>
  <c r="N1777" i="1"/>
  <c r="O3763" i="1"/>
  <c r="N3763" i="1"/>
  <c r="J3764" i="1"/>
  <c r="L3764" i="1"/>
  <c r="I3765" i="1"/>
  <c r="K3765" i="1"/>
  <c r="J1779" i="1"/>
  <c r="L1779" i="1"/>
  <c r="I1780" i="1"/>
  <c r="K1780" i="1"/>
  <c r="O1778" i="1"/>
  <c r="N1778" i="1"/>
  <c r="O3764" i="1"/>
  <c r="N3764" i="1"/>
  <c r="I3766" i="1"/>
  <c r="J3765" i="1"/>
  <c r="L3765" i="1"/>
  <c r="K3766" i="1"/>
  <c r="I1781" i="1"/>
  <c r="J1780" i="1"/>
  <c r="L1780" i="1"/>
  <c r="K1781" i="1"/>
  <c r="O1779" i="1"/>
  <c r="N1779" i="1"/>
  <c r="N3765" i="1"/>
  <c r="O3765" i="1"/>
  <c r="J3766" i="1"/>
  <c r="L3766" i="1"/>
  <c r="I3767" i="1"/>
  <c r="K3767" i="1"/>
  <c r="N1780" i="1"/>
  <c r="O1780" i="1"/>
  <c r="I1782" i="1"/>
  <c r="J1781" i="1"/>
  <c r="L1781" i="1"/>
  <c r="K1782" i="1"/>
  <c r="I3768" i="1"/>
  <c r="J3767" i="1"/>
  <c r="L3767" i="1"/>
  <c r="K3768" i="1"/>
  <c r="O3766" i="1"/>
  <c r="N3766" i="1"/>
  <c r="O1781" i="1"/>
  <c r="N1781" i="1"/>
  <c r="J1782" i="1"/>
  <c r="L1782" i="1"/>
  <c r="I1783" i="1"/>
  <c r="K1783" i="1"/>
  <c r="O3767" i="1"/>
  <c r="N3767" i="1"/>
  <c r="J3768" i="1"/>
  <c r="L3768" i="1"/>
  <c r="I3769" i="1"/>
  <c r="K3769" i="1"/>
  <c r="O1782" i="1"/>
  <c r="N1782" i="1"/>
  <c r="I1784" i="1"/>
  <c r="J1783" i="1"/>
  <c r="L1783" i="1"/>
  <c r="K1784" i="1"/>
  <c r="O3768" i="1"/>
  <c r="N3768" i="1"/>
  <c r="I3770" i="1"/>
  <c r="J3769" i="1"/>
  <c r="L3769" i="1"/>
  <c r="K3770" i="1"/>
  <c r="O1783" i="1"/>
  <c r="N1783" i="1"/>
  <c r="I1785" i="1"/>
  <c r="J1784" i="1"/>
  <c r="L1784" i="1"/>
  <c r="K1785" i="1"/>
  <c r="N3769" i="1"/>
  <c r="O3769" i="1"/>
  <c r="J3770" i="1"/>
  <c r="L3770" i="1"/>
  <c r="I3771" i="1"/>
  <c r="K3771" i="1"/>
  <c r="O1784" i="1"/>
  <c r="N1784" i="1"/>
  <c r="J1785" i="1"/>
  <c r="L1785" i="1"/>
  <c r="I1786" i="1"/>
  <c r="K1786" i="1"/>
  <c r="I3772" i="1"/>
  <c r="J3771" i="1"/>
  <c r="L3771" i="1"/>
  <c r="K3772" i="1"/>
  <c r="N3770" i="1"/>
  <c r="O3770" i="1"/>
  <c r="J1786" i="1"/>
  <c r="L1786" i="1"/>
  <c r="I1787" i="1"/>
  <c r="K1787" i="1"/>
  <c r="N1785" i="1"/>
  <c r="O1785" i="1"/>
  <c r="O3771" i="1"/>
  <c r="N3771" i="1"/>
  <c r="I3773" i="1"/>
  <c r="J3772" i="1"/>
  <c r="L3772" i="1"/>
  <c r="K3773" i="1"/>
  <c r="J1787" i="1"/>
  <c r="L1787" i="1"/>
  <c r="I1788" i="1"/>
  <c r="K1788" i="1"/>
  <c r="O1786" i="1"/>
  <c r="N1786" i="1"/>
  <c r="O3772" i="1"/>
  <c r="N3772" i="1"/>
  <c r="J3773" i="1"/>
  <c r="L3773" i="1"/>
  <c r="I3774" i="1"/>
  <c r="K3774" i="1"/>
  <c r="I1789" i="1"/>
  <c r="J1788" i="1"/>
  <c r="L1788" i="1"/>
  <c r="K1789" i="1"/>
  <c r="O1787" i="1"/>
  <c r="N1787" i="1"/>
  <c r="N3773" i="1"/>
  <c r="O3773" i="1"/>
  <c r="I3775" i="1"/>
  <c r="J3774" i="1"/>
  <c r="L3774" i="1"/>
  <c r="K3775" i="1"/>
  <c r="O1788" i="1"/>
  <c r="N1788" i="1"/>
  <c r="I1790" i="1"/>
  <c r="J1789" i="1"/>
  <c r="L1789" i="1"/>
  <c r="K1790" i="1"/>
  <c r="O3774" i="1"/>
  <c r="N3774" i="1"/>
  <c r="J3775" i="1"/>
  <c r="L3775" i="1"/>
  <c r="I3776" i="1"/>
  <c r="K3776" i="1"/>
  <c r="O1789" i="1"/>
  <c r="N1789" i="1"/>
  <c r="J1790" i="1"/>
  <c r="L1790" i="1"/>
  <c r="I1791" i="1"/>
  <c r="K1791" i="1"/>
  <c r="I3777" i="1"/>
  <c r="J3776" i="1"/>
  <c r="L3776" i="1"/>
  <c r="K3777" i="1"/>
  <c r="O3775" i="1"/>
  <c r="N3775" i="1"/>
  <c r="I1792" i="1"/>
  <c r="J1791" i="1"/>
  <c r="L1791" i="1"/>
  <c r="K1792" i="1"/>
  <c r="N1790" i="1"/>
  <c r="O1790" i="1"/>
  <c r="N3776" i="1"/>
  <c r="O3776" i="1"/>
  <c r="I3778" i="1"/>
  <c r="J3777" i="1"/>
  <c r="L3777" i="1"/>
  <c r="K3778" i="1"/>
  <c r="O1791" i="1"/>
  <c r="N1791" i="1"/>
  <c r="I1793" i="1"/>
  <c r="J1792" i="1"/>
  <c r="L1792" i="1"/>
  <c r="K1793" i="1"/>
  <c r="O3777" i="1"/>
  <c r="N3777" i="1"/>
  <c r="J3778" i="1"/>
  <c r="L3778" i="1"/>
  <c r="I3779" i="1"/>
  <c r="K3779" i="1"/>
  <c r="O1792" i="1"/>
  <c r="N1792" i="1"/>
  <c r="J1793" i="1"/>
  <c r="L1793" i="1"/>
  <c r="I1794" i="1"/>
  <c r="K1794" i="1"/>
  <c r="I3780" i="1"/>
  <c r="J3779" i="1"/>
  <c r="L3779" i="1"/>
  <c r="K3780" i="1"/>
  <c r="N3778" i="1"/>
  <c r="O3778" i="1"/>
  <c r="O1793" i="1"/>
  <c r="N1793" i="1"/>
  <c r="J1794" i="1"/>
  <c r="L1794" i="1"/>
  <c r="I1795" i="1"/>
  <c r="K1795" i="1"/>
  <c r="O3779" i="1"/>
  <c r="N3779" i="1"/>
  <c r="J3780" i="1"/>
  <c r="L3780" i="1"/>
  <c r="I3781" i="1"/>
  <c r="K3781" i="1"/>
  <c r="O1794" i="1"/>
  <c r="N1794" i="1"/>
  <c r="J1795" i="1"/>
  <c r="L1795" i="1"/>
  <c r="I1796" i="1"/>
  <c r="K1796" i="1"/>
  <c r="J3781" i="1"/>
  <c r="L3781" i="1"/>
  <c r="I3782" i="1"/>
  <c r="K3782" i="1"/>
  <c r="N3780" i="1"/>
  <c r="O3780" i="1"/>
  <c r="O1795" i="1"/>
  <c r="N1795" i="1"/>
  <c r="I1797" i="1"/>
  <c r="J1796" i="1"/>
  <c r="L1796" i="1"/>
  <c r="K1797" i="1"/>
  <c r="I3783" i="1"/>
  <c r="J3782" i="1"/>
  <c r="L3782" i="1"/>
  <c r="K3783" i="1"/>
  <c r="N3781" i="1"/>
  <c r="O3781" i="1"/>
  <c r="J1797" i="1"/>
  <c r="L1797" i="1"/>
  <c r="I1798" i="1"/>
  <c r="K1798" i="1"/>
  <c r="N1796" i="1"/>
  <c r="O1796" i="1"/>
  <c r="N3782" i="1"/>
  <c r="O3782" i="1"/>
  <c r="J3783" i="1"/>
  <c r="L3783" i="1"/>
  <c r="I3784" i="1"/>
  <c r="K3784" i="1"/>
  <c r="J1798" i="1"/>
  <c r="L1798" i="1"/>
  <c r="I1799" i="1"/>
  <c r="K1799" i="1"/>
  <c r="O1797" i="1"/>
  <c r="N1797" i="1"/>
  <c r="I3785" i="1"/>
  <c r="J3784" i="1"/>
  <c r="L3784" i="1"/>
  <c r="K3785" i="1"/>
  <c r="N3783" i="1"/>
  <c r="O3783" i="1"/>
  <c r="I1800" i="1"/>
  <c r="J1799" i="1"/>
  <c r="L1799" i="1"/>
  <c r="K1800" i="1"/>
  <c r="O1798" i="1"/>
  <c r="N1798" i="1"/>
  <c r="N3784" i="1"/>
  <c r="O3784" i="1"/>
  <c r="J3785" i="1"/>
  <c r="L3785" i="1"/>
  <c r="I3786" i="1"/>
  <c r="K3786" i="1"/>
  <c r="O1799" i="1"/>
  <c r="N1799" i="1"/>
  <c r="I1801" i="1"/>
  <c r="J1800" i="1"/>
  <c r="L1800" i="1"/>
  <c r="K1801" i="1"/>
  <c r="I3787" i="1"/>
  <c r="J3786" i="1"/>
  <c r="L3786" i="1"/>
  <c r="K3787" i="1"/>
  <c r="O3785" i="1"/>
  <c r="N3785" i="1"/>
  <c r="N1800" i="1"/>
  <c r="O1800" i="1"/>
  <c r="J1801" i="1"/>
  <c r="L1801" i="1"/>
  <c r="I1802" i="1"/>
  <c r="K1802" i="1"/>
  <c r="O3786" i="1"/>
  <c r="N3786" i="1"/>
  <c r="J3787" i="1"/>
  <c r="L3787" i="1"/>
  <c r="I3788" i="1"/>
  <c r="K3788" i="1"/>
  <c r="J1802" i="1"/>
  <c r="L1802" i="1"/>
  <c r="I1803" i="1"/>
  <c r="K1803" i="1"/>
  <c r="O1801" i="1"/>
  <c r="N1801" i="1"/>
  <c r="I3789" i="1"/>
  <c r="J3788" i="1"/>
  <c r="L3788" i="1"/>
  <c r="K3789" i="1"/>
  <c r="O3787" i="1"/>
  <c r="N3787" i="1"/>
  <c r="I1804" i="1"/>
  <c r="J1803" i="1"/>
  <c r="L1803" i="1"/>
  <c r="K1804" i="1"/>
  <c r="O1802" i="1"/>
  <c r="N1802" i="1"/>
  <c r="O3788" i="1"/>
  <c r="N3788" i="1"/>
  <c r="I3790" i="1"/>
  <c r="J3789" i="1"/>
  <c r="L3789" i="1"/>
  <c r="K3790" i="1"/>
  <c r="N1803" i="1"/>
  <c r="O1803" i="1"/>
  <c r="J1804" i="1"/>
  <c r="L1804" i="1"/>
  <c r="I1805" i="1"/>
  <c r="K1805" i="1"/>
  <c r="O3789" i="1"/>
  <c r="N3789" i="1"/>
  <c r="J3790" i="1"/>
  <c r="L3790" i="1"/>
  <c r="I3791" i="1"/>
  <c r="K3791" i="1"/>
  <c r="I1806" i="1"/>
  <c r="J1805" i="1"/>
  <c r="L1805" i="1"/>
  <c r="K1806" i="1"/>
  <c r="O1804" i="1"/>
  <c r="N1804" i="1"/>
  <c r="I3792" i="1"/>
  <c r="J3791" i="1"/>
  <c r="L3791" i="1"/>
  <c r="K3792" i="1"/>
  <c r="O3790" i="1"/>
  <c r="N3790" i="1"/>
  <c r="O1805" i="1"/>
  <c r="N1805" i="1"/>
  <c r="J1806" i="1"/>
  <c r="L1806" i="1"/>
  <c r="I1807" i="1"/>
  <c r="K1807" i="1"/>
  <c r="O3791" i="1"/>
  <c r="N3791" i="1"/>
  <c r="I3793" i="1"/>
  <c r="J3792" i="1"/>
  <c r="L3792" i="1"/>
  <c r="K3793" i="1"/>
  <c r="J1807" i="1"/>
  <c r="L1807" i="1"/>
  <c r="I1808" i="1"/>
  <c r="K1808" i="1"/>
  <c r="O1806" i="1"/>
  <c r="N1806" i="1"/>
  <c r="O3792" i="1"/>
  <c r="N3792" i="1"/>
  <c r="I3794" i="1"/>
  <c r="J3793" i="1"/>
  <c r="L3793" i="1"/>
  <c r="K3794" i="1"/>
  <c r="J1808" i="1"/>
  <c r="L1808" i="1"/>
  <c r="I1809" i="1"/>
  <c r="K1809" i="1"/>
  <c r="O1807" i="1"/>
  <c r="N1807" i="1"/>
  <c r="N3793" i="1"/>
  <c r="O3793" i="1"/>
  <c r="I3795" i="1"/>
  <c r="J3794" i="1"/>
  <c r="L3794" i="1"/>
  <c r="K3795" i="1"/>
  <c r="I1810" i="1"/>
  <c r="J1809" i="1"/>
  <c r="L1809" i="1"/>
  <c r="K1810" i="1"/>
  <c r="N1808" i="1"/>
  <c r="O1808" i="1"/>
  <c r="J3795" i="1"/>
  <c r="L3795" i="1"/>
  <c r="I3796" i="1"/>
  <c r="K3796" i="1"/>
  <c r="O3794" i="1"/>
  <c r="N3794" i="1"/>
  <c r="O1809" i="1"/>
  <c r="N1809" i="1"/>
  <c r="J1810" i="1"/>
  <c r="L1810" i="1"/>
  <c r="I1811" i="1"/>
  <c r="K1811" i="1"/>
  <c r="I3797" i="1"/>
  <c r="J3796" i="1"/>
  <c r="L3796" i="1"/>
  <c r="K3797" i="1"/>
  <c r="N3795" i="1"/>
  <c r="O3795" i="1"/>
  <c r="O1810" i="1"/>
  <c r="N1810" i="1"/>
  <c r="J1811" i="1"/>
  <c r="L1811" i="1"/>
  <c r="I1812" i="1"/>
  <c r="K1812" i="1"/>
  <c r="O3796" i="1"/>
  <c r="N3796" i="1"/>
  <c r="J3797" i="1"/>
  <c r="L3797" i="1"/>
  <c r="I3798" i="1"/>
  <c r="K3798" i="1"/>
  <c r="N1811" i="1"/>
  <c r="O1811" i="1"/>
  <c r="I1813" i="1"/>
  <c r="J1812" i="1"/>
  <c r="L1812" i="1"/>
  <c r="K1813" i="1"/>
  <c r="O3797" i="1"/>
  <c r="N3797" i="1"/>
  <c r="J3798" i="1"/>
  <c r="L3798" i="1"/>
  <c r="I3799" i="1"/>
  <c r="K3799" i="1"/>
  <c r="N1812" i="1"/>
  <c r="O1812" i="1"/>
  <c r="J1813" i="1"/>
  <c r="L1813" i="1"/>
  <c r="I1814" i="1"/>
  <c r="K1814" i="1"/>
  <c r="J3799" i="1"/>
  <c r="L3799" i="1"/>
  <c r="I3800" i="1"/>
  <c r="K3800" i="1"/>
  <c r="O3798" i="1"/>
  <c r="N3798" i="1"/>
  <c r="O1813" i="1"/>
  <c r="N1813" i="1"/>
  <c r="J1814" i="1"/>
  <c r="L1814" i="1"/>
  <c r="I1815" i="1"/>
  <c r="K1815" i="1"/>
  <c r="J3800" i="1"/>
  <c r="L3800" i="1"/>
  <c r="I3801" i="1"/>
  <c r="K3801" i="1"/>
  <c r="N3799" i="1"/>
  <c r="O3799" i="1"/>
  <c r="J1815" i="1"/>
  <c r="L1815" i="1"/>
  <c r="I1816" i="1"/>
  <c r="K1816" i="1"/>
  <c r="O1814" i="1"/>
  <c r="N1814" i="1"/>
  <c r="I3802" i="1"/>
  <c r="J3801" i="1"/>
  <c r="L3801" i="1"/>
  <c r="K3802" i="1"/>
  <c r="N3800" i="1"/>
  <c r="O3800" i="1"/>
  <c r="I1817" i="1"/>
  <c r="J1816" i="1"/>
  <c r="L1816" i="1"/>
  <c r="K1817" i="1"/>
  <c r="N1815" i="1"/>
  <c r="O1815" i="1"/>
  <c r="O3801" i="1"/>
  <c r="N3801" i="1"/>
  <c r="I3803" i="1"/>
  <c r="J3802" i="1"/>
  <c r="L3802" i="1"/>
  <c r="K3803" i="1"/>
  <c r="O1816" i="1"/>
  <c r="N1816" i="1"/>
  <c r="I1818" i="1"/>
  <c r="J1817" i="1"/>
  <c r="L1817" i="1"/>
  <c r="K1818" i="1"/>
  <c r="O3802" i="1"/>
  <c r="N3802" i="1"/>
  <c r="J3803" i="1"/>
  <c r="L3803" i="1"/>
  <c r="I3804" i="1"/>
  <c r="K3804" i="1"/>
  <c r="O1817" i="1"/>
  <c r="N1817" i="1"/>
  <c r="I1819" i="1"/>
  <c r="J1818" i="1"/>
  <c r="L1818" i="1"/>
  <c r="K1819" i="1"/>
  <c r="I3805" i="1"/>
  <c r="J3804" i="1"/>
  <c r="L3804" i="1"/>
  <c r="K3805" i="1"/>
  <c r="N3803" i="1"/>
  <c r="O3803" i="1"/>
  <c r="J1819" i="1"/>
  <c r="L1819" i="1"/>
  <c r="I1820" i="1"/>
  <c r="K1820" i="1"/>
  <c r="N1818" i="1"/>
  <c r="O1818" i="1"/>
  <c r="O3804" i="1"/>
  <c r="N3804" i="1"/>
  <c r="J3805" i="1"/>
  <c r="L3805" i="1"/>
  <c r="I3806" i="1"/>
  <c r="K3806" i="1"/>
  <c r="I1821" i="1"/>
  <c r="J1820" i="1"/>
  <c r="L1820" i="1"/>
  <c r="K1821" i="1"/>
  <c r="O1819" i="1"/>
  <c r="N1819" i="1"/>
  <c r="O3805" i="1"/>
  <c r="N3805" i="1"/>
  <c r="J3806" i="1"/>
  <c r="L3806" i="1"/>
  <c r="I3807" i="1"/>
  <c r="K3807" i="1"/>
  <c r="O1820" i="1"/>
  <c r="N1820" i="1"/>
  <c r="J1821" i="1"/>
  <c r="L1821" i="1"/>
  <c r="I1822" i="1"/>
  <c r="K1822" i="1"/>
  <c r="N3806" i="1"/>
  <c r="O3806" i="1"/>
  <c r="I3808" i="1"/>
  <c r="J3807" i="1"/>
  <c r="L3807" i="1"/>
  <c r="K3808" i="1"/>
  <c r="N1821" i="1"/>
  <c r="O1821" i="1"/>
  <c r="J1822" i="1"/>
  <c r="L1822" i="1"/>
  <c r="I1823" i="1"/>
  <c r="K1823" i="1"/>
  <c r="O3807" i="1"/>
  <c r="N3807" i="1"/>
  <c r="J3808" i="1"/>
  <c r="L3808" i="1"/>
  <c r="I3809" i="1"/>
  <c r="K3809" i="1"/>
  <c r="J1823" i="1"/>
  <c r="L1823" i="1"/>
  <c r="I1824" i="1"/>
  <c r="K1824" i="1"/>
  <c r="N1822" i="1"/>
  <c r="O1822" i="1"/>
  <c r="N3808" i="1"/>
  <c r="O3808" i="1"/>
  <c r="I3810" i="1"/>
  <c r="J3809" i="1"/>
  <c r="L3809" i="1"/>
  <c r="K3810" i="1"/>
  <c r="I1825" i="1"/>
  <c r="J1824" i="1"/>
  <c r="L1824" i="1"/>
  <c r="K1825" i="1"/>
  <c r="O1823" i="1"/>
  <c r="N1823" i="1"/>
  <c r="O3809" i="1"/>
  <c r="N3809" i="1"/>
  <c r="J3810" i="1"/>
  <c r="L3810" i="1"/>
  <c r="I3811" i="1"/>
  <c r="K3811" i="1"/>
  <c r="O1824" i="1"/>
  <c r="N1824" i="1"/>
  <c r="I1826" i="1"/>
  <c r="J1825" i="1"/>
  <c r="L1825" i="1"/>
  <c r="K1826" i="1"/>
  <c r="O3810" i="1"/>
  <c r="N3810" i="1"/>
  <c r="I3812" i="1"/>
  <c r="J3811" i="1"/>
  <c r="L3811" i="1"/>
  <c r="K3812" i="1"/>
  <c r="O1825" i="1"/>
  <c r="N1825" i="1"/>
  <c r="I1827" i="1"/>
  <c r="J1826" i="1"/>
  <c r="L1826" i="1"/>
  <c r="K1827" i="1"/>
  <c r="N3811" i="1"/>
  <c r="O3811" i="1"/>
  <c r="I3813" i="1"/>
  <c r="J3812" i="1"/>
  <c r="L3812" i="1"/>
  <c r="K3813" i="1"/>
  <c r="O1826" i="1"/>
  <c r="N1826" i="1"/>
  <c r="J1827" i="1"/>
  <c r="L1827" i="1"/>
  <c r="I1828" i="1"/>
  <c r="K1828" i="1"/>
  <c r="I3814" i="1"/>
  <c r="J3813" i="1"/>
  <c r="L3813" i="1"/>
  <c r="K3814" i="1"/>
  <c r="N3812" i="1"/>
  <c r="O3812" i="1"/>
  <c r="J1828" i="1"/>
  <c r="L1828" i="1"/>
  <c r="I1829" i="1"/>
  <c r="K1829" i="1"/>
  <c r="O1827" i="1"/>
  <c r="N1827" i="1"/>
  <c r="O3813" i="1"/>
  <c r="N3813" i="1"/>
  <c r="I3815" i="1"/>
  <c r="J3814" i="1"/>
  <c r="L3814" i="1"/>
  <c r="K3815" i="1"/>
  <c r="I1830" i="1"/>
  <c r="J1829" i="1"/>
  <c r="L1829" i="1"/>
  <c r="K1830" i="1"/>
  <c r="N1828" i="1"/>
  <c r="O1828" i="1"/>
  <c r="O3814" i="1"/>
  <c r="N3814" i="1"/>
  <c r="J3815" i="1"/>
  <c r="L3815" i="1"/>
  <c r="I3816" i="1"/>
  <c r="K3816" i="1"/>
  <c r="O1829" i="1"/>
  <c r="N1829" i="1"/>
  <c r="I1831" i="1"/>
  <c r="J1830" i="1"/>
  <c r="L1830" i="1"/>
  <c r="K1831" i="1"/>
  <c r="N3815" i="1"/>
  <c r="O3815" i="1"/>
  <c r="J3816" i="1"/>
  <c r="L3816" i="1"/>
  <c r="I3817" i="1"/>
  <c r="K3817" i="1"/>
  <c r="O1830" i="1"/>
  <c r="N1830" i="1"/>
  <c r="J1831" i="1"/>
  <c r="L1831" i="1"/>
  <c r="I1832" i="1"/>
  <c r="K1832" i="1"/>
  <c r="O3816" i="1"/>
  <c r="N3816" i="1"/>
  <c r="J3817" i="1"/>
  <c r="L3817" i="1"/>
  <c r="I3818" i="1"/>
  <c r="K3818" i="1"/>
  <c r="I1833" i="1"/>
  <c r="J1832" i="1"/>
  <c r="L1832" i="1"/>
  <c r="K1833" i="1"/>
  <c r="N1831" i="1"/>
  <c r="O1831" i="1"/>
  <c r="O3817" i="1"/>
  <c r="N3817" i="1"/>
  <c r="I3819" i="1"/>
  <c r="J3818" i="1"/>
  <c r="L3818" i="1"/>
  <c r="K3819" i="1"/>
  <c r="O1832" i="1"/>
  <c r="N1832" i="1"/>
  <c r="J1833" i="1"/>
  <c r="L1833" i="1"/>
  <c r="I1834" i="1"/>
  <c r="K1834" i="1"/>
  <c r="J3819" i="1"/>
  <c r="L3819" i="1"/>
  <c r="I3820" i="1"/>
  <c r="K3820" i="1"/>
  <c r="O3818" i="1"/>
  <c r="N3818" i="1"/>
  <c r="O1833" i="1"/>
  <c r="N1833" i="1"/>
  <c r="I1835" i="1"/>
  <c r="J1834" i="1"/>
  <c r="L1834" i="1"/>
  <c r="K1835" i="1"/>
  <c r="I3821" i="1"/>
  <c r="J3820" i="1"/>
  <c r="L3820" i="1"/>
  <c r="K3821" i="1"/>
  <c r="O3819" i="1"/>
  <c r="N3819" i="1"/>
  <c r="N1834" i="1"/>
  <c r="O1834" i="1"/>
  <c r="J1835" i="1"/>
  <c r="L1835" i="1"/>
  <c r="I1836" i="1"/>
  <c r="K1836" i="1"/>
  <c r="N3820" i="1"/>
  <c r="O3820" i="1"/>
  <c r="I3822" i="1"/>
  <c r="J3821" i="1"/>
  <c r="L3821" i="1"/>
  <c r="K3822" i="1"/>
  <c r="O1835" i="1"/>
  <c r="N1835" i="1"/>
  <c r="J1836" i="1"/>
  <c r="L1836" i="1"/>
  <c r="I1837" i="1"/>
  <c r="K1837" i="1"/>
  <c r="O3821" i="1"/>
  <c r="N3821" i="1"/>
  <c r="I3823" i="1"/>
  <c r="J3822" i="1"/>
  <c r="L3822" i="1"/>
  <c r="K3823" i="1"/>
  <c r="J1837" i="1"/>
  <c r="L1837" i="1"/>
  <c r="I1838" i="1"/>
  <c r="K1838" i="1"/>
  <c r="O1836" i="1"/>
  <c r="N1836" i="1"/>
  <c r="O3822" i="1"/>
  <c r="N3822" i="1"/>
  <c r="J3823" i="1"/>
  <c r="L3823" i="1"/>
  <c r="I3824" i="1"/>
  <c r="K3824" i="1"/>
  <c r="I1839" i="1"/>
  <c r="J1838" i="1"/>
  <c r="L1838" i="1"/>
  <c r="K1839" i="1"/>
  <c r="O1837" i="1"/>
  <c r="N1837" i="1"/>
  <c r="N3823" i="1"/>
  <c r="O3823" i="1"/>
  <c r="I3825" i="1"/>
  <c r="J3824" i="1"/>
  <c r="L3824" i="1"/>
  <c r="K3825" i="1"/>
  <c r="O1838" i="1"/>
  <c r="N1838" i="1"/>
  <c r="J1839" i="1"/>
  <c r="L1839" i="1"/>
  <c r="I1840" i="1"/>
  <c r="K1840" i="1"/>
  <c r="J3825" i="1"/>
  <c r="L3825" i="1"/>
  <c r="I3826" i="1"/>
  <c r="K3826" i="1"/>
  <c r="O3824" i="1"/>
  <c r="N3824" i="1"/>
  <c r="J1840" i="1"/>
  <c r="L1840" i="1"/>
  <c r="I1841" i="1"/>
  <c r="K1841" i="1"/>
  <c r="O1839" i="1"/>
  <c r="N1839" i="1"/>
  <c r="I3827" i="1"/>
  <c r="J3826" i="1"/>
  <c r="L3826" i="1"/>
  <c r="K3827" i="1"/>
  <c r="N3825" i="1"/>
  <c r="O3825" i="1"/>
  <c r="I1842" i="1"/>
  <c r="J1841" i="1"/>
  <c r="L1841" i="1"/>
  <c r="K1842" i="1"/>
  <c r="O1840" i="1"/>
  <c r="N1840" i="1"/>
  <c r="O3826" i="1"/>
  <c r="N3826" i="1"/>
  <c r="J3827" i="1"/>
  <c r="L3827" i="1"/>
  <c r="I3828" i="1"/>
  <c r="K3828" i="1"/>
  <c r="O1841" i="1"/>
  <c r="N1841" i="1"/>
  <c r="I1843" i="1"/>
  <c r="J1842" i="1"/>
  <c r="L1842" i="1"/>
  <c r="K1843" i="1"/>
  <c r="I3829" i="1"/>
  <c r="J3828" i="1"/>
  <c r="L3828" i="1"/>
  <c r="K3829" i="1"/>
  <c r="N3827" i="1"/>
  <c r="O3827" i="1"/>
  <c r="J1843" i="1"/>
  <c r="L1843" i="1"/>
  <c r="I1844" i="1"/>
  <c r="K1844" i="1"/>
  <c r="O1842" i="1"/>
  <c r="N1842" i="1"/>
  <c r="O3828" i="1"/>
  <c r="N3828" i="1"/>
  <c r="J3829" i="1"/>
  <c r="L3829" i="1"/>
  <c r="I3830" i="1"/>
  <c r="K3830" i="1"/>
  <c r="J1844" i="1"/>
  <c r="L1844" i="1"/>
  <c r="I1845" i="1"/>
  <c r="K1845" i="1"/>
  <c r="O1843" i="1"/>
  <c r="N1843" i="1"/>
  <c r="O3829" i="1"/>
  <c r="N3829" i="1"/>
  <c r="I3831" i="1"/>
  <c r="J3830" i="1"/>
  <c r="L3830" i="1"/>
  <c r="K3831" i="1"/>
  <c r="I1846" i="1"/>
  <c r="J1845" i="1"/>
  <c r="L1845" i="1"/>
  <c r="K1846" i="1"/>
  <c r="O1844" i="1"/>
  <c r="N1844" i="1"/>
  <c r="J3831" i="1"/>
  <c r="L3831" i="1"/>
  <c r="I3832" i="1"/>
  <c r="K3832" i="1"/>
  <c r="N3830" i="1"/>
  <c r="O3830" i="1"/>
  <c r="O1845" i="1"/>
  <c r="N1845" i="1"/>
  <c r="I1847" i="1"/>
  <c r="J1846" i="1"/>
  <c r="L1846" i="1"/>
  <c r="K1847" i="1"/>
  <c r="I3833" i="1"/>
  <c r="J3832" i="1"/>
  <c r="L3832" i="1"/>
  <c r="K3833" i="1"/>
  <c r="O3831" i="1"/>
  <c r="N3831" i="1"/>
  <c r="O1846" i="1"/>
  <c r="N1846" i="1"/>
  <c r="J1847" i="1"/>
  <c r="L1847" i="1"/>
  <c r="I1848" i="1"/>
  <c r="K1848" i="1"/>
  <c r="O3832" i="1"/>
  <c r="N3832" i="1"/>
  <c r="I3834" i="1"/>
  <c r="J3833" i="1"/>
  <c r="L3833" i="1"/>
  <c r="K3834" i="1"/>
  <c r="J1848" i="1"/>
  <c r="L1848" i="1"/>
  <c r="I1849" i="1"/>
  <c r="K1849" i="1"/>
  <c r="O1847" i="1"/>
  <c r="N1847" i="1"/>
  <c r="O3833" i="1"/>
  <c r="N3833" i="1"/>
  <c r="J3834" i="1"/>
  <c r="L3834" i="1"/>
  <c r="I3835" i="1"/>
  <c r="K3835" i="1"/>
  <c r="I1850" i="1"/>
  <c r="J1849" i="1"/>
  <c r="L1849" i="1"/>
  <c r="K1850" i="1"/>
  <c r="O1848" i="1"/>
  <c r="N1848" i="1"/>
  <c r="J3835" i="1"/>
  <c r="L3835" i="1"/>
  <c r="I3836" i="1"/>
  <c r="K3836" i="1"/>
  <c r="O3834" i="1"/>
  <c r="N3834" i="1"/>
  <c r="O1849" i="1"/>
  <c r="N1849" i="1"/>
  <c r="I1851" i="1"/>
  <c r="J1850" i="1"/>
  <c r="L1850" i="1"/>
  <c r="K1851" i="1"/>
  <c r="I3837" i="1"/>
  <c r="J3836" i="1"/>
  <c r="L3836" i="1"/>
  <c r="K3837" i="1"/>
  <c r="O3835" i="1"/>
  <c r="N3835" i="1"/>
  <c r="N1850" i="1"/>
  <c r="O1850" i="1"/>
  <c r="J1851" i="1"/>
  <c r="L1851" i="1"/>
  <c r="I1852" i="1"/>
  <c r="K1852" i="1"/>
  <c r="N3836" i="1"/>
  <c r="O3836" i="1"/>
  <c r="J3837" i="1"/>
  <c r="L3837" i="1"/>
  <c r="I3838" i="1"/>
  <c r="K3838" i="1"/>
  <c r="O1851" i="1"/>
  <c r="N1851" i="1"/>
  <c r="I1853" i="1"/>
  <c r="J1852" i="1"/>
  <c r="L1852" i="1"/>
  <c r="K1853" i="1"/>
  <c r="N3837" i="1"/>
  <c r="O3837" i="1"/>
  <c r="I3839" i="1"/>
  <c r="J3838" i="1"/>
  <c r="L3838" i="1"/>
  <c r="K3839" i="1"/>
  <c r="O1852" i="1"/>
  <c r="N1852" i="1"/>
  <c r="J1853" i="1"/>
  <c r="L1853" i="1"/>
  <c r="I1854" i="1"/>
  <c r="K1854" i="1"/>
  <c r="N3838" i="1"/>
  <c r="O3838" i="1"/>
  <c r="J3839" i="1"/>
  <c r="L3839" i="1"/>
  <c r="I3840" i="1"/>
  <c r="K3840" i="1"/>
  <c r="O1853" i="1"/>
  <c r="N1853" i="1"/>
  <c r="I1855" i="1"/>
  <c r="J1854" i="1"/>
  <c r="L1854" i="1"/>
  <c r="K1855" i="1"/>
  <c r="I3841" i="1"/>
  <c r="J3840" i="1"/>
  <c r="L3840" i="1"/>
  <c r="K3841" i="1"/>
  <c r="N3839" i="1"/>
  <c r="O3839" i="1"/>
  <c r="J1855" i="1"/>
  <c r="L1855" i="1"/>
  <c r="I1856" i="1"/>
  <c r="K1856" i="1"/>
  <c r="O1854" i="1"/>
  <c r="N1854" i="1"/>
  <c r="O3840" i="1"/>
  <c r="N3840" i="1"/>
  <c r="I3842" i="1"/>
  <c r="J3841" i="1"/>
  <c r="L3841" i="1"/>
  <c r="K3842" i="1"/>
  <c r="I1857" i="1"/>
  <c r="J1856" i="1"/>
  <c r="L1856" i="1"/>
  <c r="K1857" i="1"/>
  <c r="O1855" i="1"/>
  <c r="N1855" i="1"/>
  <c r="I3843" i="1"/>
  <c r="J3842" i="1"/>
  <c r="L3842" i="1"/>
  <c r="K3843" i="1"/>
  <c r="O3841" i="1"/>
  <c r="N3841" i="1"/>
  <c r="N1856" i="1"/>
  <c r="O1856" i="1"/>
  <c r="J1857" i="1"/>
  <c r="L1857" i="1"/>
  <c r="I1858" i="1"/>
  <c r="K1858" i="1"/>
  <c r="N3842" i="1"/>
  <c r="O3842" i="1"/>
  <c r="J3843" i="1"/>
  <c r="L3843" i="1"/>
  <c r="I3844" i="1"/>
  <c r="K3844" i="1"/>
  <c r="I1859" i="1"/>
  <c r="J1858" i="1"/>
  <c r="L1858" i="1"/>
  <c r="K1859" i="1"/>
  <c r="O1857" i="1"/>
  <c r="N1857" i="1"/>
  <c r="J3844" i="1"/>
  <c r="L3844" i="1"/>
  <c r="I3845" i="1"/>
  <c r="K3845" i="1"/>
  <c r="N3843" i="1"/>
  <c r="O3843" i="1"/>
  <c r="N1858" i="1"/>
  <c r="O1858" i="1"/>
  <c r="J1859" i="1"/>
  <c r="L1859" i="1"/>
  <c r="I1860" i="1"/>
  <c r="K1860" i="1"/>
  <c r="I3846" i="1"/>
  <c r="J3845" i="1"/>
  <c r="L3845" i="1"/>
  <c r="K3846" i="1"/>
  <c r="O3844" i="1"/>
  <c r="N3844" i="1"/>
  <c r="I1861" i="1"/>
  <c r="J1860" i="1"/>
  <c r="L1860" i="1"/>
  <c r="K1861" i="1"/>
  <c r="O1859" i="1"/>
  <c r="N1859" i="1"/>
  <c r="O3845" i="1"/>
  <c r="N3845" i="1"/>
  <c r="J3846" i="1"/>
  <c r="L3846" i="1"/>
  <c r="I3847" i="1"/>
  <c r="K3847" i="1"/>
  <c r="N1860" i="1"/>
  <c r="O1860" i="1"/>
  <c r="I1862" i="1"/>
  <c r="J1861" i="1"/>
  <c r="L1861" i="1"/>
  <c r="K1862" i="1"/>
  <c r="O3846" i="1"/>
  <c r="N3846" i="1"/>
  <c r="I3848" i="1"/>
  <c r="J3847" i="1"/>
  <c r="L3847" i="1"/>
  <c r="K3848" i="1"/>
  <c r="O1861" i="1"/>
  <c r="N1861" i="1"/>
  <c r="I1863" i="1"/>
  <c r="J1862" i="1"/>
  <c r="L1862" i="1"/>
  <c r="K1863" i="1"/>
  <c r="J3848" i="1"/>
  <c r="L3848" i="1"/>
  <c r="I3849" i="1"/>
  <c r="K3849" i="1"/>
  <c r="O3847" i="1"/>
  <c r="N3847" i="1"/>
  <c r="N1862" i="1"/>
  <c r="O1862" i="1"/>
  <c r="J1863" i="1"/>
  <c r="L1863" i="1"/>
  <c r="I1864" i="1"/>
  <c r="K1864" i="1"/>
  <c r="I3850" i="1"/>
  <c r="J3849" i="1"/>
  <c r="L3849" i="1"/>
  <c r="K3850" i="1"/>
  <c r="O3848" i="1"/>
  <c r="N3848" i="1"/>
  <c r="J1864" i="1"/>
  <c r="L1864" i="1"/>
  <c r="I1865" i="1"/>
  <c r="K1865" i="1"/>
  <c r="O1863" i="1"/>
  <c r="N1863" i="1"/>
  <c r="N3849" i="1"/>
  <c r="O3849" i="1"/>
  <c r="J3850" i="1"/>
  <c r="L3850" i="1"/>
  <c r="I3851" i="1"/>
  <c r="K3851" i="1"/>
  <c r="J1865" i="1"/>
  <c r="L1865" i="1"/>
  <c r="I1866" i="1"/>
  <c r="K1866" i="1"/>
  <c r="O1864" i="1"/>
  <c r="N1864" i="1"/>
  <c r="N3850" i="1"/>
  <c r="O3850" i="1"/>
  <c r="J3851" i="1"/>
  <c r="L3851" i="1"/>
  <c r="I3852" i="1"/>
  <c r="K3852" i="1"/>
  <c r="I1867" i="1"/>
  <c r="J1866" i="1"/>
  <c r="L1866" i="1"/>
  <c r="K1867" i="1"/>
  <c r="O1865" i="1"/>
  <c r="N1865" i="1"/>
  <c r="O3851" i="1"/>
  <c r="N3851" i="1"/>
  <c r="I3853" i="1"/>
  <c r="J3852" i="1"/>
  <c r="L3852" i="1"/>
  <c r="K3853" i="1"/>
  <c r="O1866" i="1"/>
  <c r="N1866" i="1"/>
  <c r="J1867" i="1"/>
  <c r="L1867" i="1"/>
  <c r="I1868" i="1"/>
  <c r="K1868" i="1"/>
  <c r="O3852" i="1"/>
  <c r="N3852" i="1"/>
  <c r="J3853" i="1"/>
  <c r="L3853" i="1"/>
  <c r="I3854" i="1"/>
  <c r="K3854" i="1"/>
  <c r="I1869" i="1"/>
  <c r="J1868" i="1"/>
  <c r="L1868" i="1"/>
  <c r="K1869" i="1"/>
  <c r="O1867" i="1"/>
  <c r="N1867" i="1"/>
  <c r="I3855" i="1"/>
  <c r="J3854" i="1"/>
  <c r="L3854" i="1"/>
  <c r="K3855" i="1"/>
  <c r="O3853" i="1"/>
  <c r="N3853" i="1"/>
  <c r="O1868" i="1"/>
  <c r="N1868" i="1"/>
  <c r="I1870" i="1"/>
  <c r="J1869" i="1"/>
  <c r="L1869" i="1"/>
  <c r="K1870" i="1"/>
  <c r="O3854" i="1"/>
  <c r="N3854" i="1"/>
  <c r="I3856" i="1"/>
  <c r="J3855" i="1"/>
  <c r="L3855" i="1"/>
  <c r="K3856" i="1"/>
  <c r="O1869" i="1"/>
  <c r="N1869" i="1"/>
  <c r="J1870" i="1"/>
  <c r="L1870" i="1"/>
  <c r="I1871" i="1"/>
  <c r="K1871" i="1"/>
  <c r="I3857" i="1"/>
  <c r="J3856" i="1"/>
  <c r="L3856" i="1"/>
  <c r="K3857" i="1"/>
  <c r="N3855" i="1"/>
  <c r="O3855" i="1"/>
  <c r="I1872" i="1"/>
  <c r="J1871" i="1"/>
  <c r="L1871" i="1"/>
  <c r="K1872" i="1"/>
  <c r="O1870" i="1"/>
  <c r="N1870" i="1"/>
  <c r="O3856" i="1"/>
  <c r="N3856" i="1"/>
  <c r="I3858" i="1"/>
  <c r="J3857" i="1"/>
  <c r="L3857" i="1"/>
  <c r="K3858" i="1"/>
  <c r="O1871" i="1"/>
  <c r="N1871" i="1"/>
  <c r="I1873" i="1"/>
  <c r="J1872" i="1"/>
  <c r="L1872" i="1"/>
  <c r="K1873" i="1"/>
  <c r="J3858" i="1"/>
  <c r="L3858" i="1"/>
  <c r="I3859" i="1"/>
  <c r="K3859" i="1"/>
  <c r="N3857" i="1"/>
  <c r="O3857" i="1"/>
  <c r="O1872" i="1"/>
  <c r="N1872" i="1"/>
  <c r="I1874" i="1"/>
  <c r="J1873" i="1"/>
  <c r="L1873" i="1"/>
  <c r="K1874" i="1"/>
  <c r="I3860" i="1"/>
  <c r="J3859" i="1"/>
  <c r="L3859" i="1"/>
  <c r="K3860" i="1"/>
  <c r="O3858" i="1"/>
  <c r="N3858" i="1"/>
  <c r="O1873" i="1"/>
  <c r="N1873" i="1"/>
  <c r="I1875" i="1"/>
  <c r="J1874" i="1"/>
  <c r="L1874" i="1"/>
  <c r="K1875" i="1"/>
  <c r="O3859" i="1"/>
  <c r="N3859" i="1"/>
  <c r="I3861" i="1"/>
  <c r="J3860" i="1"/>
  <c r="L3860" i="1"/>
  <c r="K3861" i="1"/>
  <c r="I1876" i="1"/>
  <c r="J1875" i="1"/>
  <c r="L1875" i="1"/>
  <c r="K1876" i="1"/>
  <c r="O1874" i="1"/>
  <c r="N1874" i="1"/>
  <c r="O3860" i="1"/>
  <c r="N3860" i="1"/>
  <c r="J3861" i="1"/>
  <c r="L3861" i="1"/>
  <c r="I3862" i="1"/>
  <c r="K3862" i="1"/>
  <c r="O1875" i="1"/>
  <c r="N1875" i="1"/>
  <c r="I1877" i="1"/>
  <c r="J1876" i="1"/>
  <c r="L1876" i="1"/>
  <c r="K1877" i="1"/>
  <c r="J3862" i="1"/>
  <c r="L3862" i="1"/>
  <c r="I3863" i="1"/>
  <c r="K3863" i="1"/>
  <c r="N3861" i="1"/>
  <c r="O3861" i="1"/>
  <c r="O1876" i="1"/>
  <c r="N1876" i="1"/>
  <c r="I1878" i="1"/>
  <c r="J1877" i="1"/>
  <c r="L1877" i="1"/>
  <c r="K1878" i="1"/>
  <c r="J3863" i="1"/>
  <c r="L3863" i="1"/>
  <c r="I3864" i="1"/>
  <c r="K3864" i="1"/>
  <c r="N3862" i="1"/>
  <c r="O3862" i="1"/>
  <c r="O1877" i="1"/>
  <c r="N1877" i="1"/>
  <c r="J1878" i="1"/>
  <c r="L1878" i="1"/>
  <c r="I1879" i="1"/>
  <c r="K1879" i="1"/>
  <c r="I3865" i="1"/>
  <c r="J3864" i="1"/>
  <c r="L3864" i="1"/>
  <c r="K3865" i="1"/>
  <c r="O3863" i="1"/>
  <c r="N3863" i="1"/>
  <c r="J1879" i="1"/>
  <c r="L1879" i="1"/>
  <c r="I1880" i="1"/>
  <c r="K1880" i="1"/>
  <c r="O1878" i="1"/>
  <c r="N1878" i="1"/>
  <c r="O3864" i="1"/>
  <c r="N3864" i="1"/>
  <c r="J3865" i="1"/>
  <c r="L3865" i="1"/>
  <c r="I3866" i="1"/>
  <c r="K3866" i="1"/>
  <c r="I1881" i="1"/>
  <c r="J1880" i="1"/>
  <c r="L1880" i="1"/>
  <c r="K1881" i="1"/>
  <c r="O1879" i="1"/>
  <c r="N1879" i="1"/>
  <c r="I3867" i="1"/>
  <c r="J3866" i="1"/>
  <c r="L3866" i="1"/>
  <c r="K3867" i="1"/>
  <c r="O3865" i="1"/>
  <c r="N3865" i="1"/>
  <c r="O1880" i="1"/>
  <c r="N1880" i="1"/>
  <c r="I1882" i="1"/>
  <c r="J1881" i="1"/>
  <c r="L1881" i="1"/>
  <c r="K1882" i="1"/>
  <c r="O3866" i="1"/>
  <c r="N3866" i="1"/>
  <c r="I3868" i="1"/>
  <c r="J3867" i="1"/>
  <c r="L3867" i="1"/>
  <c r="K3868" i="1"/>
  <c r="N1881" i="1"/>
  <c r="O1881" i="1"/>
  <c r="I1883" i="1"/>
  <c r="J1882" i="1"/>
  <c r="L1882" i="1"/>
  <c r="K1883" i="1"/>
  <c r="J3868" i="1"/>
  <c r="L3868" i="1"/>
  <c r="I3869" i="1"/>
  <c r="K3869" i="1"/>
  <c r="O3867" i="1"/>
  <c r="N3867" i="1"/>
  <c r="O1882" i="1"/>
  <c r="N1882" i="1"/>
  <c r="I1884" i="1"/>
  <c r="J1883" i="1"/>
  <c r="L1883" i="1"/>
  <c r="K1884" i="1"/>
  <c r="I3870" i="1"/>
  <c r="J3869" i="1"/>
  <c r="L3869" i="1"/>
  <c r="K3870" i="1"/>
  <c r="O3868" i="1"/>
  <c r="N3868" i="1"/>
  <c r="I1885" i="1"/>
  <c r="J1884" i="1"/>
  <c r="L1884" i="1"/>
  <c r="K1885" i="1"/>
  <c r="O1883" i="1"/>
  <c r="N1883" i="1"/>
  <c r="O3869" i="1"/>
  <c r="N3869" i="1"/>
  <c r="J3870" i="1"/>
  <c r="L3870" i="1"/>
  <c r="I3871" i="1"/>
  <c r="K3871" i="1"/>
  <c r="O1884" i="1"/>
  <c r="N1884" i="1"/>
  <c r="I1886" i="1"/>
  <c r="J1885" i="1"/>
  <c r="L1885" i="1"/>
  <c r="K1886" i="1"/>
  <c r="N3870" i="1"/>
  <c r="O3870" i="1"/>
  <c r="I3872" i="1"/>
  <c r="J3871" i="1"/>
  <c r="L3871" i="1"/>
  <c r="K3872" i="1"/>
  <c r="O1885" i="1"/>
  <c r="N1885" i="1"/>
  <c r="J1886" i="1"/>
  <c r="L1886" i="1"/>
  <c r="I1887" i="1"/>
  <c r="K1887" i="1"/>
  <c r="O3871" i="1"/>
  <c r="N3871" i="1"/>
  <c r="I3873" i="1"/>
  <c r="J3872" i="1"/>
  <c r="L3872" i="1"/>
  <c r="K3873" i="1"/>
  <c r="J1887" i="1"/>
  <c r="L1887" i="1"/>
  <c r="I1888" i="1"/>
  <c r="K1888" i="1"/>
  <c r="O1886" i="1"/>
  <c r="N1886" i="1"/>
  <c r="O3872" i="1"/>
  <c r="N3872" i="1"/>
  <c r="I3874" i="1"/>
  <c r="J3873" i="1"/>
  <c r="L3873" i="1"/>
  <c r="K3874" i="1"/>
  <c r="I1889" i="1"/>
  <c r="J1888" i="1"/>
  <c r="L1888" i="1"/>
  <c r="K1889" i="1"/>
  <c r="O1887" i="1"/>
  <c r="N1887" i="1"/>
  <c r="N3873" i="1"/>
  <c r="O3873" i="1"/>
  <c r="I3875" i="1"/>
  <c r="J3874" i="1"/>
  <c r="L3874" i="1"/>
  <c r="K3875" i="1"/>
  <c r="O1888" i="1"/>
  <c r="N1888" i="1"/>
  <c r="I1890" i="1"/>
  <c r="J1889" i="1"/>
  <c r="L1889" i="1"/>
  <c r="K1890" i="1"/>
  <c r="O3874" i="1"/>
  <c r="N3874" i="1"/>
  <c r="J3875" i="1"/>
  <c r="L3875" i="1"/>
  <c r="I3876" i="1"/>
  <c r="K3876" i="1"/>
  <c r="J1890" i="1"/>
  <c r="L1890" i="1"/>
  <c r="I1891" i="1"/>
  <c r="K1891" i="1"/>
  <c r="O1889" i="1"/>
  <c r="N1889" i="1"/>
  <c r="O3875" i="1"/>
  <c r="N3875" i="1"/>
  <c r="I3877" i="1"/>
  <c r="J3876" i="1"/>
  <c r="L3876" i="1"/>
  <c r="K3877" i="1"/>
  <c r="I1892" i="1"/>
  <c r="J1891" i="1"/>
  <c r="L1891" i="1"/>
  <c r="K1892" i="1"/>
  <c r="N1890" i="1"/>
  <c r="O1890" i="1"/>
  <c r="O3876" i="1"/>
  <c r="N3876" i="1"/>
  <c r="J3877" i="1"/>
  <c r="L3877" i="1"/>
  <c r="I3878" i="1"/>
  <c r="K3878" i="1"/>
  <c r="N1891" i="1"/>
  <c r="O1891" i="1"/>
  <c r="I1893" i="1"/>
  <c r="J1892" i="1"/>
  <c r="L1892" i="1"/>
  <c r="K1893" i="1"/>
  <c r="O3877" i="1"/>
  <c r="N3877" i="1"/>
  <c r="J3878" i="1"/>
  <c r="L3878" i="1"/>
  <c r="I3879" i="1"/>
  <c r="K3879" i="1"/>
  <c r="O1892" i="1"/>
  <c r="N1892" i="1"/>
  <c r="J1893" i="1"/>
  <c r="L1893" i="1"/>
  <c r="I1894" i="1"/>
  <c r="K1894" i="1"/>
  <c r="I3880" i="1"/>
  <c r="J3879" i="1"/>
  <c r="L3879" i="1"/>
  <c r="K3880" i="1"/>
  <c r="O3878" i="1"/>
  <c r="N3878" i="1"/>
  <c r="I1895" i="1"/>
  <c r="J1894" i="1"/>
  <c r="L1894" i="1"/>
  <c r="K1895" i="1"/>
  <c r="O1893" i="1"/>
  <c r="N1893" i="1"/>
  <c r="N3879" i="1"/>
  <c r="O3879" i="1"/>
  <c r="I3881" i="1"/>
  <c r="J3880" i="1"/>
  <c r="L3880" i="1"/>
  <c r="K3881" i="1"/>
  <c r="N1894" i="1"/>
  <c r="O1894" i="1"/>
  <c r="I1896" i="1"/>
  <c r="J1895" i="1"/>
  <c r="L1895" i="1"/>
  <c r="K1896" i="1"/>
  <c r="N3880" i="1"/>
  <c r="O3880" i="1"/>
  <c r="I3882" i="1"/>
  <c r="J3881" i="1"/>
  <c r="L3881" i="1"/>
  <c r="K3882" i="1"/>
  <c r="O1895" i="1"/>
  <c r="N1895" i="1"/>
  <c r="J1896" i="1"/>
  <c r="L1896" i="1"/>
  <c r="I1897" i="1"/>
  <c r="K1897" i="1"/>
  <c r="O3881" i="1"/>
  <c r="N3881" i="1"/>
  <c r="J3882" i="1"/>
  <c r="L3882" i="1"/>
  <c r="I3883" i="1"/>
  <c r="K3883" i="1"/>
  <c r="O1896" i="1"/>
  <c r="N1896" i="1"/>
  <c r="I1898" i="1"/>
  <c r="J1897" i="1"/>
  <c r="L1897" i="1"/>
  <c r="K1898" i="1"/>
  <c r="I3884" i="1"/>
  <c r="J3883" i="1"/>
  <c r="L3883" i="1"/>
  <c r="K3884" i="1"/>
  <c r="O3882" i="1"/>
  <c r="N3882" i="1"/>
  <c r="N1897" i="1"/>
  <c r="O1897" i="1"/>
  <c r="I1899" i="1"/>
  <c r="J1898" i="1"/>
  <c r="L1898" i="1"/>
  <c r="K1899" i="1"/>
  <c r="O3883" i="1"/>
  <c r="N3883" i="1"/>
  <c r="J3884" i="1"/>
  <c r="L3884" i="1"/>
  <c r="I3885" i="1"/>
  <c r="K3885" i="1"/>
  <c r="O1898" i="1"/>
  <c r="N1898" i="1"/>
  <c r="J1899" i="1"/>
  <c r="L1899" i="1"/>
  <c r="I1900" i="1"/>
  <c r="K1900" i="1"/>
  <c r="O3884" i="1"/>
  <c r="N3884" i="1"/>
  <c r="I3886" i="1"/>
  <c r="J3885" i="1"/>
  <c r="L3885" i="1"/>
  <c r="K3886" i="1"/>
  <c r="I1901" i="1"/>
  <c r="J1900" i="1"/>
  <c r="L1900" i="1"/>
  <c r="K1901" i="1"/>
  <c r="O1899" i="1"/>
  <c r="N1899" i="1"/>
  <c r="N3885" i="1"/>
  <c r="O3885" i="1"/>
  <c r="I3887" i="1"/>
  <c r="J3886" i="1"/>
  <c r="L3886" i="1"/>
  <c r="K3887" i="1"/>
  <c r="N1900" i="1"/>
  <c r="O1900" i="1"/>
  <c r="I1902" i="1"/>
  <c r="J1901" i="1"/>
  <c r="L1901" i="1"/>
  <c r="K1902" i="1"/>
  <c r="J3887" i="1"/>
  <c r="L3887" i="1"/>
  <c r="I3888" i="1"/>
  <c r="K3888" i="1"/>
  <c r="N3886" i="1"/>
  <c r="O3886" i="1"/>
  <c r="O1901" i="1"/>
  <c r="N1901" i="1"/>
  <c r="J1902" i="1"/>
  <c r="L1902" i="1"/>
  <c r="I1903" i="1"/>
  <c r="K1903" i="1"/>
  <c r="I3889" i="1"/>
  <c r="J3888" i="1"/>
  <c r="L3888" i="1"/>
  <c r="K3889" i="1"/>
  <c r="N3887" i="1"/>
  <c r="O3887" i="1"/>
  <c r="I1904" i="1"/>
  <c r="J1903" i="1"/>
  <c r="L1903" i="1"/>
  <c r="K1904" i="1"/>
  <c r="N1902" i="1"/>
  <c r="O1902" i="1"/>
  <c r="O3888" i="1"/>
  <c r="N3888" i="1"/>
  <c r="J3889" i="1"/>
  <c r="L3889" i="1"/>
  <c r="I3890" i="1"/>
  <c r="K3890" i="1"/>
  <c r="N1903" i="1"/>
  <c r="O1903" i="1"/>
  <c r="J1904" i="1"/>
  <c r="L1904" i="1"/>
  <c r="I1905" i="1"/>
  <c r="K1905" i="1"/>
  <c r="N3889" i="1"/>
  <c r="O3889" i="1"/>
  <c r="I3891" i="1"/>
  <c r="J3890" i="1"/>
  <c r="L3890" i="1"/>
  <c r="K3891" i="1"/>
  <c r="N1904" i="1"/>
  <c r="O1904" i="1"/>
  <c r="J1905" i="1"/>
  <c r="L1905" i="1"/>
  <c r="I1906" i="1"/>
  <c r="K1906" i="1"/>
  <c r="J3891" i="1"/>
  <c r="L3891" i="1"/>
  <c r="I3892" i="1"/>
  <c r="K3892" i="1"/>
  <c r="O3890" i="1"/>
  <c r="N3890" i="1"/>
  <c r="I1907" i="1"/>
  <c r="J1906" i="1"/>
  <c r="L1906" i="1"/>
  <c r="K1907" i="1"/>
  <c r="O1905" i="1"/>
  <c r="N1905" i="1"/>
  <c r="I3893" i="1"/>
  <c r="J3892" i="1"/>
  <c r="L3892" i="1"/>
  <c r="K3893" i="1"/>
  <c r="O3891" i="1"/>
  <c r="N3891" i="1"/>
  <c r="N1906" i="1"/>
  <c r="O1906" i="1"/>
  <c r="J1907" i="1"/>
  <c r="L1907" i="1"/>
  <c r="I1908" i="1"/>
  <c r="K1908" i="1"/>
  <c r="O3892" i="1"/>
  <c r="N3892" i="1"/>
  <c r="I3894" i="1"/>
  <c r="J3893" i="1"/>
  <c r="L3893" i="1"/>
  <c r="K3894" i="1"/>
  <c r="J1908" i="1"/>
  <c r="L1908" i="1"/>
  <c r="I1909" i="1"/>
  <c r="K1909" i="1"/>
  <c r="O1907" i="1"/>
  <c r="N1907" i="1"/>
  <c r="O3893" i="1"/>
  <c r="N3893" i="1"/>
  <c r="J3894" i="1"/>
  <c r="L3894" i="1"/>
  <c r="I3895" i="1"/>
  <c r="K3895" i="1"/>
  <c r="I1910" i="1"/>
  <c r="J1909" i="1"/>
  <c r="L1909" i="1"/>
  <c r="K1910" i="1"/>
  <c r="O1908" i="1"/>
  <c r="N1908" i="1"/>
  <c r="I3896" i="1"/>
  <c r="J3895" i="1"/>
  <c r="L3895" i="1"/>
  <c r="K3896" i="1"/>
  <c r="O3894" i="1"/>
  <c r="N3894" i="1"/>
  <c r="N1909" i="1"/>
  <c r="O1909" i="1"/>
  <c r="I1911" i="1"/>
  <c r="J1910" i="1"/>
  <c r="L1910" i="1"/>
  <c r="K1911" i="1"/>
  <c r="O3895" i="1"/>
  <c r="N3895" i="1"/>
  <c r="I3897" i="1"/>
  <c r="J3896" i="1"/>
  <c r="L3896" i="1"/>
  <c r="K3897" i="1"/>
  <c r="J1911" i="1"/>
  <c r="L1911" i="1"/>
  <c r="I1912" i="1"/>
  <c r="K1912" i="1"/>
  <c r="N1910" i="1"/>
  <c r="O1910" i="1"/>
  <c r="O3896" i="1"/>
  <c r="N3896" i="1"/>
  <c r="I3898" i="1"/>
  <c r="J3897" i="1"/>
  <c r="L3897" i="1"/>
  <c r="K3898" i="1"/>
  <c r="I1913" i="1"/>
  <c r="J1912" i="1"/>
  <c r="L1912" i="1"/>
  <c r="K1913" i="1"/>
  <c r="N1911" i="1"/>
  <c r="O1911" i="1"/>
  <c r="J3898" i="1"/>
  <c r="L3898" i="1"/>
  <c r="I3899" i="1"/>
  <c r="K3899" i="1"/>
  <c r="N3897" i="1"/>
  <c r="O3897" i="1"/>
  <c r="N1912" i="1"/>
  <c r="O1912" i="1"/>
  <c r="J1913" i="1"/>
  <c r="L1913" i="1"/>
  <c r="I1914" i="1"/>
  <c r="K1914" i="1"/>
  <c r="J3899" i="1"/>
  <c r="L3899" i="1"/>
  <c r="I3900" i="1"/>
  <c r="K3900" i="1"/>
  <c r="N3898" i="1"/>
  <c r="O3898" i="1"/>
  <c r="J1914" i="1"/>
  <c r="L1914" i="1"/>
  <c r="I1915" i="1"/>
  <c r="K1915" i="1"/>
  <c r="O1913" i="1"/>
  <c r="N1913" i="1"/>
  <c r="I3901" i="1"/>
  <c r="J3900" i="1"/>
  <c r="L3900" i="1"/>
  <c r="K3901" i="1"/>
  <c r="N3899" i="1"/>
  <c r="O3899" i="1"/>
  <c r="I1916" i="1"/>
  <c r="J1915" i="1"/>
  <c r="L1915" i="1"/>
  <c r="K1916" i="1"/>
  <c r="O1914" i="1"/>
  <c r="N1914" i="1"/>
  <c r="O3900" i="1"/>
  <c r="N3900" i="1"/>
  <c r="J3901" i="1"/>
  <c r="L3901" i="1"/>
  <c r="I3902" i="1"/>
  <c r="K3902" i="1"/>
  <c r="N1915" i="1"/>
  <c r="O1915" i="1"/>
  <c r="I1917" i="1"/>
  <c r="J1916" i="1"/>
  <c r="L1916" i="1"/>
  <c r="K1917" i="1"/>
  <c r="N3901" i="1"/>
  <c r="O3901" i="1"/>
  <c r="J3902" i="1"/>
  <c r="L3902" i="1"/>
  <c r="I3903" i="1"/>
  <c r="K3903" i="1"/>
  <c r="O1916" i="1"/>
  <c r="N1916" i="1"/>
  <c r="J1917" i="1"/>
  <c r="L1917" i="1"/>
  <c r="I1918" i="1"/>
  <c r="K1918" i="1"/>
  <c r="J3903" i="1"/>
  <c r="L3903" i="1"/>
  <c r="I3904" i="1"/>
  <c r="K3904" i="1"/>
  <c r="O3902" i="1"/>
  <c r="N3902" i="1"/>
  <c r="I1919" i="1"/>
  <c r="J1918" i="1"/>
  <c r="L1918" i="1"/>
  <c r="K1919" i="1"/>
  <c r="N1917" i="1"/>
  <c r="O1917" i="1"/>
  <c r="I3905" i="1"/>
  <c r="J3904" i="1"/>
  <c r="L3904" i="1"/>
  <c r="K3905" i="1"/>
  <c r="O3903" i="1"/>
  <c r="N3903" i="1"/>
  <c r="N1918" i="1"/>
  <c r="O1918" i="1"/>
  <c r="I1920" i="1"/>
  <c r="J1919" i="1"/>
  <c r="L1919" i="1"/>
  <c r="K1920" i="1"/>
  <c r="O3904" i="1"/>
  <c r="N3904" i="1"/>
  <c r="I3906" i="1"/>
  <c r="J3905" i="1"/>
  <c r="L3905" i="1"/>
  <c r="K3906" i="1"/>
  <c r="J1920" i="1"/>
  <c r="L1920" i="1"/>
  <c r="I1921" i="1"/>
  <c r="K1921" i="1"/>
  <c r="O1919" i="1"/>
  <c r="N1919" i="1"/>
  <c r="N3905" i="1"/>
  <c r="O3905" i="1"/>
  <c r="J3906" i="1"/>
  <c r="L3906" i="1"/>
  <c r="I3907" i="1"/>
  <c r="K3907" i="1"/>
  <c r="I1922" i="1"/>
  <c r="J1921" i="1"/>
  <c r="L1921" i="1"/>
  <c r="K1922" i="1"/>
  <c r="O1920" i="1"/>
  <c r="N1920" i="1"/>
  <c r="I3908" i="1"/>
  <c r="J3907" i="1"/>
  <c r="L3907" i="1"/>
  <c r="K3908" i="1"/>
  <c r="N3906" i="1"/>
  <c r="O3906" i="1"/>
  <c r="N1921" i="1"/>
  <c r="O1921" i="1"/>
  <c r="J1922" i="1"/>
  <c r="L1922" i="1"/>
  <c r="I1923" i="1"/>
  <c r="K1923" i="1"/>
  <c r="O3907" i="1"/>
  <c r="N3907" i="1"/>
  <c r="J3908" i="1"/>
  <c r="L3908" i="1"/>
  <c r="I3909" i="1"/>
  <c r="K3909" i="1"/>
  <c r="N1922" i="1"/>
  <c r="O1922" i="1"/>
  <c r="J1923" i="1"/>
  <c r="L1923" i="1"/>
  <c r="I1924" i="1"/>
  <c r="K1924" i="1"/>
  <c r="O3908" i="1"/>
  <c r="N3908" i="1"/>
  <c r="J3909" i="1"/>
  <c r="L3909" i="1"/>
  <c r="I3910" i="1"/>
  <c r="K3910" i="1"/>
  <c r="I1925" i="1"/>
  <c r="J1924" i="1"/>
  <c r="L1924" i="1"/>
  <c r="K1925" i="1"/>
  <c r="O1923" i="1"/>
  <c r="N1923" i="1"/>
  <c r="I3911" i="1"/>
  <c r="J3910" i="1"/>
  <c r="L3910" i="1"/>
  <c r="K3911" i="1"/>
  <c r="N3909" i="1"/>
  <c r="O3909" i="1"/>
  <c r="N1924" i="1"/>
  <c r="O1924" i="1"/>
  <c r="I1926" i="1"/>
  <c r="J1925" i="1"/>
  <c r="L1925" i="1"/>
  <c r="K1926" i="1"/>
  <c r="O3910" i="1"/>
  <c r="N3910" i="1"/>
  <c r="J3911" i="1"/>
  <c r="L3911" i="1"/>
  <c r="I3912" i="1"/>
  <c r="K3912" i="1"/>
  <c r="J1926" i="1"/>
  <c r="L1926" i="1"/>
  <c r="I1927" i="1"/>
  <c r="K1927" i="1"/>
  <c r="O1925" i="1"/>
  <c r="N1925" i="1"/>
  <c r="I3913" i="1"/>
  <c r="J3912" i="1"/>
  <c r="L3912" i="1"/>
  <c r="K3913" i="1"/>
  <c r="O3911" i="1"/>
  <c r="N3911" i="1"/>
  <c r="I1928" i="1"/>
  <c r="J1927" i="1"/>
  <c r="L1927" i="1"/>
  <c r="K1928" i="1"/>
  <c r="N1926" i="1"/>
  <c r="O1926" i="1"/>
  <c r="O3912" i="1"/>
  <c r="N3912" i="1"/>
  <c r="J3913" i="1"/>
  <c r="L3913" i="1"/>
  <c r="I3914" i="1"/>
  <c r="K3914" i="1"/>
  <c r="N1927" i="1"/>
  <c r="O1927" i="1"/>
  <c r="J1928" i="1"/>
  <c r="L1928" i="1"/>
  <c r="I1929" i="1"/>
  <c r="K1929" i="1"/>
  <c r="J3914" i="1"/>
  <c r="L3914" i="1"/>
  <c r="I3915" i="1"/>
  <c r="K3915" i="1"/>
  <c r="O3913" i="1"/>
  <c r="N3913" i="1"/>
  <c r="J1929" i="1"/>
  <c r="L1929" i="1"/>
  <c r="I1930" i="1"/>
  <c r="K1930" i="1"/>
  <c r="O1928" i="1"/>
  <c r="N1928" i="1"/>
  <c r="I3916" i="1"/>
  <c r="J3915" i="1"/>
  <c r="L3915" i="1"/>
  <c r="K3916" i="1"/>
  <c r="O3914" i="1"/>
  <c r="N3914" i="1"/>
  <c r="I1931" i="1"/>
  <c r="J1930" i="1"/>
  <c r="L1930" i="1"/>
  <c r="K1931" i="1"/>
  <c r="O1929" i="1"/>
  <c r="N1929" i="1"/>
  <c r="O3915" i="1"/>
  <c r="N3915" i="1"/>
  <c r="J3916" i="1"/>
  <c r="L3916" i="1"/>
  <c r="I3917" i="1"/>
  <c r="K3917" i="1"/>
  <c r="N1930" i="1"/>
  <c r="O1930" i="1"/>
  <c r="I1932" i="1"/>
  <c r="J1931" i="1"/>
  <c r="L1931" i="1"/>
  <c r="K1932" i="1"/>
  <c r="I3918" i="1"/>
  <c r="J3917" i="1"/>
  <c r="L3917" i="1"/>
  <c r="K3918" i="1"/>
  <c r="O3916" i="1"/>
  <c r="N3916" i="1"/>
  <c r="O1931" i="1"/>
  <c r="N1931" i="1"/>
  <c r="J1932" i="1"/>
  <c r="L1932" i="1"/>
  <c r="I1933" i="1"/>
  <c r="K1933" i="1"/>
  <c r="O3917" i="1"/>
  <c r="N3917" i="1"/>
  <c r="J3918" i="1"/>
  <c r="L3918" i="1"/>
  <c r="I3919" i="1"/>
  <c r="K3919" i="1"/>
  <c r="O1932" i="1"/>
  <c r="N1932" i="1"/>
  <c r="I1934" i="1"/>
  <c r="J1933" i="1"/>
  <c r="L1933" i="1"/>
  <c r="K1934" i="1"/>
  <c r="I3920" i="1"/>
  <c r="J3919" i="1"/>
  <c r="L3919" i="1"/>
  <c r="K3920" i="1"/>
  <c r="N3918" i="1"/>
  <c r="O3918" i="1"/>
  <c r="N1933" i="1"/>
  <c r="O1933" i="1"/>
  <c r="I1935" i="1"/>
  <c r="J1934" i="1"/>
  <c r="L1934" i="1"/>
  <c r="K1935" i="1"/>
  <c r="O3919" i="1"/>
  <c r="N3919" i="1"/>
  <c r="J3920" i="1"/>
  <c r="L3920" i="1"/>
  <c r="I3921" i="1"/>
  <c r="K3921" i="1"/>
  <c r="J1935" i="1"/>
  <c r="L1935" i="1"/>
  <c r="I1936" i="1"/>
  <c r="K1936" i="1"/>
  <c r="O1934" i="1"/>
  <c r="N1934" i="1"/>
  <c r="O3920" i="1"/>
  <c r="N3920" i="1"/>
  <c r="I3922" i="1"/>
  <c r="J3921" i="1"/>
  <c r="L3921" i="1"/>
  <c r="K3922" i="1"/>
  <c r="I1937" i="1"/>
  <c r="J1936" i="1"/>
  <c r="L1936" i="1"/>
  <c r="K1937" i="1"/>
  <c r="O1935" i="1"/>
  <c r="N1935" i="1"/>
  <c r="N3921" i="1"/>
  <c r="O3921" i="1"/>
  <c r="I3923" i="1"/>
  <c r="J3922" i="1"/>
  <c r="L3922" i="1"/>
  <c r="K3923" i="1"/>
  <c r="N1936" i="1"/>
  <c r="O1936" i="1"/>
  <c r="I1938" i="1"/>
  <c r="J1937" i="1"/>
  <c r="L1937" i="1"/>
  <c r="K1938" i="1"/>
  <c r="J3923" i="1"/>
  <c r="L3923" i="1"/>
  <c r="I3924" i="1"/>
  <c r="K3924" i="1"/>
  <c r="O3922" i="1"/>
  <c r="N3922" i="1"/>
  <c r="O1937" i="1"/>
  <c r="N1937" i="1"/>
  <c r="J1938" i="1"/>
  <c r="L1938" i="1"/>
  <c r="I1939" i="1"/>
  <c r="K1939" i="1"/>
  <c r="I3925" i="1"/>
  <c r="J3924" i="1"/>
  <c r="L3924" i="1"/>
  <c r="K3925" i="1"/>
  <c r="O3923" i="1"/>
  <c r="N3923" i="1"/>
  <c r="O1938" i="1"/>
  <c r="N1938" i="1"/>
  <c r="I1940" i="1"/>
  <c r="J1939" i="1"/>
  <c r="L1939" i="1"/>
  <c r="K1940" i="1"/>
  <c r="O3924" i="1"/>
  <c r="N3924" i="1"/>
  <c r="J3925" i="1"/>
  <c r="L3925" i="1"/>
  <c r="I3926" i="1"/>
  <c r="K3926" i="1"/>
  <c r="N1939" i="1"/>
  <c r="O1939" i="1"/>
  <c r="J1940" i="1"/>
  <c r="L1940" i="1"/>
  <c r="I1941" i="1"/>
  <c r="K1941" i="1"/>
  <c r="I3927" i="1"/>
  <c r="J3926" i="1"/>
  <c r="L3926" i="1"/>
  <c r="K3927" i="1"/>
  <c r="O3925" i="1"/>
  <c r="N3925" i="1"/>
  <c r="J1941" i="1"/>
  <c r="L1941" i="1"/>
  <c r="I1942" i="1"/>
  <c r="K1942" i="1"/>
  <c r="O1940" i="1"/>
  <c r="N1940" i="1"/>
  <c r="O3926" i="1"/>
  <c r="N3926" i="1"/>
  <c r="J3927" i="1"/>
  <c r="L3927" i="1"/>
  <c r="I3928" i="1"/>
  <c r="K3928" i="1"/>
  <c r="I1943" i="1"/>
  <c r="J1942" i="1"/>
  <c r="L1942" i="1"/>
  <c r="K1943" i="1"/>
  <c r="N1941" i="1"/>
  <c r="O1941" i="1"/>
  <c r="N3927" i="1"/>
  <c r="O3927" i="1"/>
  <c r="J3928" i="1"/>
  <c r="L3928" i="1"/>
  <c r="I3929" i="1"/>
  <c r="K3929" i="1"/>
  <c r="N1942" i="1"/>
  <c r="O1942" i="1"/>
  <c r="J1943" i="1"/>
  <c r="L1943" i="1"/>
  <c r="I1944" i="1"/>
  <c r="K1944" i="1"/>
  <c r="O3928" i="1"/>
  <c r="N3928" i="1"/>
  <c r="I3930" i="1"/>
  <c r="J3929" i="1"/>
  <c r="L3929" i="1"/>
  <c r="K3930" i="1"/>
  <c r="O1943" i="1"/>
  <c r="N1943" i="1"/>
  <c r="J1944" i="1"/>
  <c r="L1944" i="1"/>
  <c r="I1945" i="1"/>
  <c r="K1945" i="1"/>
  <c r="J3930" i="1"/>
  <c r="L3930" i="1"/>
  <c r="I3931" i="1"/>
  <c r="K3931" i="1"/>
  <c r="O3929" i="1"/>
  <c r="N3929" i="1"/>
  <c r="I1946" i="1"/>
  <c r="J1945" i="1"/>
  <c r="L1945" i="1"/>
  <c r="K1946" i="1"/>
  <c r="O1944" i="1"/>
  <c r="N1944" i="1"/>
  <c r="I3932" i="1"/>
  <c r="J3931" i="1"/>
  <c r="L3931" i="1"/>
  <c r="K3932" i="1"/>
  <c r="N3930" i="1"/>
  <c r="O3930" i="1"/>
  <c r="N1945" i="1"/>
  <c r="O1945" i="1"/>
  <c r="I1947" i="1"/>
  <c r="J1946" i="1"/>
  <c r="L1946" i="1"/>
  <c r="K1947" i="1"/>
  <c r="O3931" i="1"/>
  <c r="N3931" i="1"/>
  <c r="I3933" i="1"/>
  <c r="J3932" i="1"/>
  <c r="L3932" i="1"/>
  <c r="K3933" i="1"/>
  <c r="O1946" i="1"/>
  <c r="N1946" i="1"/>
  <c r="J1947" i="1"/>
  <c r="L1947" i="1"/>
  <c r="I1948" i="1"/>
  <c r="K1948" i="1"/>
  <c r="N3932" i="1"/>
  <c r="O3932" i="1"/>
  <c r="J3933" i="1"/>
  <c r="L3933" i="1"/>
  <c r="I3934" i="1"/>
  <c r="K3934" i="1"/>
  <c r="I1949" i="1"/>
  <c r="J1948" i="1"/>
  <c r="L1948" i="1"/>
  <c r="K1949" i="1"/>
  <c r="O1947" i="1"/>
  <c r="N1947" i="1"/>
  <c r="I3935" i="1"/>
  <c r="J3934" i="1"/>
  <c r="L3934" i="1"/>
  <c r="K3935" i="1"/>
  <c r="N3933" i="1"/>
  <c r="O3933" i="1"/>
  <c r="N1948" i="1"/>
  <c r="O1948" i="1"/>
  <c r="J1949" i="1"/>
  <c r="L1949" i="1"/>
  <c r="I1950" i="1"/>
  <c r="K1950" i="1"/>
  <c r="N3934" i="1"/>
  <c r="O3934" i="1"/>
  <c r="J3935" i="1"/>
  <c r="L3935" i="1"/>
  <c r="I3936" i="1"/>
  <c r="K3936" i="1"/>
  <c r="J1950" i="1"/>
  <c r="L1950" i="1"/>
  <c r="I1951" i="1"/>
  <c r="K1951" i="1"/>
  <c r="O1949" i="1"/>
  <c r="N1949" i="1"/>
  <c r="I3937" i="1"/>
  <c r="J3936" i="1"/>
  <c r="L3936" i="1"/>
  <c r="K3937" i="1"/>
  <c r="O3935" i="1"/>
  <c r="N3935" i="1"/>
  <c r="I1952" i="1"/>
  <c r="J1951" i="1"/>
  <c r="L1951" i="1"/>
  <c r="K1952" i="1"/>
  <c r="O1950" i="1"/>
  <c r="N1950" i="1"/>
  <c r="O3936" i="1"/>
  <c r="N3936" i="1"/>
  <c r="J3937" i="1"/>
  <c r="L3937" i="1"/>
  <c r="I3938" i="1"/>
  <c r="K3938" i="1"/>
  <c r="N1951" i="1"/>
  <c r="O1951" i="1"/>
  <c r="J1952" i="1"/>
  <c r="L1952" i="1"/>
  <c r="I1953" i="1"/>
  <c r="K1953" i="1"/>
  <c r="J3938" i="1"/>
  <c r="L3938" i="1"/>
  <c r="I3939" i="1"/>
  <c r="K3939" i="1"/>
  <c r="O3937" i="1"/>
  <c r="N3937" i="1"/>
  <c r="J1953" i="1"/>
  <c r="L1953" i="1"/>
  <c r="I1954" i="1"/>
  <c r="K1954" i="1"/>
  <c r="O1952" i="1"/>
  <c r="N1952" i="1"/>
  <c r="J3939" i="1"/>
  <c r="L3939" i="1"/>
  <c r="I3940" i="1"/>
  <c r="K3940" i="1"/>
  <c r="O3938" i="1"/>
  <c r="N3938" i="1"/>
  <c r="I1955" i="1"/>
  <c r="J1954" i="1"/>
  <c r="L1954" i="1"/>
  <c r="K1955" i="1"/>
  <c r="N1953" i="1"/>
  <c r="O1953" i="1"/>
  <c r="I3941" i="1"/>
  <c r="J3940" i="1"/>
  <c r="L3940" i="1"/>
  <c r="K3941" i="1"/>
  <c r="O3939" i="1"/>
  <c r="N3939" i="1"/>
  <c r="N1954" i="1"/>
  <c r="O1954" i="1"/>
  <c r="J1955" i="1"/>
  <c r="L1955" i="1"/>
  <c r="I1956" i="1"/>
  <c r="K1956" i="1"/>
  <c r="O3940" i="1"/>
  <c r="N3940" i="1"/>
  <c r="I3942" i="1"/>
  <c r="J3941" i="1"/>
  <c r="L3941" i="1"/>
  <c r="K3942" i="1"/>
  <c r="O1955" i="1"/>
  <c r="N1955" i="1"/>
  <c r="J1956" i="1"/>
  <c r="L1956" i="1"/>
  <c r="I1957" i="1"/>
  <c r="K1957" i="1"/>
  <c r="O3941" i="1"/>
  <c r="N3941" i="1"/>
  <c r="J3942" i="1"/>
  <c r="L3942" i="1"/>
  <c r="I3943" i="1"/>
  <c r="K3943" i="1"/>
  <c r="I1958" i="1"/>
  <c r="J1957" i="1"/>
  <c r="L1957" i="1"/>
  <c r="K1958" i="1"/>
  <c r="O1956" i="1"/>
  <c r="N1956" i="1"/>
  <c r="I3944" i="1"/>
  <c r="J3943" i="1"/>
  <c r="L3943" i="1"/>
  <c r="K3944" i="1"/>
  <c r="O3942" i="1"/>
  <c r="N3942" i="1"/>
  <c r="N1957" i="1"/>
  <c r="O1957" i="1"/>
  <c r="J1958" i="1"/>
  <c r="L1958" i="1"/>
  <c r="I1959" i="1"/>
  <c r="K1959" i="1"/>
  <c r="O3943" i="1"/>
  <c r="N3943" i="1"/>
  <c r="I3945" i="1"/>
  <c r="J3944" i="1"/>
  <c r="L3944" i="1"/>
  <c r="K3945" i="1"/>
  <c r="J1959" i="1"/>
  <c r="L1959" i="1"/>
  <c r="I1960" i="1"/>
  <c r="K1960" i="1"/>
  <c r="N1958" i="1"/>
  <c r="O1958" i="1"/>
  <c r="O3944" i="1"/>
  <c r="N3944" i="1"/>
  <c r="I3946" i="1"/>
  <c r="J3945" i="1"/>
  <c r="L3945" i="1"/>
  <c r="K3946" i="1"/>
  <c r="I1961" i="1"/>
  <c r="J1960" i="1"/>
  <c r="L1960" i="1"/>
  <c r="K1961" i="1"/>
  <c r="O1959" i="1"/>
  <c r="N1959" i="1"/>
  <c r="N3945" i="1"/>
  <c r="O3945" i="1"/>
  <c r="J3946" i="1"/>
  <c r="L3946" i="1"/>
  <c r="I3947" i="1"/>
  <c r="K3947" i="1"/>
  <c r="N1960" i="1"/>
  <c r="O1960" i="1"/>
  <c r="I1962" i="1"/>
  <c r="J1961" i="1"/>
  <c r="L1961" i="1"/>
  <c r="K1962" i="1"/>
  <c r="J3947" i="1"/>
  <c r="L3947" i="1"/>
  <c r="I3948" i="1"/>
  <c r="K3948" i="1"/>
  <c r="O3946" i="1"/>
  <c r="N3946" i="1"/>
  <c r="O1961" i="1"/>
  <c r="N1961" i="1"/>
  <c r="J1962" i="1"/>
  <c r="L1962" i="1"/>
  <c r="I1963" i="1"/>
  <c r="K1963" i="1"/>
  <c r="I3949" i="1"/>
  <c r="J3948" i="1"/>
  <c r="L3948" i="1"/>
  <c r="K3949" i="1"/>
  <c r="N3947" i="1"/>
  <c r="O3947" i="1"/>
  <c r="I1964" i="1"/>
  <c r="J1963" i="1"/>
  <c r="L1963" i="1"/>
  <c r="K1964" i="1"/>
  <c r="N1962" i="1"/>
  <c r="O1962" i="1"/>
  <c r="O3948" i="1"/>
  <c r="N3948" i="1"/>
  <c r="J3949" i="1"/>
  <c r="L3949" i="1"/>
  <c r="I3950" i="1"/>
  <c r="K3950" i="1"/>
  <c r="N1963" i="1"/>
  <c r="O1963" i="1"/>
  <c r="J1964" i="1"/>
  <c r="L1964" i="1"/>
  <c r="I1965" i="1"/>
  <c r="K1965" i="1"/>
  <c r="I3951" i="1"/>
  <c r="J3950" i="1"/>
  <c r="L3950" i="1"/>
  <c r="K3951" i="1"/>
  <c r="N3949" i="1"/>
  <c r="O3949" i="1"/>
  <c r="J1965" i="1"/>
  <c r="L1965" i="1"/>
  <c r="I1966" i="1"/>
  <c r="K1966" i="1"/>
  <c r="O1964" i="1"/>
  <c r="N1964" i="1"/>
  <c r="O3950" i="1"/>
  <c r="N3950" i="1"/>
  <c r="I3952" i="1"/>
  <c r="J3951" i="1"/>
  <c r="L3951" i="1"/>
  <c r="K3952" i="1"/>
  <c r="I1967" i="1"/>
  <c r="J1966" i="1"/>
  <c r="L1966" i="1"/>
  <c r="K1967" i="1"/>
  <c r="O1965" i="1"/>
  <c r="N1965" i="1"/>
  <c r="N3951" i="1"/>
  <c r="O3951" i="1"/>
  <c r="I3953" i="1"/>
  <c r="J3952" i="1"/>
  <c r="L3952" i="1"/>
  <c r="K3953" i="1"/>
  <c r="N1966" i="1"/>
  <c r="O1966" i="1"/>
  <c r="I1968" i="1"/>
  <c r="J1967" i="1"/>
  <c r="L1967" i="1"/>
  <c r="K1968" i="1"/>
  <c r="I3954" i="1"/>
  <c r="J3953" i="1"/>
  <c r="L3953" i="1"/>
  <c r="K3954" i="1"/>
  <c r="O3952" i="1"/>
  <c r="N3952" i="1"/>
  <c r="O1967" i="1"/>
  <c r="N1967" i="1"/>
  <c r="J1968" i="1"/>
  <c r="L1968" i="1"/>
  <c r="I1969" i="1"/>
  <c r="K1969" i="1"/>
  <c r="O3953" i="1"/>
  <c r="N3953" i="1"/>
  <c r="J3954" i="1"/>
  <c r="L3954" i="1"/>
  <c r="I3955" i="1"/>
  <c r="K3955" i="1"/>
  <c r="I1970" i="1"/>
  <c r="J1969" i="1"/>
  <c r="L1969" i="1"/>
  <c r="K1970" i="1"/>
  <c r="O1968" i="1"/>
  <c r="N1968" i="1"/>
  <c r="O3954" i="1"/>
  <c r="N3954" i="1"/>
  <c r="I3956" i="1"/>
  <c r="J3955" i="1"/>
  <c r="L3955" i="1"/>
  <c r="K3956" i="1"/>
  <c r="N1969" i="1"/>
  <c r="O1969" i="1"/>
  <c r="I1971" i="1"/>
  <c r="J1970" i="1"/>
  <c r="L1970" i="1"/>
  <c r="K1971" i="1"/>
  <c r="I3957" i="1"/>
  <c r="J3956" i="1"/>
  <c r="L3956" i="1"/>
  <c r="K3957" i="1"/>
  <c r="O3955" i="1"/>
  <c r="N3955" i="1"/>
  <c r="O1970" i="1"/>
  <c r="N1970" i="1"/>
  <c r="J1971" i="1"/>
  <c r="L1971" i="1"/>
  <c r="I1972" i="1"/>
  <c r="K1972" i="1"/>
  <c r="N3956" i="1"/>
  <c r="O3956" i="1"/>
  <c r="J3957" i="1"/>
  <c r="L3957" i="1"/>
  <c r="I3958" i="1"/>
  <c r="K3958" i="1"/>
  <c r="I1973" i="1"/>
  <c r="J1972" i="1"/>
  <c r="L1972" i="1"/>
  <c r="K1973" i="1"/>
  <c r="O1971" i="1"/>
  <c r="N1971" i="1"/>
  <c r="N3957" i="1"/>
  <c r="O3957" i="1"/>
  <c r="J3958" i="1"/>
  <c r="L3958" i="1"/>
  <c r="I3959" i="1"/>
  <c r="K3959" i="1"/>
  <c r="N1972" i="1"/>
  <c r="O1972" i="1"/>
  <c r="I1974" i="1"/>
  <c r="J1973" i="1"/>
  <c r="L1973" i="1"/>
  <c r="K1974" i="1"/>
  <c r="J3959" i="1"/>
  <c r="L3959" i="1"/>
  <c r="I3960" i="1"/>
  <c r="K3960" i="1"/>
  <c r="O3958" i="1"/>
  <c r="N3958" i="1"/>
  <c r="O1973" i="1"/>
  <c r="N1973" i="1"/>
  <c r="J1974" i="1"/>
  <c r="L1974" i="1"/>
  <c r="I1975" i="1"/>
  <c r="K1975" i="1"/>
  <c r="I3961" i="1"/>
  <c r="J3960" i="1"/>
  <c r="L3960" i="1"/>
  <c r="K3961" i="1"/>
  <c r="O3959" i="1"/>
  <c r="N3959" i="1"/>
  <c r="I1976" i="1"/>
  <c r="J1975" i="1"/>
  <c r="L1975" i="1"/>
  <c r="K1976" i="1"/>
  <c r="O1974" i="1"/>
  <c r="N1974" i="1"/>
  <c r="O3960" i="1"/>
  <c r="N3960" i="1"/>
  <c r="J3961" i="1"/>
  <c r="L3961" i="1"/>
  <c r="I3962" i="1"/>
  <c r="K3962" i="1"/>
  <c r="N1975" i="1"/>
  <c r="O1975" i="1"/>
  <c r="J1976" i="1"/>
  <c r="L1976" i="1"/>
  <c r="I1977" i="1"/>
  <c r="K1977" i="1"/>
  <c r="I3963" i="1"/>
  <c r="J3962" i="1"/>
  <c r="L3962" i="1"/>
  <c r="K3963" i="1"/>
  <c r="O3961" i="1"/>
  <c r="N3961" i="1"/>
  <c r="J1977" i="1"/>
  <c r="L1977" i="1"/>
  <c r="I1978" i="1"/>
  <c r="K1978" i="1"/>
  <c r="O1976" i="1"/>
  <c r="N1976" i="1"/>
  <c r="O3962" i="1"/>
  <c r="N3962" i="1"/>
  <c r="I3964" i="1"/>
  <c r="J3963" i="1"/>
  <c r="L3963" i="1"/>
  <c r="K3964" i="1"/>
  <c r="I1979" i="1"/>
  <c r="J1978" i="1"/>
  <c r="L1978" i="1"/>
  <c r="K1979" i="1"/>
  <c r="O1977" i="1"/>
  <c r="N1977" i="1"/>
  <c r="J3964" i="1"/>
  <c r="L3964" i="1"/>
  <c r="I3965" i="1"/>
  <c r="K3965" i="1"/>
  <c r="O3963" i="1"/>
  <c r="N3963" i="1"/>
  <c r="N1978" i="1"/>
  <c r="O1978" i="1"/>
  <c r="I1980" i="1"/>
  <c r="J1979" i="1"/>
  <c r="L1979" i="1"/>
  <c r="K1980" i="1"/>
  <c r="I3966" i="1"/>
  <c r="J3965" i="1"/>
  <c r="L3965" i="1"/>
  <c r="K3966" i="1"/>
  <c r="O3964" i="1"/>
  <c r="N3964" i="1"/>
  <c r="O1979" i="1"/>
  <c r="N1979" i="1"/>
  <c r="J1980" i="1"/>
  <c r="L1980" i="1"/>
  <c r="I1981" i="1"/>
  <c r="K1981" i="1"/>
  <c r="O3965" i="1"/>
  <c r="N3965" i="1"/>
  <c r="J3966" i="1"/>
  <c r="L3966" i="1"/>
  <c r="I3967" i="1"/>
  <c r="K3967" i="1"/>
  <c r="I1982" i="1"/>
  <c r="J1981" i="1"/>
  <c r="L1981" i="1"/>
  <c r="K1982" i="1"/>
  <c r="O1980" i="1"/>
  <c r="N1980" i="1"/>
  <c r="I3968" i="1"/>
  <c r="J3967" i="1"/>
  <c r="L3967" i="1"/>
  <c r="K3968" i="1"/>
  <c r="N3966" i="1"/>
  <c r="O3966" i="1"/>
  <c r="N1981" i="1"/>
  <c r="O1981" i="1"/>
  <c r="J1982" i="1"/>
  <c r="L1982" i="1"/>
  <c r="I1983" i="1"/>
  <c r="K1983" i="1"/>
  <c r="O3967" i="1"/>
  <c r="N3967" i="1"/>
  <c r="I3969" i="1"/>
  <c r="J3968" i="1"/>
  <c r="L3968" i="1"/>
  <c r="K3969" i="1"/>
  <c r="J1983" i="1"/>
  <c r="L1983" i="1"/>
  <c r="I1984" i="1"/>
  <c r="K1984" i="1"/>
  <c r="O1982" i="1"/>
  <c r="N1982" i="1"/>
  <c r="I3970" i="1"/>
  <c r="J3969" i="1"/>
  <c r="L3969" i="1"/>
  <c r="K3970" i="1"/>
  <c r="O3968" i="1"/>
  <c r="N3968" i="1"/>
  <c r="I1985" i="1"/>
  <c r="J1984" i="1"/>
  <c r="L1984" i="1"/>
  <c r="K1985" i="1"/>
  <c r="O1983" i="1"/>
  <c r="N1983" i="1"/>
  <c r="N3969" i="1"/>
  <c r="O3969" i="1"/>
  <c r="I3971" i="1"/>
  <c r="J3970" i="1"/>
  <c r="L3970" i="1"/>
  <c r="K3971" i="1"/>
  <c r="N1984" i="1"/>
  <c r="O1984" i="1"/>
  <c r="I1986" i="1"/>
  <c r="J1985" i="1"/>
  <c r="L1985" i="1"/>
  <c r="K1986" i="1"/>
  <c r="J3971" i="1"/>
  <c r="L3971" i="1"/>
  <c r="I3972" i="1"/>
  <c r="K3972" i="1"/>
  <c r="O3970" i="1"/>
  <c r="N3970" i="1"/>
  <c r="O1985" i="1"/>
  <c r="N1985" i="1"/>
  <c r="J1986" i="1"/>
  <c r="L1986" i="1"/>
  <c r="I1987" i="1"/>
  <c r="K1987" i="1"/>
  <c r="I3973" i="1"/>
  <c r="J3972" i="1"/>
  <c r="L3972" i="1"/>
  <c r="K3973" i="1"/>
  <c r="O3971" i="1"/>
  <c r="N3971" i="1"/>
  <c r="I1988" i="1"/>
  <c r="J1987" i="1"/>
  <c r="L1987" i="1"/>
  <c r="K1988" i="1"/>
  <c r="O1986" i="1"/>
  <c r="N1986" i="1"/>
  <c r="O3972" i="1"/>
  <c r="N3972" i="1"/>
  <c r="J3973" i="1"/>
  <c r="L3973" i="1"/>
  <c r="I3974" i="1"/>
  <c r="K3974" i="1"/>
  <c r="N1987" i="1"/>
  <c r="O1987" i="1"/>
  <c r="I1989" i="1"/>
  <c r="J1988" i="1"/>
  <c r="L1988" i="1"/>
  <c r="K1989" i="1"/>
  <c r="O3973" i="1"/>
  <c r="N3973" i="1"/>
  <c r="J3974" i="1"/>
  <c r="L3974" i="1"/>
  <c r="I3975" i="1"/>
  <c r="K3975" i="1"/>
  <c r="O1988" i="1"/>
  <c r="N1988" i="1"/>
  <c r="J1989" i="1"/>
  <c r="L1989" i="1"/>
  <c r="I1990" i="1"/>
  <c r="J1990" i="1"/>
  <c r="L1990" i="1"/>
  <c r="K1990" i="1"/>
  <c r="J3975" i="1"/>
  <c r="L3975" i="1"/>
  <c r="I3976" i="1"/>
  <c r="K3976" i="1"/>
  <c r="O3974" i="1"/>
  <c r="N3974" i="1"/>
  <c r="N1990" i="1"/>
  <c r="O1990" i="1"/>
  <c r="O1989" i="1"/>
  <c r="N1989" i="1"/>
  <c r="I3977" i="1"/>
  <c r="J3976" i="1"/>
  <c r="L3976" i="1"/>
  <c r="K3977" i="1"/>
  <c r="N3975" i="1"/>
  <c r="O3975" i="1"/>
  <c r="N3976" i="1"/>
  <c r="O3976" i="1"/>
  <c r="I3978" i="1"/>
  <c r="J3977" i="1"/>
  <c r="L3977" i="1"/>
  <c r="K3978" i="1"/>
  <c r="O3977" i="1"/>
  <c r="N3977" i="1"/>
  <c r="J3978" i="1"/>
  <c r="L3978" i="1"/>
  <c r="I3979" i="1"/>
  <c r="K3979" i="1"/>
  <c r="N3978" i="1"/>
  <c r="O3978" i="1"/>
  <c r="I3980" i="1"/>
  <c r="J3979" i="1"/>
  <c r="L3979" i="1"/>
  <c r="K3980" i="1"/>
  <c r="O3979" i="1"/>
  <c r="N3979" i="1"/>
  <c r="I3981" i="1"/>
  <c r="J3980" i="1"/>
  <c r="L3980" i="1"/>
  <c r="K3981" i="1"/>
  <c r="O3980" i="1"/>
  <c r="N3980" i="1"/>
  <c r="I3982" i="1"/>
  <c r="J3981" i="1"/>
  <c r="L3981" i="1"/>
  <c r="K3982" i="1"/>
  <c r="N3981" i="1"/>
  <c r="O3981" i="1"/>
  <c r="J3982" i="1"/>
  <c r="L3982" i="1"/>
  <c r="I3983" i="1"/>
  <c r="K3983" i="1"/>
  <c r="N3982" i="1"/>
  <c r="O3982" i="1"/>
  <c r="J3983" i="1"/>
  <c r="L3983" i="1"/>
  <c r="I3984" i="1"/>
  <c r="K3984" i="1"/>
  <c r="O3983" i="1"/>
  <c r="N3983" i="1"/>
  <c r="I3985" i="1"/>
  <c r="J3984" i="1"/>
  <c r="L3984" i="1"/>
  <c r="K3985" i="1"/>
  <c r="O3984" i="1"/>
  <c r="N3984" i="1"/>
  <c r="J3985" i="1"/>
  <c r="L3985" i="1"/>
  <c r="I3986" i="1"/>
  <c r="K3986" i="1"/>
  <c r="I3987" i="1"/>
  <c r="J3986" i="1"/>
  <c r="L3986" i="1"/>
  <c r="K3987" i="1"/>
  <c r="O3985" i="1"/>
  <c r="N3985" i="1"/>
  <c r="O3986" i="1"/>
  <c r="N3986" i="1"/>
  <c r="J3987" i="1"/>
  <c r="L3987" i="1"/>
  <c r="I3988" i="1"/>
  <c r="K3988" i="1"/>
  <c r="O3987" i="1"/>
  <c r="N3987" i="1"/>
  <c r="I3989" i="1"/>
  <c r="J3988" i="1"/>
  <c r="L3988" i="1"/>
  <c r="K3989" i="1"/>
  <c r="I3990" i="1"/>
  <c r="J3989" i="1"/>
  <c r="L3989" i="1"/>
  <c r="K3990" i="1"/>
  <c r="O3988" i="1"/>
  <c r="N3988" i="1"/>
  <c r="O3989" i="1"/>
  <c r="N3989" i="1"/>
  <c r="J3990" i="1"/>
  <c r="L3990" i="1"/>
  <c r="I3991" i="1"/>
  <c r="K3991" i="1"/>
  <c r="O3990" i="1"/>
  <c r="N3990" i="1"/>
  <c r="I3992" i="1"/>
  <c r="J3991" i="1"/>
  <c r="L3991" i="1"/>
  <c r="K3992" i="1"/>
  <c r="O3991" i="1"/>
  <c r="N3991" i="1"/>
  <c r="I3993" i="1"/>
  <c r="J3992" i="1"/>
  <c r="L3992" i="1"/>
  <c r="K3993" i="1"/>
  <c r="I3994" i="1"/>
  <c r="J3993" i="1"/>
  <c r="L3993" i="1"/>
  <c r="K3994" i="1"/>
  <c r="O3992" i="1"/>
  <c r="N3992" i="1"/>
  <c r="O3993" i="1"/>
  <c r="N3993" i="1"/>
  <c r="J3994" i="1"/>
  <c r="L3994" i="1"/>
  <c r="I3995" i="1"/>
  <c r="K3995" i="1"/>
  <c r="I3996" i="1"/>
  <c r="J3995" i="1"/>
  <c r="L3995" i="1"/>
  <c r="K3996" i="1"/>
  <c r="O3994" i="1"/>
  <c r="N3994" i="1"/>
  <c r="N3995" i="1"/>
  <c r="O3995" i="1"/>
  <c r="J3996" i="1"/>
  <c r="L3996" i="1"/>
  <c r="I3997" i="1"/>
  <c r="K3997" i="1"/>
  <c r="N3996" i="1"/>
  <c r="O3996" i="1"/>
  <c r="J3997" i="1"/>
  <c r="L3997" i="1"/>
  <c r="I3998" i="1"/>
  <c r="K3998" i="1"/>
  <c r="N3997" i="1"/>
  <c r="O3997" i="1"/>
  <c r="I3999" i="1"/>
  <c r="J3998" i="1"/>
  <c r="L3998" i="1"/>
  <c r="K3999" i="1"/>
  <c r="O3998" i="1"/>
  <c r="N3998" i="1"/>
  <c r="J3999" i="1"/>
  <c r="L3999" i="1"/>
  <c r="I4000" i="1"/>
  <c r="K4000" i="1"/>
  <c r="I4001" i="1"/>
  <c r="J4000" i="1"/>
  <c r="L4000" i="1"/>
  <c r="K4001" i="1"/>
  <c r="O3999" i="1"/>
  <c r="N3999" i="1"/>
  <c r="O4000" i="1"/>
  <c r="N4000" i="1"/>
  <c r="J4001" i="1"/>
  <c r="L4001" i="1"/>
  <c r="I4002" i="1"/>
  <c r="K4002" i="1"/>
  <c r="O4001" i="1"/>
  <c r="N4001" i="1"/>
  <c r="I4003" i="1"/>
  <c r="J4002" i="1"/>
  <c r="L4002" i="1"/>
  <c r="K4003" i="1"/>
  <c r="N4002" i="1"/>
  <c r="O4002" i="1"/>
  <c r="J4003" i="1"/>
  <c r="L4003" i="1"/>
  <c r="I4004" i="1"/>
  <c r="K4004" i="1"/>
  <c r="I4005" i="1"/>
  <c r="J4004" i="1"/>
  <c r="L4004" i="1"/>
  <c r="K4005" i="1"/>
  <c r="O4003" i="1"/>
  <c r="N4003" i="1"/>
  <c r="O4004" i="1"/>
  <c r="N4004" i="1"/>
  <c r="I4006" i="1"/>
  <c r="J4005" i="1"/>
  <c r="L4005" i="1"/>
  <c r="K4006" i="1"/>
  <c r="I4007" i="1"/>
  <c r="J4006" i="1"/>
  <c r="L4006" i="1"/>
  <c r="K4007" i="1"/>
  <c r="N4005" i="1"/>
  <c r="O4005" i="1"/>
  <c r="O4006" i="1"/>
  <c r="N4006" i="1"/>
  <c r="I4008" i="1"/>
  <c r="J4007" i="1"/>
  <c r="L4007" i="1"/>
  <c r="K4008" i="1"/>
  <c r="I4009" i="1"/>
  <c r="J4008" i="1"/>
  <c r="L4008" i="1"/>
  <c r="K4009" i="1"/>
  <c r="N4007" i="1"/>
  <c r="O4007" i="1"/>
  <c r="O4008" i="1"/>
  <c r="N4008" i="1"/>
  <c r="J4009" i="1"/>
  <c r="L4009" i="1"/>
  <c r="I4010" i="1"/>
  <c r="K4010" i="1"/>
  <c r="N4009" i="1"/>
  <c r="O4009" i="1"/>
  <c r="I4011" i="1"/>
  <c r="J4010" i="1"/>
  <c r="L4010" i="1"/>
  <c r="K4011" i="1"/>
  <c r="N4010" i="1"/>
  <c r="O4010" i="1"/>
  <c r="J4011" i="1"/>
  <c r="L4011" i="1"/>
  <c r="I4012" i="1"/>
  <c r="K4012" i="1"/>
  <c r="I4013" i="1"/>
  <c r="J4012" i="1"/>
  <c r="L4012" i="1"/>
  <c r="K4013" i="1"/>
  <c r="N4011" i="1"/>
  <c r="O4011" i="1"/>
  <c r="O4012" i="1"/>
  <c r="N4012" i="1"/>
  <c r="J4013" i="1"/>
  <c r="L4013" i="1"/>
  <c r="I4014" i="1"/>
  <c r="K4014" i="1"/>
  <c r="O4013" i="1"/>
  <c r="N4013" i="1"/>
  <c r="J4014" i="1"/>
  <c r="L4014" i="1"/>
  <c r="I4015" i="1"/>
  <c r="K4015" i="1"/>
  <c r="J4015" i="1"/>
  <c r="L4015" i="1"/>
  <c r="I4016" i="1"/>
  <c r="K4016" i="1"/>
  <c r="O4014" i="1"/>
  <c r="N4014" i="1"/>
  <c r="I4017" i="1"/>
  <c r="J4016" i="1"/>
  <c r="L4016" i="1"/>
  <c r="K4017" i="1"/>
  <c r="N4015" i="1"/>
  <c r="O4015" i="1"/>
  <c r="O4016" i="1"/>
  <c r="N4016" i="1"/>
  <c r="I4018" i="1"/>
  <c r="J4017" i="1"/>
  <c r="L4017" i="1"/>
  <c r="K4018" i="1"/>
  <c r="O4017" i="1"/>
  <c r="N4017" i="1"/>
  <c r="J4018" i="1"/>
  <c r="L4018" i="1"/>
  <c r="I4019" i="1"/>
  <c r="K4019" i="1"/>
  <c r="O4018" i="1"/>
  <c r="N4018" i="1"/>
  <c r="I4020" i="1"/>
  <c r="J4019" i="1"/>
  <c r="L4019" i="1"/>
  <c r="K4020" i="1"/>
  <c r="N4019" i="1"/>
  <c r="I4021" i="1"/>
  <c r="J4020" i="1"/>
  <c r="L4020" i="1"/>
  <c r="K4021" i="1"/>
  <c r="O4020" i="1"/>
  <c r="N4020" i="1"/>
  <c r="I4022" i="1"/>
  <c r="J4021" i="1"/>
  <c r="L4021" i="1"/>
  <c r="K4022" i="1"/>
  <c r="J4022" i="1"/>
  <c r="L4022" i="1"/>
  <c r="I4023" i="1"/>
  <c r="K4023" i="1"/>
  <c r="N4021" i="1"/>
  <c r="O4021" i="1"/>
  <c r="J4023" i="1"/>
  <c r="L4023" i="1"/>
  <c r="I4024" i="1"/>
  <c r="K4024" i="1"/>
  <c r="O4022" i="1"/>
  <c r="N4022" i="1"/>
  <c r="I4025" i="1"/>
  <c r="J4024" i="1"/>
  <c r="L4024" i="1"/>
  <c r="K4025" i="1"/>
  <c r="O4023" i="1"/>
  <c r="N4023" i="1"/>
  <c r="O4024" i="1"/>
  <c r="N4024" i="1"/>
  <c r="J4025" i="1"/>
  <c r="L4025" i="1"/>
  <c r="I4026" i="1"/>
  <c r="K4026" i="1"/>
  <c r="I4027" i="1"/>
  <c r="J4026" i="1"/>
  <c r="L4026" i="1"/>
  <c r="K4027" i="1"/>
  <c r="O4025" i="1"/>
  <c r="N4025" i="1"/>
  <c r="O4026" i="1"/>
  <c r="N4026" i="1"/>
  <c r="I4028" i="1"/>
  <c r="J4027" i="1"/>
  <c r="L4027" i="1"/>
  <c r="K4028" i="1"/>
  <c r="I4029" i="1"/>
  <c r="J4028" i="1"/>
  <c r="L4028" i="1"/>
  <c r="K4029" i="1"/>
  <c r="O4027" i="1"/>
  <c r="N4027" i="1"/>
  <c r="O4028" i="1"/>
  <c r="N4028" i="1"/>
  <c r="I4030" i="1"/>
  <c r="J4029" i="1"/>
  <c r="L4029" i="1"/>
  <c r="K4030" i="1"/>
  <c r="N4029" i="1"/>
  <c r="O4029" i="1"/>
  <c r="J4030" i="1"/>
  <c r="L4030" i="1"/>
  <c r="I4031" i="1"/>
  <c r="K4031" i="1"/>
  <c r="I4032" i="1"/>
  <c r="J4031" i="1"/>
  <c r="L4031" i="1"/>
  <c r="K4032" i="1"/>
  <c r="N4030" i="1"/>
  <c r="O4030" i="1"/>
  <c r="O4031" i="1"/>
  <c r="N4031" i="1"/>
  <c r="J4032" i="1"/>
  <c r="L4032" i="1"/>
  <c r="I4033" i="1"/>
  <c r="K4033" i="1"/>
  <c r="J4033" i="1"/>
  <c r="L4033" i="1"/>
  <c r="I4034" i="1"/>
  <c r="K4034" i="1"/>
  <c r="N4032" i="1"/>
  <c r="O4032" i="1"/>
  <c r="J4034" i="1"/>
  <c r="L4034" i="1"/>
  <c r="I4035" i="1"/>
  <c r="K4035" i="1"/>
  <c r="N4033" i="1"/>
  <c r="O4033" i="1"/>
  <c r="J4035" i="1"/>
  <c r="L4035" i="1"/>
  <c r="I4036" i="1"/>
  <c r="K4036" i="1"/>
  <c r="O4034" i="1"/>
  <c r="N4034" i="1"/>
  <c r="I4037" i="1"/>
  <c r="J4036" i="1"/>
  <c r="L4036" i="1"/>
  <c r="K4037" i="1"/>
  <c r="O4035" i="1"/>
  <c r="N4035" i="1"/>
  <c r="O4036" i="1"/>
  <c r="N4036" i="1"/>
  <c r="J4037" i="1"/>
  <c r="L4037" i="1"/>
  <c r="I4038" i="1"/>
  <c r="K4038" i="1"/>
  <c r="I4039" i="1"/>
  <c r="J4038" i="1"/>
  <c r="L4038" i="1"/>
  <c r="K4039" i="1"/>
  <c r="O4037" i="1"/>
  <c r="N4037" i="1"/>
  <c r="O4038" i="1"/>
  <c r="N4038" i="1"/>
  <c r="J4039" i="1"/>
  <c r="L4039" i="1"/>
  <c r="I4040" i="1"/>
  <c r="K4040" i="1"/>
  <c r="I4041" i="1"/>
  <c r="J4040" i="1"/>
  <c r="L4040" i="1"/>
  <c r="K4041" i="1"/>
  <c r="N4039" i="1"/>
  <c r="O4039" i="1"/>
  <c r="O4040" i="1"/>
  <c r="N4040" i="1"/>
  <c r="I4042" i="1"/>
  <c r="J4041" i="1"/>
  <c r="L4041" i="1"/>
  <c r="K4042" i="1"/>
  <c r="J4042" i="1"/>
  <c r="L4042" i="1"/>
  <c r="I4043" i="1"/>
  <c r="K4043" i="1"/>
  <c r="O4041" i="1"/>
  <c r="N4041" i="1"/>
  <c r="I4044" i="1"/>
  <c r="J4043" i="1"/>
  <c r="L4043" i="1"/>
  <c r="K4044" i="1"/>
  <c r="N4042" i="1"/>
  <c r="O4042" i="1"/>
  <c r="O4043" i="1"/>
  <c r="N4043" i="1"/>
  <c r="J4044" i="1"/>
  <c r="L4044" i="1"/>
  <c r="I4045" i="1"/>
  <c r="K4045" i="1"/>
  <c r="I4046" i="1"/>
  <c r="J4045" i="1"/>
  <c r="L4045" i="1"/>
  <c r="K4046" i="1"/>
  <c r="O4044" i="1"/>
  <c r="N4044" i="1"/>
  <c r="I4047" i="1"/>
  <c r="J4046" i="1"/>
  <c r="L4046" i="1"/>
  <c r="K4047" i="1"/>
  <c r="N4045" i="1"/>
  <c r="O4045" i="1"/>
  <c r="O4046" i="1"/>
  <c r="N4046" i="1"/>
  <c r="J4047" i="1"/>
  <c r="L4047" i="1"/>
  <c r="I4048" i="1"/>
  <c r="K4048" i="1"/>
  <c r="I4049" i="1"/>
  <c r="J4048" i="1"/>
  <c r="L4048" i="1"/>
  <c r="K4049" i="1"/>
  <c r="O4047" i="1"/>
  <c r="N4047" i="1"/>
  <c r="O4048" i="1"/>
  <c r="N4048" i="1"/>
  <c r="J4049" i="1"/>
  <c r="L4049" i="1"/>
  <c r="I4050" i="1"/>
  <c r="K4050" i="1"/>
  <c r="O4049" i="1"/>
  <c r="N4049" i="1"/>
  <c r="J4050" i="1"/>
  <c r="L4050" i="1"/>
  <c r="I4051" i="1"/>
  <c r="K4051" i="1"/>
  <c r="J4051" i="1"/>
  <c r="L4051" i="1"/>
  <c r="I4052" i="1"/>
  <c r="K4052" i="1"/>
  <c r="O4050" i="1"/>
  <c r="N4050" i="1"/>
  <c r="J4052" i="1"/>
  <c r="L4052" i="1"/>
  <c r="I4053" i="1"/>
  <c r="K4053" i="1"/>
  <c r="N4051" i="1"/>
  <c r="O4051" i="1"/>
  <c r="I4054" i="1"/>
  <c r="J4053" i="1"/>
  <c r="L4053" i="1"/>
  <c r="K4054" i="1"/>
  <c r="O4052" i="1"/>
  <c r="N4052" i="1"/>
  <c r="N4053" i="1"/>
  <c r="O4053" i="1"/>
  <c r="J4054" i="1"/>
  <c r="L4054" i="1"/>
  <c r="I4055" i="1"/>
  <c r="K4055" i="1"/>
  <c r="O4054" i="1"/>
  <c r="N4054" i="1"/>
  <c r="I4056" i="1"/>
  <c r="J4055" i="1"/>
  <c r="L4055" i="1"/>
  <c r="K4056" i="1"/>
  <c r="O4055" i="1"/>
  <c r="N4055" i="1"/>
  <c r="I4057" i="1"/>
  <c r="J4056" i="1"/>
  <c r="L4056" i="1"/>
  <c r="K4057" i="1"/>
  <c r="O4056" i="1"/>
  <c r="N4056" i="1"/>
  <c r="J4057" i="1"/>
  <c r="L4057" i="1"/>
  <c r="I4058" i="1"/>
  <c r="K4058" i="1"/>
  <c r="N4057" i="1"/>
  <c r="O4057" i="1"/>
  <c r="I4059" i="1"/>
  <c r="J4058" i="1"/>
  <c r="L4058" i="1"/>
  <c r="K4059" i="1"/>
  <c r="O4058" i="1"/>
  <c r="N4058" i="1"/>
  <c r="J4059" i="1"/>
  <c r="L4059" i="1"/>
  <c r="I4060" i="1"/>
  <c r="K4060" i="1"/>
  <c r="I4061" i="1"/>
  <c r="J4060" i="1"/>
  <c r="L4060" i="1"/>
  <c r="K4061" i="1"/>
  <c r="N4059" i="1"/>
  <c r="O4059" i="1"/>
  <c r="O4060" i="1"/>
  <c r="N4060" i="1"/>
  <c r="J4061" i="1"/>
  <c r="L4061" i="1"/>
  <c r="I4062" i="1"/>
  <c r="K4062" i="1"/>
  <c r="J4062" i="1"/>
  <c r="L4062" i="1"/>
  <c r="I4063" i="1"/>
  <c r="K4063" i="1"/>
  <c r="O4061" i="1"/>
  <c r="N4061" i="1"/>
  <c r="I4064" i="1"/>
  <c r="J4063" i="1"/>
  <c r="L4063" i="1"/>
  <c r="K4064" i="1"/>
  <c r="O4062" i="1"/>
  <c r="N4062" i="1"/>
  <c r="O4063" i="1"/>
  <c r="N4063" i="1"/>
  <c r="J4064" i="1"/>
  <c r="L4064" i="1"/>
  <c r="I4065" i="1"/>
  <c r="K4065" i="1"/>
  <c r="I4066" i="1"/>
  <c r="J4065" i="1"/>
  <c r="L4065" i="1"/>
  <c r="K4066" i="1"/>
  <c r="O4064" i="1"/>
  <c r="N4064" i="1"/>
  <c r="O4065" i="1"/>
  <c r="N4065" i="1"/>
  <c r="J4066" i="1"/>
  <c r="L4066" i="1"/>
  <c r="I4067" i="1"/>
  <c r="K4067" i="1"/>
  <c r="I4068" i="1"/>
  <c r="J4067" i="1"/>
  <c r="L4067" i="1"/>
  <c r="K4068" i="1"/>
  <c r="O4066" i="1"/>
  <c r="N4066" i="1"/>
  <c r="O4067" i="1"/>
  <c r="N4067" i="1"/>
  <c r="J4068" i="1"/>
  <c r="L4068" i="1"/>
  <c r="I4069" i="1"/>
  <c r="K4069" i="1"/>
  <c r="N4068" i="1"/>
  <c r="O4068" i="1"/>
  <c r="J4069" i="1"/>
  <c r="L4069" i="1"/>
  <c r="I4070" i="1"/>
  <c r="K4070" i="1"/>
  <c r="N4069" i="1"/>
  <c r="O4069" i="1"/>
  <c r="J4070" i="1"/>
  <c r="L4070" i="1"/>
  <c r="I4071" i="1"/>
  <c r="K4071" i="1"/>
  <c r="O4070" i="1"/>
  <c r="N4070" i="1"/>
  <c r="J4071" i="1"/>
  <c r="L4071" i="1"/>
  <c r="I4072" i="1"/>
  <c r="K4072" i="1"/>
  <c r="N4071" i="1"/>
  <c r="O4071" i="1"/>
  <c r="I4073" i="1"/>
  <c r="J4072" i="1"/>
  <c r="L4072" i="1"/>
  <c r="K4073" i="1"/>
  <c r="O4072" i="1"/>
  <c r="N4072" i="1"/>
  <c r="J4073" i="1"/>
  <c r="L4073" i="1"/>
  <c r="I4074" i="1"/>
  <c r="K4074" i="1"/>
  <c r="O4073" i="1"/>
  <c r="N4073" i="1"/>
  <c r="J4074" i="1"/>
  <c r="L4074" i="1"/>
  <c r="I4075" i="1"/>
  <c r="K4075" i="1"/>
  <c r="J4075" i="1"/>
  <c r="L4075" i="1"/>
  <c r="I4076" i="1"/>
  <c r="K4076" i="1"/>
  <c r="O4074" i="1"/>
  <c r="N4074" i="1"/>
  <c r="J4076" i="1"/>
  <c r="L4076" i="1"/>
  <c r="I4077" i="1"/>
  <c r="K4077" i="1"/>
  <c r="O4075" i="1"/>
  <c r="N4075" i="1"/>
  <c r="I4078" i="1"/>
  <c r="J4077" i="1"/>
  <c r="L4077" i="1"/>
  <c r="K4078" i="1"/>
  <c r="O4076" i="1"/>
  <c r="N4076" i="1"/>
  <c r="N4077" i="1"/>
  <c r="O4077" i="1"/>
  <c r="J4078" i="1"/>
  <c r="L4078" i="1"/>
  <c r="I4079" i="1"/>
  <c r="K4079" i="1"/>
  <c r="I4080" i="1"/>
  <c r="J4079" i="1"/>
  <c r="L4079" i="1"/>
  <c r="K4080" i="1"/>
  <c r="O4078" i="1"/>
  <c r="N4078" i="1"/>
  <c r="O4079" i="1"/>
  <c r="N4079" i="1"/>
  <c r="J4080" i="1"/>
  <c r="L4080" i="1"/>
  <c r="I4081" i="1"/>
  <c r="K4081" i="1"/>
  <c r="N4080" i="1"/>
  <c r="O4080" i="1"/>
  <c r="I4082" i="1"/>
  <c r="J4081" i="1"/>
  <c r="L4081" i="1"/>
  <c r="K4082" i="1"/>
  <c r="N4081" i="1"/>
  <c r="O4081" i="1"/>
  <c r="J4082" i="1"/>
  <c r="L4082" i="1"/>
  <c r="I4083" i="1"/>
  <c r="K4083" i="1"/>
  <c r="N4082" i="1"/>
  <c r="O4082" i="1"/>
  <c r="J4083" i="1"/>
  <c r="L4083" i="1"/>
  <c r="I4084" i="1"/>
  <c r="K4084" i="1"/>
  <c r="I4085" i="1"/>
  <c r="J4084" i="1"/>
  <c r="L4084" i="1"/>
  <c r="K4085" i="1"/>
  <c r="N4083" i="1"/>
  <c r="O4083" i="1"/>
  <c r="J4085" i="1"/>
  <c r="L4085" i="1"/>
  <c r="I4086" i="1"/>
  <c r="K4086" i="1"/>
  <c r="O4084" i="1"/>
  <c r="N4084" i="1"/>
  <c r="I4087" i="1"/>
  <c r="J4086" i="1"/>
  <c r="L4086" i="1"/>
  <c r="K4087" i="1"/>
  <c r="N4085" i="1"/>
  <c r="O4085" i="1"/>
  <c r="O4086" i="1"/>
  <c r="N4086" i="1"/>
  <c r="J4087" i="1"/>
  <c r="L4087" i="1"/>
  <c r="I4088" i="1"/>
  <c r="K4088" i="1"/>
  <c r="I4089" i="1"/>
  <c r="J4088" i="1"/>
  <c r="L4088" i="1"/>
  <c r="K4089" i="1"/>
  <c r="O4087" i="1"/>
  <c r="N4087" i="1"/>
  <c r="N4088" i="1"/>
  <c r="O4088" i="1"/>
  <c r="I4090" i="1"/>
  <c r="J4089" i="1"/>
  <c r="L4089" i="1"/>
  <c r="K4090" i="1"/>
  <c r="N4089" i="1"/>
  <c r="O4089" i="1"/>
  <c r="J4090" i="1"/>
  <c r="L4090" i="1"/>
  <c r="I4091" i="1"/>
  <c r="K4091" i="1"/>
  <c r="I4092" i="1"/>
  <c r="J4091" i="1"/>
  <c r="L4091" i="1"/>
  <c r="K4092" i="1"/>
  <c r="O4090" i="1"/>
  <c r="N4090" i="1"/>
  <c r="O4091" i="1"/>
  <c r="N4091" i="1"/>
  <c r="J4092" i="1"/>
  <c r="L4092" i="1"/>
  <c r="I4093" i="1"/>
  <c r="K4093" i="1"/>
  <c r="I4094" i="1"/>
  <c r="J4093" i="1"/>
  <c r="L4093" i="1"/>
  <c r="K4094" i="1"/>
  <c r="O4092" i="1"/>
  <c r="N4092" i="1"/>
  <c r="O4093" i="1"/>
  <c r="N4093" i="1"/>
  <c r="I4095" i="1"/>
  <c r="J4094" i="1"/>
  <c r="L4094" i="1"/>
  <c r="K4095" i="1"/>
  <c r="I4096" i="1"/>
  <c r="J4095" i="1"/>
  <c r="L4095" i="1"/>
  <c r="K4096" i="1"/>
  <c r="O4094" i="1"/>
  <c r="N4094" i="1"/>
  <c r="O4095" i="1"/>
  <c r="N4095" i="1"/>
  <c r="J4096" i="1"/>
  <c r="L4096" i="1"/>
  <c r="I4097" i="1"/>
  <c r="K4097" i="1"/>
  <c r="J4097" i="1"/>
  <c r="L4097" i="1"/>
  <c r="I4098" i="1"/>
  <c r="K4098" i="1"/>
  <c r="N4096" i="1"/>
  <c r="O4096" i="1"/>
  <c r="I4099" i="1"/>
  <c r="J4098" i="1"/>
  <c r="L4098" i="1"/>
  <c r="K4099" i="1"/>
  <c r="N4097" i="1"/>
  <c r="O4097" i="1"/>
  <c r="O4098" i="1"/>
  <c r="N4098" i="1"/>
  <c r="J4099" i="1"/>
  <c r="L4099" i="1"/>
  <c r="I4100" i="1"/>
  <c r="K4100" i="1"/>
  <c r="O4099" i="1"/>
  <c r="N4099" i="1"/>
  <c r="J4100" i="1"/>
  <c r="L4100" i="1"/>
  <c r="I4101" i="1"/>
  <c r="K4101" i="1"/>
  <c r="J4101" i="1"/>
  <c r="L4101" i="1"/>
  <c r="I4102" i="1"/>
  <c r="K4102" i="1"/>
  <c r="O4100" i="1"/>
  <c r="N4100" i="1"/>
  <c r="I4103" i="1"/>
  <c r="J4102" i="1"/>
  <c r="L4102" i="1"/>
  <c r="K4103" i="1"/>
  <c r="O4101" i="1"/>
  <c r="N4101" i="1"/>
  <c r="N4102" i="1"/>
  <c r="O4102" i="1"/>
  <c r="J4103" i="1"/>
  <c r="L4103" i="1"/>
  <c r="I4104" i="1"/>
  <c r="K4104" i="1"/>
  <c r="I4105" i="1"/>
  <c r="J4104" i="1"/>
  <c r="L4104" i="1"/>
  <c r="K4105" i="1"/>
  <c r="O4103" i="1"/>
  <c r="N4103" i="1"/>
  <c r="O4104" i="1"/>
  <c r="N4104" i="1"/>
  <c r="J4105" i="1"/>
  <c r="L4105" i="1"/>
  <c r="I4106" i="1"/>
  <c r="K4106" i="1"/>
  <c r="I4107" i="1"/>
  <c r="J4106" i="1"/>
  <c r="L4106" i="1"/>
  <c r="K4107" i="1"/>
  <c r="O4105" i="1"/>
  <c r="N4105" i="1"/>
  <c r="O4106" i="1"/>
  <c r="N4106" i="1"/>
  <c r="J4107" i="1"/>
  <c r="L4107" i="1"/>
  <c r="I4108" i="1"/>
  <c r="K4108" i="1"/>
  <c r="I4109" i="1"/>
  <c r="J4108" i="1"/>
  <c r="L4108" i="1"/>
  <c r="K4109" i="1"/>
  <c r="O4107" i="1"/>
  <c r="N4107" i="1"/>
  <c r="N4108" i="1"/>
  <c r="O4108" i="1"/>
  <c r="J4109" i="1"/>
  <c r="L4109" i="1"/>
  <c r="I4110" i="1"/>
  <c r="K4110" i="1"/>
  <c r="I4111" i="1"/>
  <c r="J4110" i="1"/>
  <c r="L4110" i="1"/>
  <c r="K4111" i="1"/>
  <c r="N4109" i="1"/>
  <c r="O4109" i="1"/>
  <c r="O4110" i="1"/>
  <c r="N4110" i="1"/>
  <c r="J4111" i="1"/>
  <c r="L4111" i="1"/>
  <c r="I4112" i="1"/>
  <c r="K4112" i="1"/>
  <c r="J4112" i="1"/>
  <c r="L4112" i="1"/>
  <c r="I4113" i="1"/>
  <c r="K4113" i="1"/>
  <c r="N4111" i="1"/>
  <c r="O4111" i="1"/>
  <c r="I4114" i="1"/>
  <c r="J4113" i="1"/>
  <c r="L4113" i="1"/>
  <c r="K4114" i="1"/>
  <c r="N4112" i="1"/>
  <c r="O4112" i="1"/>
  <c r="O4113" i="1"/>
  <c r="N4113" i="1"/>
  <c r="I4115" i="1"/>
  <c r="J4114" i="1"/>
  <c r="L4114" i="1"/>
  <c r="K4115" i="1"/>
  <c r="O4114" i="1"/>
  <c r="N4114" i="1"/>
  <c r="I4116" i="1"/>
  <c r="J4115" i="1"/>
  <c r="L4115" i="1"/>
  <c r="K4116" i="1"/>
  <c r="O4115" i="1"/>
  <c r="N4115" i="1"/>
  <c r="J4116" i="1"/>
  <c r="L4116" i="1"/>
  <c r="I4117" i="1"/>
  <c r="K4117" i="1"/>
  <c r="I4118" i="1"/>
  <c r="J4117" i="1"/>
  <c r="L4117" i="1"/>
  <c r="K4118" i="1"/>
  <c r="N4116" i="1"/>
  <c r="O4116" i="1"/>
  <c r="N4117" i="1"/>
  <c r="O4117" i="1"/>
  <c r="I4119" i="1"/>
  <c r="J4118" i="1"/>
  <c r="L4118" i="1"/>
  <c r="K4119" i="1"/>
  <c r="O4118" i="1"/>
  <c r="N4118" i="1"/>
  <c r="I4120" i="1"/>
  <c r="J4119" i="1"/>
  <c r="L4119" i="1"/>
  <c r="K4120" i="1"/>
  <c r="O4119" i="1"/>
  <c r="N4119" i="1"/>
  <c r="J4120" i="1"/>
  <c r="L4120" i="1"/>
  <c r="I4121" i="1"/>
  <c r="K4121" i="1"/>
  <c r="I4122" i="1"/>
  <c r="J4121" i="1"/>
  <c r="L4121" i="1"/>
  <c r="K4122" i="1"/>
  <c r="N4120" i="1"/>
  <c r="O4120" i="1"/>
  <c r="O4121" i="1"/>
  <c r="N4121" i="1"/>
  <c r="I4123" i="1"/>
  <c r="J4122" i="1"/>
  <c r="L4122" i="1"/>
  <c r="K4123" i="1"/>
  <c r="O4122" i="1"/>
  <c r="N4122" i="1"/>
  <c r="I4124" i="1"/>
  <c r="J4123" i="1"/>
  <c r="L4123" i="1"/>
  <c r="K4124" i="1"/>
  <c r="O4123" i="1"/>
  <c r="N4123" i="1"/>
  <c r="J4124" i="1"/>
  <c r="L4124" i="1"/>
  <c r="I4125" i="1"/>
  <c r="K4125" i="1"/>
  <c r="I4126" i="1"/>
  <c r="J4125" i="1"/>
  <c r="L4125" i="1"/>
  <c r="K4126" i="1"/>
  <c r="N4124" i="1"/>
  <c r="O4124" i="1"/>
  <c r="O4125" i="1"/>
  <c r="N4125" i="1"/>
  <c r="J4126" i="1"/>
  <c r="L4126" i="1"/>
  <c r="I4127" i="1"/>
  <c r="K4127" i="1"/>
  <c r="I4128" i="1"/>
  <c r="J4127" i="1"/>
  <c r="L4127" i="1"/>
  <c r="K4128" i="1"/>
  <c r="O4126" i="1"/>
  <c r="N4126" i="1"/>
  <c r="N4127" i="1"/>
  <c r="O4127" i="1"/>
  <c r="J4128" i="1"/>
  <c r="L4128" i="1"/>
  <c r="I4129" i="1"/>
  <c r="K4129" i="1"/>
  <c r="I4130" i="1"/>
  <c r="J4129" i="1"/>
  <c r="L4129" i="1"/>
  <c r="K4130" i="1"/>
  <c r="O4128" i="1"/>
  <c r="N4128" i="1"/>
  <c r="O4129" i="1"/>
  <c r="N4129" i="1"/>
  <c r="I4131" i="1"/>
  <c r="J4130" i="1"/>
  <c r="L4130" i="1"/>
  <c r="K4131" i="1"/>
  <c r="O4130" i="1"/>
  <c r="N4130" i="1"/>
  <c r="J4131" i="1"/>
  <c r="L4131" i="1"/>
  <c r="I4132" i="1"/>
  <c r="K4132" i="1"/>
  <c r="O4131" i="1"/>
  <c r="N4131" i="1"/>
  <c r="J4132" i="1"/>
  <c r="L4132" i="1"/>
  <c r="I4133" i="1"/>
  <c r="K4133" i="1"/>
  <c r="I4134" i="1"/>
  <c r="J4133" i="1"/>
  <c r="L4133" i="1"/>
  <c r="K4134" i="1"/>
  <c r="O4132" i="1"/>
  <c r="N4132" i="1"/>
  <c r="O4133" i="1"/>
  <c r="N4133" i="1"/>
  <c r="J4134" i="1"/>
  <c r="L4134" i="1"/>
  <c r="I4135" i="1"/>
  <c r="K4135" i="1"/>
  <c r="I4136" i="1"/>
  <c r="J4135" i="1"/>
  <c r="L4135" i="1"/>
  <c r="K4136" i="1"/>
  <c r="O4134" i="1"/>
  <c r="N4134" i="1"/>
  <c r="O4135" i="1"/>
  <c r="N4135" i="1"/>
  <c r="J4136" i="1"/>
  <c r="L4136" i="1"/>
  <c r="I4137" i="1"/>
  <c r="K4137" i="1"/>
  <c r="N4136" i="1"/>
  <c r="O4136" i="1"/>
  <c r="I4138" i="1"/>
  <c r="J4137" i="1"/>
  <c r="L4137" i="1"/>
  <c r="K4138" i="1"/>
  <c r="O4137" i="1"/>
  <c r="N4137" i="1"/>
  <c r="J4138" i="1"/>
  <c r="L4138" i="1"/>
  <c r="I4139" i="1"/>
  <c r="K4139" i="1"/>
  <c r="I4140" i="1"/>
  <c r="J4139" i="1"/>
  <c r="L4139" i="1"/>
  <c r="K4140" i="1"/>
  <c r="O4138" i="1"/>
  <c r="N4138" i="1"/>
  <c r="N4139" i="1"/>
  <c r="O4139" i="1"/>
  <c r="J4140" i="1"/>
  <c r="L4140" i="1"/>
  <c r="I4141" i="1"/>
  <c r="K4141" i="1"/>
  <c r="J4141" i="1"/>
  <c r="L4141" i="1"/>
  <c r="I4142" i="1"/>
  <c r="K4142" i="1"/>
  <c r="N4140" i="1"/>
  <c r="O4140" i="1"/>
  <c r="I4143" i="1"/>
  <c r="J4142" i="1"/>
  <c r="L4142" i="1"/>
  <c r="K4143" i="1"/>
  <c r="N4141" i="1"/>
  <c r="O4141" i="1"/>
  <c r="O4142" i="1"/>
  <c r="N4142" i="1"/>
  <c r="J4143" i="1"/>
  <c r="L4143" i="1"/>
  <c r="I4144" i="1"/>
  <c r="K4144" i="1"/>
  <c r="O4143" i="1"/>
  <c r="N4143" i="1"/>
  <c r="J4144" i="1"/>
  <c r="L4144" i="1"/>
  <c r="I4145" i="1"/>
  <c r="K4145" i="1"/>
  <c r="J4145" i="1"/>
  <c r="L4145" i="1"/>
  <c r="I4146" i="1"/>
  <c r="K4146" i="1"/>
  <c r="O4144" i="1"/>
  <c r="N4144" i="1"/>
  <c r="J4146" i="1"/>
  <c r="L4146" i="1"/>
  <c r="I4147" i="1"/>
  <c r="K4147" i="1"/>
  <c r="O4145" i="1"/>
  <c r="N4145" i="1"/>
  <c r="I4148" i="1"/>
  <c r="J4147" i="1"/>
  <c r="L4147" i="1"/>
  <c r="K4148" i="1"/>
  <c r="N4146" i="1"/>
  <c r="O4146" i="1"/>
  <c r="O4147" i="1"/>
  <c r="N4147" i="1"/>
  <c r="J4148" i="1"/>
  <c r="L4148" i="1"/>
  <c r="I4149" i="1"/>
  <c r="K4149" i="1"/>
  <c r="I4150" i="1"/>
  <c r="J4149" i="1"/>
  <c r="L4149" i="1"/>
  <c r="K4150" i="1"/>
  <c r="N4148" i="1"/>
  <c r="O4148" i="1"/>
  <c r="O4149" i="1"/>
  <c r="N4149" i="1"/>
  <c r="I4151" i="1"/>
  <c r="J4150" i="1"/>
  <c r="L4150" i="1"/>
  <c r="K4151" i="1"/>
  <c r="N4150" i="1"/>
  <c r="O4150" i="1"/>
  <c r="J4151" i="1"/>
  <c r="L4151" i="1"/>
  <c r="I4152" i="1"/>
  <c r="K4152" i="1"/>
  <c r="N4151" i="1"/>
  <c r="O4151" i="1"/>
  <c r="J4152" i="1"/>
  <c r="L4152" i="1"/>
  <c r="I4153" i="1"/>
  <c r="K4153" i="1"/>
  <c r="N4152" i="1"/>
  <c r="O4152" i="1"/>
  <c r="I4154" i="1"/>
  <c r="J4153" i="1"/>
  <c r="L4153" i="1"/>
  <c r="K4154" i="1"/>
  <c r="O4153" i="1"/>
  <c r="N4153" i="1"/>
  <c r="I4155" i="1"/>
  <c r="J4154" i="1"/>
  <c r="L4154" i="1"/>
  <c r="K4155" i="1"/>
  <c r="J4155" i="1"/>
  <c r="L4155" i="1"/>
  <c r="I4156" i="1"/>
  <c r="K4156" i="1"/>
  <c r="N4154" i="1"/>
  <c r="O4154" i="1"/>
  <c r="I4157" i="1"/>
  <c r="J4156" i="1"/>
  <c r="L4156" i="1"/>
  <c r="K4157" i="1"/>
  <c r="N4155" i="1"/>
  <c r="O4155" i="1"/>
  <c r="O4156" i="1"/>
  <c r="N4156" i="1"/>
  <c r="J4157" i="1"/>
  <c r="L4157" i="1"/>
  <c r="I4158" i="1"/>
  <c r="K4158" i="1"/>
  <c r="I4159" i="1"/>
  <c r="J4158" i="1"/>
  <c r="L4158" i="1"/>
  <c r="K4159" i="1"/>
  <c r="O4157" i="1"/>
  <c r="N4157" i="1"/>
  <c r="O4158" i="1"/>
  <c r="N4158" i="1"/>
  <c r="I4160" i="1"/>
  <c r="J4159" i="1"/>
  <c r="L4159" i="1"/>
  <c r="K4160" i="1"/>
  <c r="J4160" i="1"/>
  <c r="L4160" i="1"/>
  <c r="I4161" i="1"/>
  <c r="K4161" i="1"/>
  <c r="O4159" i="1"/>
  <c r="N4159" i="1"/>
  <c r="I4162" i="1"/>
  <c r="J4161" i="1"/>
  <c r="L4161" i="1"/>
  <c r="K4162" i="1"/>
  <c r="O4160" i="1"/>
  <c r="N4160" i="1"/>
  <c r="O4161" i="1"/>
  <c r="N4161" i="1"/>
  <c r="J4162" i="1"/>
  <c r="L4162" i="1"/>
  <c r="I4163" i="1"/>
  <c r="K4163" i="1"/>
  <c r="O4162" i="1"/>
  <c r="N4162" i="1"/>
  <c r="J4163" i="1"/>
  <c r="L4163" i="1"/>
  <c r="I4164" i="1"/>
  <c r="K4164" i="1"/>
  <c r="J4164" i="1"/>
  <c r="L4164" i="1"/>
  <c r="I4165" i="1"/>
  <c r="K4165" i="1"/>
  <c r="N4163" i="1"/>
  <c r="O4163" i="1"/>
  <c r="J4165" i="1"/>
  <c r="L4165" i="1"/>
  <c r="I4166" i="1"/>
  <c r="K4166" i="1"/>
  <c r="N4164" i="1"/>
  <c r="O4164" i="1"/>
  <c r="I4167" i="1"/>
  <c r="J4166" i="1"/>
  <c r="L4166" i="1"/>
  <c r="K4167" i="1"/>
  <c r="O4165" i="1"/>
  <c r="N4165" i="1"/>
  <c r="O4166" i="1"/>
  <c r="N4166" i="1"/>
  <c r="J4167" i="1"/>
  <c r="L4167" i="1"/>
  <c r="I4168" i="1"/>
  <c r="K4168" i="1"/>
  <c r="J4168" i="1"/>
  <c r="L4168" i="1"/>
  <c r="I4169" i="1"/>
  <c r="K4169" i="1"/>
  <c r="O4167" i="1"/>
  <c r="N4167" i="1"/>
  <c r="I4170" i="1"/>
  <c r="J4169" i="1"/>
  <c r="L4169" i="1"/>
  <c r="K4170" i="1"/>
  <c r="O4168" i="1"/>
  <c r="N4168" i="1"/>
  <c r="N4169" i="1"/>
  <c r="O4169" i="1"/>
  <c r="J4170" i="1"/>
  <c r="L4170" i="1"/>
  <c r="I4171" i="1"/>
  <c r="K4171" i="1"/>
  <c r="I4172" i="1"/>
  <c r="J4171" i="1"/>
  <c r="L4171" i="1"/>
  <c r="K4172" i="1"/>
  <c r="N4170" i="1"/>
  <c r="O4170" i="1"/>
  <c r="O4171" i="1"/>
  <c r="N4171" i="1"/>
  <c r="J4172" i="1"/>
  <c r="L4172" i="1"/>
  <c r="I4173" i="1"/>
  <c r="K4173" i="1"/>
  <c r="I4174" i="1"/>
  <c r="J4173" i="1"/>
  <c r="L4173" i="1"/>
  <c r="K4174" i="1"/>
  <c r="O4172" i="1"/>
  <c r="N4172" i="1"/>
  <c r="O4173" i="1"/>
  <c r="N4173" i="1"/>
  <c r="I4175" i="1"/>
  <c r="J4174" i="1"/>
  <c r="L4174" i="1"/>
  <c r="K4175" i="1"/>
  <c r="J4175" i="1"/>
  <c r="L4175" i="1"/>
  <c r="I4176" i="1"/>
  <c r="K4176" i="1"/>
  <c r="O4174" i="1"/>
  <c r="N4174" i="1"/>
  <c r="I4177" i="1"/>
  <c r="J4176" i="1"/>
  <c r="L4176" i="1"/>
  <c r="K4177" i="1"/>
  <c r="N4175" i="1"/>
  <c r="O4175" i="1"/>
  <c r="O4176" i="1"/>
  <c r="N4176" i="1"/>
  <c r="J4177" i="1"/>
  <c r="L4177" i="1"/>
  <c r="I4178" i="1"/>
  <c r="K4178" i="1"/>
  <c r="I4179" i="1"/>
  <c r="J4178" i="1"/>
  <c r="L4178" i="1"/>
  <c r="K4179" i="1"/>
  <c r="N4177" i="1"/>
  <c r="O4177" i="1"/>
  <c r="O4178" i="1"/>
  <c r="N4178" i="1"/>
  <c r="J4179" i="1"/>
  <c r="L4179" i="1"/>
  <c r="I4180" i="1"/>
  <c r="K4180" i="1"/>
  <c r="N4179" i="1"/>
  <c r="O4179" i="1"/>
  <c r="I4181" i="1"/>
  <c r="J4180" i="1"/>
  <c r="L4180" i="1"/>
  <c r="K4181" i="1"/>
  <c r="O4180" i="1"/>
  <c r="N4180" i="1"/>
  <c r="J4181" i="1"/>
  <c r="L4181" i="1"/>
  <c r="I4182" i="1"/>
  <c r="K4182" i="1"/>
  <c r="I4183" i="1"/>
  <c r="J4182" i="1"/>
  <c r="L4182" i="1"/>
  <c r="K4183" i="1"/>
  <c r="O4181" i="1"/>
  <c r="N4181" i="1"/>
  <c r="N4182" i="1"/>
  <c r="O4182" i="1"/>
  <c r="I4184" i="1"/>
  <c r="J4183" i="1"/>
  <c r="L4183" i="1"/>
  <c r="K4184" i="1"/>
  <c r="O4183" i="1"/>
  <c r="N4183" i="1"/>
  <c r="J4184" i="1"/>
  <c r="L4184" i="1"/>
  <c r="I4185" i="1"/>
  <c r="K4185" i="1"/>
  <c r="N4184" i="1"/>
  <c r="O4184" i="1"/>
  <c r="I4186" i="1"/>
  <c r="J4185" i="1"/>
  <c r="L4185" i="1"/>
  <c r="K4186" i="1"/>
  <c r="I4187" i="1"/>
  <c r="J4186" i="1"/>
  <c r="L4186" i="1"/>
  <c r="K4187" i="1"/>
  <c r="O4185" i="1"/>
  <c r="N4185" i="1"/>
  <c r="O4186" i="1"/>
  <c r="N4186" i="1"/>
  <c r="J4187" i="1"/>
  <c r="L4187" i="1"/>
  <c r="I4188" i="1"/>
  <c r="K4188" i="1"/>
  <c r="N4187" i="1"/>
  <c r="O4187" i="1"/>
  <c r="J4188" i="1"/>
  <c r="L4188" i="1"/>
  <c r="I4189" i="1"/>
  <c r="K4189" i="1"/>
  <c r="J4189" i="1"/>
  <c r="L4189" i="1"/>
  <c r="I4190" i="1"/>
  <c r="K4190" i="1"/>
  <c r="N4188" i="1"/>
  <c r="O4188" i="1"/>
  <c r="I4191" i="1"/>
  <c r="J4190" i="1"/>
  <c r="L4190" i="1"/>
  <c r="K4191" i="1"/>
  <c r="O4189" i="1"/>
  <c r="N4189" i="1"/>
  <c r="O4190" i="1"/>
  <c r="N4190" i="1"/>
  <c r="J4191" i="1"/>
  <c r="L4191" i="1"/>
  <c r="I4192" i="1"/>
  <c r="K4192" i="1"/>
  <c r="O4191" i="1"/>
  <c r="N4191" i="1"/>
  <c r="I4193" i="1"/>
  <c r="J4192" i="1"/>
  <c r="L4192" i="1"/>
  <c r="K4193" i="1"/>
  <c r="O4192" i="1"/>
  <c r="N4192" i="1"/>
  <c r="J4193" i="1"/>
  <c r="L4193" i="1"/>
  <c r="I4194" i="1"/>
  <c r="K4194" i="1"/>
  <c r="I4195" i="1"/>
  <c r="J4194" i="1"/>
  <c r="L4194" i="1"/>
  <c r="K4195" i="1"/>
  <c r="N4193" i="1"/>
  <c r="O4193" i="1"/>
  <c r="O4194" i="1"/>
  <c r="N4194" i="1"/>
  <c r="I4196" i="1"/>
  <c r="J4195" i="1"/>
  <c r="L4195" i="1"/>
  <c r="K4196" i="1"/>
  <c r="J4196" i="1"/>
  <c r="L4196" i="1"/>
  <c r="I4197" i="1"/>
  <c r="K4197" i="1"/>
  <c r="O4195" i="1"/>
  <c r="N4195" i="1"/>
  <c r="I4198" i="1"/>
  <c r="J4197" i="1"/>
  <c r="L4197" i="1"/>
  <c r="K4198" i="1"/>
  <c r="N4196" i="1"/>
  <c r="O4196" i="1"/>
  <c r="O4197" i="1"/>
  <c r="N4197" i="1"/>
  <c r="J4198" i="1"/>
  <c r="L4198" i="1"/>
  <c r="I4199" i="1"/>
  <c r="K4199" i="1"/>
  <c r="I4200" i="1"/>
  <c r="J4199" i="1"/>
  <c r="L4199" i="1"/>
  <c r="K4200" i="1"/>
  <c r="O4198" i="1"/>
  <c r="N4198" i="1"/>
  <c r="N4199" i="1"/>
  <c r="O4199" i="1"/>
  <c r="J4200" i="1"/>
  <c r="L4200" i="1"/>
  <c r="I4201" i="1"/>
  <c r="K4201" i="1"/>
  <c r="J4201" i="1"/>
  <c r="L4201" i="1"/>
  <c r="I4202" i="1"/>
  <c r="K4202" i="1"/>
  <c r="O4200" i="1"/>
  <c r="N4200" i="1"/>
  <c r="I4203" i="1"/>
  <c r="J4202" i="1"/>
  <c r="L4202" i="1"/>
  <c r="K4203" i="1"/>
  <c r="O4201" i="1"/>
  <c r="N4201" i="1"/>
  <c r="O4202" i="1"/>
  <c r="N4202" i="1"/>
  <c r="J4203" i="1"/>
  <c r="L4203" i="1"/>
  <c r="I4204" i="1"/>
  <c r="K4204" i="1"/>
  <c r="I4205" i="1"/>
  <c r="J4204" i="1"/>
  <c r="L4204" i="1"/>
  <c r="K4205" i="1"/>
  <c r="O4203" i="1"/>
  <c r="N4203" i="1"/>
  <c r="O4204" i="1"/>
  <c r="N4204" i="1"/>
  <c r="I4206" i="1"/>
  <c r="J4205" i="1"/>
  <c r="L4205" i="1"/>
  <c r="K4206" i="1"/>
  <c r="N4205" i="1"/>
  <c r="O4205" i="1"/>
  <c r="I4207" i="1"/>
  <c r="J4206" i="1"/>
  <c r="L4206" i="1"/>
  <c r="K4207" i="1"/>
  <c r="O4206" i="1"/>
  <c r="N4206" i="1"/>
  <c r="I4208" i="1"/>
  <c r="J4207" i="1"/>
  <c r="L4207" i="1"/>
  <c r="K4208" i="1"/>
  <c r="J4208" i="1"/>
  <c r="L4208" i="1"/>
  <c r="I4209" i="1"/>
  <c r="K4209" i="1"/>
  <c r="O4207" i="1"/>
  <c r="N4207" i="1"/>
  <c r="I4210" i="1"/>
  <c r="J4209" i="1"/>
  <c r="L4209" i="1"/>
  <c r="K4210" i="1"/>
  <c r="N4208" i="1"/>
  <c r="O4208" i="1"/>
  <c r="O4209" i="1"/>
  <c r="N4209" i="1"/>
  <c r="I4211" i="1"/>
  <c r="J4210" i="1"/>
  <c r="L4210" i="1"/>
  <c r="K4211" i="1"/>
  <c r="O4210" i="1"/>
  <c r="N4210" i="1"/>
  <c r="J4211" i="1"/>
  <c r="L4211" i="1"/>
  <c r="I4212" i="1"/>
  <c r="K4212" i="1"/>
  <c r="J4212" i="1"/>
  <c r="L4212" i="1"/>
  <c r="I4213" i="1"/>
  <c r="K4213" i="1"/>
  <c r="N4211" i="1"/>
  <c r="O4211" i="1"/>
  <c r="J4213" i="1"/>
  <c r="L4213" i="1"/>
  <c r="I4214" i="1"/>
  <c r="K4214" i="1"/>
  <c r="O4212" i="1"/>
  <c r="N4212" i="1"/>
  <c r="I4215" i="1"/>
  <c r="J4214" i="1"/>
  <c r="L4214" i="1"/>
  <c r="K4215" i="1"/>
  <c r="O4213" i="1"/>
  <c r="N4213" i="1"/>
  <c r="O4214" i="1"/>
  <c r="N4214" i="1"/>
  <c r="J4215" i="1"/>
  <c r="L4215" i="1"/>
  <c r="I4216" i="1"/>
  <c r="K4216" i="1"/>
  <c r="O4215" i="1"/>
  <c r="N4215" i="1"/>
  <c r="J4216" i="1"/>
  <c r="L4216" i="1"/>
  <c r="I4217" i="1"/>
  <c r="K4217" i="1"/>
  <c r="I4218" i="1"/>
  <c r="J4217" i="1"/>
  <c r="L4217" i="1"/>
  <c r="K4218" i="1"/>
  <c r="O4216" i="1"/>
  <c r="N4216" i="1"/>
  <c r="N4217" i="1"/>
  <c r="O4217" i="1"/>
  <c r="J4218" i="1"/>
  <c r="L4218" i="1"/>
  <c r="I4219" i="1"/>
  <c r="K4219" i="1"/>
  <c r="I4220" i="1"/>
  <c r="J4219" i="1"/>
  <c r="L4219" i="1"/>
  <c r="K4220" i="1"/>
  <c r="N4218" i="1"/>
  <c r="O4218" i="1"/>
  <c r="O4219" i="1"/>
  <c r="N4219" i="1"/>
  <c r="J4220" i="1"/>
  <c r="L4220" i="1"/>
  <c r="I4221" i="1"/>
  <c r="K4221" i="1"/>
  <c r="I4222" i="1"/>
  <c r="J4221" i="1"/>
  <c r="L4221" i="1"/>
  <c r="K4222" i="1"/>
  <c r="O4220" i="1"/>
  <c r="N4220" i="1"/>
  <c r="O4221" i="1"/>
  <c r="N4221" i="1"/>
  <c r="I4223" i="1"/>
  <c r="J4222" i="1"/>
  <c r="L4222" i="1"/>
  <c r="K4223" i="1"/>
  <c r="I4224" i="1"/>
  <c r="J4223" i="1"/>
  <c r="L4223" i="1"/>
  <c r="K4224" i="1"/>
  <c r="O4222" i="1"/>
  <c r="N4222" i="1"/>
  <c r="N4223" i="1"/>
  <c r="O4223" i="1"/>
  <c r="I4225" i="1"/>
  <c r="J4224" i="1"/>
  <c r="L4224" i="1"/>
  <c r="K4225" i="1"/>
  <c r="J4225" i="1"/>
  <c r="L4225" i="1"/>
  <c r="I4226" i="1"/>
  <c r="K4226" i="1"/>
  <c r="O4224" i="1"/>
  <c r="N4224" i="1"/>
  <c r="I4227" i="1"/>
  <c r="J4226" i="1"/>
  <c r="L4226" i="1"/>
  <c r="K4227" i="1"/>
  <c r="O4225" i="1"/>
  <c r="N4225" i="1"/>
  <c r="O4226" i="1"/>
  <c r="N4226" i="1"/>
  <c r="J4227" i="1"/>
  <c r="L4227" i="1"/>
  <c r="I4228" i="1"/>
  <c r="K4228" i="1"/>
  <c r="I4229" i="1"/>
  <c r="J4228" i="1"/>
  <c r="L4228" i="1"/>
  <c r="K4229" i="1"/>
  <c r="N4227" i="1"/>
  <c r="O4227" i="1"/>
  <c r="O4228" i="1"/>
  <c r="N4228" i="1"/>
  <c r="I4230" i="1"/>
  <c r="J4229" i="1"/>
  <c r="L4229" i="1"/>
  <c r="K4230" i="1"/>
  <c r="O4229" i="1"/>
  <c r="N4229" i="1"/>
  <c r="J4230" i="1"/>
  <c r="L4230" i="1"/>
  <c r="I4231" i="1"/>
  <c r="K4231" i="1"/>
  <c r="O4230" i="1"/>
  <c r="N4230" i="1"/>
  <c r="I4232" i="1"/>
  <c r="J4231" i="1"/>
  <c r="L4231" i="1"/>
  <c r="K4232" i="1"/>
  <c r="J4232" i="1"/>
  <c r="L4232" i="1"/>
  <c r="I4233" i="1"/>
  <c r="K4233" i="1"/>
  <c r="O4231" i="1"/>
  <c r="N4231" i="1"/>
  <c r="I4234" i="1"/>
  <c r="J4233" i="1"/>
  <c r="L4233" i="1"/>
  <c r="K4234" i="1"/>
  <c r="O4232" i="1"/>
  <c r="N4232" i="1"/>
  <c r="O4233" i="1"/>
  <c r="N4233" i="1"/>
  <c r="J4234" i="1"/>
  <c r="L4234" i="1"/>
  <c r="I4235" i="1"/>
  <c r="K4235" i="1"/>
  <c r="N4234" i="1"/>
  <c r="O4234" i="1"/>
  <c r="I4236" i="1"/>
  <c r="J4235" i="1"/>
  <c r="L4235" i="1"/>
  <c r="K4236" i="1"/>
  <c r="N4235" i="1"/>
  <c r="O4235" i="1"/>
  <c r="J4236" i="1"/>
  <c r="L4236" i="1"/>
  <c r="I4237" i="1"/>
  <c r="K4237" i="1"/>
  <c r="J4237" i="1"/>
  <c r="L4237" i="1"/>
  <c r="I4238" i="1"/>
  <c r="K4238" i="1"/>
  <c r="N4236" i="1"/>
  <c r="O4236" i="1"/>
  <c r="I4239" i="1"/>
  <c r="J4238" i="1"/>
  <c r="L4238" i="1"/>
  <c r="K4239" i="1"/>
  <c r="N4237" i="1"/>
  <c r="O4237" i="1"/>
  <c r="O4238" i="1"/>
  <c r="N4238" i="1"/>
  <c r="J4239" i="1"/>
  <c r="L4239" i="1"/>
  <c r="I4240" i="1"/>
  <c r="K4240" i="1"/>
  <c r="I4241" i="1"/>
  <c r="J4240" i="1"/>
  <c r="L4240" i="1"/>
  <c r="K4241" i="1"/>
  <c r="O4239" i="1"/>
  <c r="N4239" i="1"/>
  <c r="O4240" i="1"/>
  <c r="N4240" i="1"/>
  <c r="J4241" i="1"/>
  <c r="L4241" i="1"/>
  <c r="I4242" i="1"/>
  <c r="K4242" i="1"/>
  <c r="O4241" i="1"/>
  <c r="N4241" i="1"/>
  <c r="J4242" i="1"/>
  <c r="L4242" i="1"/>
  <c r="I4243" i="1"/>
  <c r="K4243" i="1"/>
  <c r="I4244" i="1"/>
  <c r="J4243" i="1"/>
  <c r="L4243" i="1"/>
  <c r="K4244" i="1"/>
  <c r="O4242" i="1"/>
  <c r="N4242" i="1"/>
  <c r="N4243" i="1"/>
  <c r="O4243" i="1"/>
  <c r="J4244" i="1"/>
  <c r="L4244" i="1"/>
  <c r="I4245" i="1"/>
  <c r="K4245" i="1"/>
  <c r="I4246" i="1"/>
  <c r="J4245" i="1"/>
  <c r="L4245" i="1"/>
  <c r="K4246" i="1"/>
  <c r="O4244" i="1"/>
  <c r="N4244" i="1"/>
  <c r="O4245" i="1"/>
  <c r="N4245" i="1"/>
  <c r="J4246" i="1"/>
  <c r="L4246" i="1"/>
  <c r="I4247" i="1"/>
  <c r="K4247" i="1"/>
  <c r="I4248" i="1"/>
  <c r="J4247" i="1"/>
  <c r="L4247" i="1"/>
  <c r="K4248" i="1"/>
  <c r="N4246" i="1"/>
  <c r="O4246" i="1"/>
  <c r="N4247" i="1"/>
  <c r="O4247" i="1"/>
  <c r="J4248" i="1"/>
  <c r="L4248" i="1"/>
  <c r="I4249" i="1"/>
  <c r="K4249" i="1"/>
  <c r="J4249" i="1"/>
  <c r="L4249" i="1"/>
  <c r="I4250" i="1"/>
  <c r="K4250" i="1"/>
  <c r="O4248" i="1"/>
  <c r="N4248" i="1"/>
  <c r="I4251" i="1"/>
  <c r="J4250" i="1"/>
  <c r="L4250" i="1"/>
  <c r="K4251" i="1"/>
  <c r="O4249" i="1"/>
  <c r="N4249" i="1"/>
  <c r="O4250" i="1"/>
  <c r="N4250" i="1"/>
  <c r="J4251" i="1"/>
  <c r="L4251" i="1"/>
  <c r="I4252" i="1"/>
  <c r="K4252" i="1"/>
  <c r="I4253" i="1"/>
  <c r="J4252" i="1"/>
  <c r="L4252" i="1"/>
  <c r="K4253" i="1"/>
  <c r="O4251" i="1"/>
  <c r="N4251" i="1"/>
  <c r="O4252" i="1"/>
  <c r="N4252" i="1"/>
  <c r="I4254" i="1"/>
  <c r="J4253" i="1"/>
  <c r="L4253" i="1"/>
  <c r="K4254" i="1"/>
  <c r="O4253" i="1"/>
  <c r="N4253" i="1"/>
  <c r="I4255" i="1"/>
  <c r="J4254" i="1"/>
  <c r="L4254" i="1"/>
  <c r="K4255" i="1"/>
  <c r="O4254" i="1"/>
  <c r="N4254" i="1"/>
  <c r="I4256" i="1"/>
  <c r="J4255" i="1"/>
  <c r="L4255" i="1"/>
  <c r="K4256" i="1"/>
  <c r="N4255" i="1"/>
  <c r="O4255" i="1"/>
  <c r="J4256" i="1"/>
  <c r="L4256" i="1"/>
  <c r="I4257" i="1"/>
  <c r="K4257" i="1"/>
  <c r="O4256" i="1"/>
  <c r="N4256" i="1"/>
  <c r="I4258" i="1"/>
  <c r="J4257" i="1"/>
  <c r="L4257" i="1"/>
  <c r="K4258" i="1"/>
  <c r="I4259" i="1"/>
  <c r="J4258" i="1"/>
  <c r="L4258" i="1"/>
  <c r="K4259" i="1"/>
  <c r="O4257" i="1"/>
  <c r="N4257" i="1"/>
  <c r="N4258" i="1"/>
  <c r="O4258" i="1"/>
  <c r="J4259" i="1"/>
  <c r="L4259" i="1"/>
  <c r="I4260" i="1"/>
  <c r="K4260" i="1"/>
  <c r="I4261" i="1"/>
  <c r="J4260" i="1"/>
  <c r="L4260" i="1"/>
  <c r="K4261" i="1"/>
  <c r="N4259" i="1"/>
  <c r="O4259" i="1"/>
  <c r="O4260" i="1"/>
  <c r="N4260" i="1"/>
  <c r="J4261" i="1"/>
  <c r="L4261" i="1"/>
  <c r="I4262" i="1"/>
  <c r="K4262" i="1"/>
  <c r="O4261" i="1"/>
  <c r="N4261" i="1"/>
  <c r="I4263" i="1"/>
  <c r="J4262" i="1"/>
  <c r="L4262" i="1"/>
  <c r="K4263" i="1"/>
  <c r="J4263" i="1"/>
  <c r="L4263" i="1"/>
  <c r="I4264" i="1"/>
  <c r="K4264" i="1"/>
  <c r="O4262" i="1"/>
  <c r="N4262" i="1"/>
  <c r="J4264" i="1"/>
  <c r="L4264" i="1"/>
  <c r="I4265" i="1"/>
  <c r="K4265" i="1"/>
  <c r="O4263" i="1"/>
  <c r="N4263" i="1"/>
  <c r="I4266" i="1"/>
  <c r="J4265" i="1"/>
  <c r="L4265" i="1"/>
  <c r="K4266" i="1"/>
  <c r="O4264" i="1"/>
  <c r="N4264" i="1"/>
  <c r="O4265" i="1"/>
  <c r="N4265" i="1"/>
  <c r="J4266" i="1"/>
  <c r="L4266" i="1"/>
  <c r="I4267" i="1"/>
  <c r="K4267" i="1"/>
  <c r="I4268" i="1"/>
  <c r="J4267" i="1"/>
  <c r="L4267" i="1"/>
  <c r="K4268" i="1"/>
  <c r="N4266" i="1"/>
  <c r="O4266" i="1"/>
  <c r="N4267" i="1"/>
  <c r="O4267" i="1"/>
  <c r="J4268" i="1"/>
  <c r="L4268" i="1"/>
  <c r="I4269" i="1"/>
  <c r="K4269" i="1"/>
  <c r="I4270" i="1"/>
  <c r="J4269" i="1"/>
  <c r="L4269" i="1"/>
  <c r="K4270" i="1"/>
  <c r="O4268" i="1"/>
  <c r="N4268" i="1"/>
  <c r="O4269" i="1"/>
  <c r="N4269" i="1"/>
  <c r="I4271" i="1"/>
  <c r="J4270" i="1"/>
  <c r="L4270" i="1"/>
  <c r="K4271" i="1"/>
  <c r="I4272" i="1"/>
  <c r="J4271" i="1"/>
  <c r="L4271" i="1"/>
  <c r="K4272" i="1"/>
  <c r="O4270" i="1"/>
  <c r="N4270" i="1"/>
  <c r="N4271" i="1"/>
  <c r="O4271" i="1"/>
  <c r="I4273" i="1"/>
  <c r="J4272" i="1"/>
  <c r="L4272" i="1"/>
  <c r="K4273" i="1"/>
  <c r="J4273" i="1"/>
  <c r="L4273" i="1"/>
  <c r="I4274" i="1"/>
  <c r="K4274" i="1"/>
  <c r="O4272" i="1"/>
  <c r="N4272" i="1"/>
  <c r="I4275" i="1"/>
  <c r="J4274" i="1"/>
  <c r="L4274" i="1"/>
  <c r="K4275" i="1"/>
  <c r="O4273" i="1"/>
  <c r="N4273" i="1"/>
  <c r="O4274" i="1"/>
  <c r="N4274" i="1"/>
  <c r="J4275" i="1"/>
  <c r="L4275" i="1"/>
  <c r="I4276" i="1"/>
  <c r="K4276" i="1"/>
  <c r="J4276" i="1"/>
  <c r="L4276" i="1"/>
  <c r="I4277" i="1"/>
  <c r="K4277" i="1"/>
  <c r="N4275" i="1"/>
  <c r="O4275" i="1"/>
  <c r="J4277" i="1"/>
  <c r="L4277" i="1"/>
  <c r="I4278" i="1"/>
  <c r="K4278" i="1"/>
  <c r="O4276" i="1"/>
  <c r="N4276" i="1"/>
  <c r="I4279" i="1"/>
  <c r="J4278" i="1"/>
  <c r="L4278" i="1"/>
  <c r="K4279" i="1"/>
  <c r="O4277" i="1"/>
  <c r="N4277" i="1"/>
  <c r="O4278" i="1"/>
  <c r="N4278" i="1"/>
  <c r="I4280" i="1"/>
  <c r="J4279" i="1"/>
  <c r="L4279" i="1"/>
  <c r="K4280" i="1"/>
  <c r="J4280" i="1"/>
  <c r="L4280" i="1"/>
  <c r="I4281" i="1"/>
  <c r="K4281" i="1"/>
  <c r="O4279" i="1"/>
  <c r="N4279" i="1"/>
  <c r="I4282" i="1"/>
  <c r="J4281" i="1"/>
  <c r="L4281" i="1"/>
  <c r="K4282" i="1"/>
  <c r="O4280" i="1"/>
  <c r="N4280" i="1"/>
  <c r="O4281" i="1"/>
  <c r="N4281" i="1"/>
  <c r="I4283" i="1"/>
  <c r="J4282" i="1"/>
  <c r="L4282" i="1"/>
  <c r="K4283" i="1"/>
  <c r="O4282" i="1"/>
  <c r="N4282" i="1"/>
  <c r="I4284" i="1"/>
  <c r="J4283" i="1"/>
  <c r="L4283" i="1"/>
  <c r="K4284" i="1"/>
  <c r="I4285" i="1"/>
  <c r="J4284" i="1"/>
  <c r="L4284" i="1"/>
  <c r="K4285" i="1"/>
  <c r="N4283" i="1"/>
  <c r="O4283" i="1"/>
  <c r="N4284" i="1"/>
  <c r="O4284" i="1"/>
  <c r="J4285" i="1"/>
  <c r="L4285" i="1"/>
  <c r="I4286" i="1"/>
  <c r="K4286" i="1"/>
  <c r="I4287" i="1"/>
  <c r="J4286" i="1"/>
  <c r="L4286" i="1"/>
  <c r="K4287" i="1"/>
  <c r="O4285" i="1"/>
  <c r="N4285" i="1"/>
  <c r="O4286" i="1"/>
  <c r="N4286" i="1"/>
  <c r="J4287" i="1"/>
  <c r="L4287" i="1"/>
  <c r="I4288" i="1"/>
  <c r="K4288" i="1"/>
  <c r="I4289" i="1"/>
  <c r="J4288" i="1"/>
  <c r="L4288" i="1"/>
  <c r="K4289" i="1"/>
  <c r="O4287" i="1"/>
  <c r="N4287" i="1"/>
  <c r="O4288" i="1"/>
  <c r="N4288" i="1"/>
  <c r="J4289" i="1"/>
  <c r="L4289" i="1"/>
  <c r="I4290" i="1"/>
  <c r="K4290" i="1"/>
  <c r="I4291" i="1"/>
  <c r="J4290" i="1"/>
  <c r="L4290" i="1"/>
  <c r="K4291" i="1"/>
  <c r="N4289" i="1"/>
  <c r="O4289" i="1"/>
  <c r="O4290" i="1"/>
  <c r="N4290" i="1"/>
  <c r="I4292" i="1"/>
  <c r="J4291" i="1"/>
  <c r="L4291" i="1"/>
  <c r="K4292" i="1"/>
  <c r="J4292" i="1"/>
  <c r="L4292" i="1"/>
  <c r="I4293" i="1"/>
  <c r="K4293" i="1"/>
  <c r="N4291" i="1"/>
  <c r="O4291" i="1"/>
  <c r="I4294" i="1"/>
  <c r="J4293" i="1"/>
  <c r="L4293" i="1"/>
  <c r="K4294" i="1"/>
  <c r="O4292" i="1"/>
  <c r="N4292" i="1"/>
  <c r="O4293" i="1"/>
  <c r="N4293" i="1"/>
  <c r="J4294" i="1"/>
  <c r="L4294" i="1"/>
  <c r="I4295" i="1"/>
  <c r="K4295" i="1"/>
  <c r="O4294" i="1"/>
  <c r="N4294" i="1"/>
  <c r="I4296" i="1"/>
  <c r="J4295" i="1"/>
  <c r="L4295" i="1"/>
  <c r="K4296" i="1"/>
  <c r="J4296" i="1"/>
  <c r="L4296" i="1"/>
  <c r="I4297" i="1"/>
  <c r="K4297" i="1"/>
  <c r="N4295" i="1"/>
  <c r="O4295" i="1"/>
  <c r="J4297" i="1"/>
  <c r="L4297" i="1"/>
  <c r="I4298" i="1"/>
  <c r="K4298" i="1"/>
  <c r="O4296" i="1"/>
  <c r="N4296" i="1"/>
  <c r="I4299" i="1"/>
  <c r="J4298" i="1"/>
  <c r="L4298" i="1"/>
  <c r="K4299" i="1"/>
  <c r="O4297" i="1"/>
  <c r="N4297" i="1"/>
  <c r="O4298" i="1"/>
  <c r="N4298" i="1"/>
  <c r="J4299" i="1"/>
  <c r="L4299" i="1"/>
  <c r="I4300" i="1"/>
  <c r="K4300" i="1"/>
  <c r="I4301" i="1"/>
  <c r="J4300" i="1"/>
  <c r="L4300" i="1"/>
  <c r="K4301" i="1"/>
  <c r="O4299" i="1"/>
  <c r="N4299" i="1"/>
  <c r="O4300" i="1"/>
  <c r="N4300" i="1"/>
  <c r="J4301" i="1"/>
  <c r="L4301" i="1"/>
  <c r="I4302" i="1"/>
  <c r="K4302" i="1"/>
  <c r="I4303" i="1"/>
  <c r="J4302" i="1"/>
  <c r="L4302" i="1"/>
  <c r="K4303" i="1"/>
  <c r="N4301" i="1"/>
  <c r="O4301" i="1"/>
  <c r="O4302" i="1"/>
  <c r="N4302" i="1"/>
  <c r="I4304" i="1"/>
  <c r="J4303" i="1"/>
  <c r="L4303" i="1"/>
  <c r="K4304" i="1"/>
  <c r="N4303" i="1"/>
  <c r="O4303" i="1"/>
  <c r="J4304" i="1"/>
  <c r="L4304" i="1"/>
  <c r="I4305" i="1"/>
  <c r="K4305" i="1"/>
  <c r="I4306" i="1"/>
  <c r="J4305" i="1"/>
  <c r="L4305" i="1"/>
  <c r="K4306" i="1"/>
  <c r="O4304" i="1"/>
  <c r="N4304" i="1"/>
  <c r="O4305" i="1"/>
  <c r="N4305" i="1"/>
  <c r="J4306" i="1"/>
  <c r="L4306" i="1"/>
  <c r="I4307" i="1"/>
  <c r="K4307" i="1"/>
  <c r="J4307" i="1"/>
  <c r="L4307" i="1"/>
  <c r="I4308" i="1"/>
  <c r="K4308" i="1"/>
  <c r="O4306" i="1"/>
  <c r="N4306" i="1"/>
  <c r="I4309" i="1"/>
  <c r="J4308" i="1"/>
  <c r="L4308" i="1"/>
  <c r="K4309" i="1"/>
  <c r="N4307" i="1"/>
  <c r="O4307" i="1"/>
  <c r="O4308" i="1"/>
  <c r="N4308" i="1"/>
  <c r="J4309" i="1"/>
  <c r="L4309" i="1"/>
  <c r="I4310" i="1"/>
  <c r="K4310" i="1"/>
  <c r="I4311" i="1"/>
  <c r="J4310" i="1"/>
  <c r="L4310" i="1"/>
  <c r="K4311" i="1"/>
  <c r="O4309" i="1"/>
  <c r="N4309" i="1"/>
  <c r="O4310" i="1"/>
  <c r="N4310" i="1"/>
  <c r="J4311" i="1"/>
  <c r="L4311" i="1"/>
  <c r="I4312" i="1"/>
  <c r="K4312" i="1"/>
  <c r="J4312" i="1"/>
  <c r="L4312" i="1"/>
  <c r="I4313" i="1"/>
  <c r="K4313" i="1"/>
  <c r="O4311" i="1"/>
  <c r="N4311" i="1"/>
  <c r="I4314" i="1"/>
  <c r="J4313" i="1"/>
  <c r="L4313" i="1"/>
  <c r="K4314" i="1"/>
  <c r="N4313" i="1"/>
  <c r="O4313" i="1"/>
  <c r="J4314" i="1"/>
  <c r="L4314" i="1"/>
  <c r="I4315" i="1"/>
  <c r="K4315" i="1"/>
  <c r="I4316" i="1"/>
  <c r="J4315" i="1"/>
  <c r="L4315" i="1"/>
  <c r="K4316" i="1"/>
  <c r="N4314" i="1"/>
  <c r="O4314" i="1"/>
  <c r="J4316" i="1"/>
  <c r="L4316" i="1"/>
  <c r="I4317" i="1"/>
  <c r="K4317" i="1"/>
  <c r="I4318" i="1"/>
  <c r="J4317" i="1"/>
  <c r="L4317" i="1"/>
  <c r="K4318" i="1"/>
  <c r="O4316" i="1"/>
  <c r="N4316" i="1"/>
  <c r="O4317" i="1"/>
  <c r="N4317" i="1"/>
  <c r="I4319" i="1"/>
  <c r="J4318" i="1"/>
  <c r="L4318" i="1"/>
  <c r="K4319" i="1"/>
  <c r="J4319" i="1"/>
  <c r="L4319" i="1"/>
  <c r="I4320" i="1"/>
  <c r="K4320" i="1"/>
  <c r="N4319" i="1"/>
  <c r="O4319" i="1"/>
  <c r="I4321" i="1"/>
  <c r="J4320" i="1"/>
  <c r="L4320" i="1"/>
  <c r="K4321" i="1"/>
  <c r="J4321" i="1"/>
  <c r="L4321" i="1"/>
  <c r="I4322" i="1"/>
  <c r="K4322" i="1"/>
  <c r="O4320" i="1"/>
  <c r="N4320" i="1"/>
  <c r="I4323" i="1"/>
  <c r="J4322" i="1"/>
  <c r="L4322" i="1"/>
  <c r="K4323" i="1"/>
  <c r="O4321" i="1"/>
  <c r="N4321" i="1"/>
  <c r="O4322" i="1"/>
  <c r="N4322" i="1"/>
  <c r="J4323" i="1"/>
  <c r="L4323" i="1"/>
  <c r="I4324" i="1"/>
  <c r="K4324" i="1"/>
  <c r="J4324" i="1"/>
  <c r="L4324" i="1"/>
  <c r="I4325" i="1"/>
  <c r="K4325" i="1"/>
  <c r="N4323" i="1"/>
  <c r="O4323" i="1"/>
  <c r="I4326" i="1"/>
  <c r="J4325" i="1"/>
  <c r="L4325" i="1"/>
  <c r="K4326" i="1"/>
  <c r="O4324" i="1"/>
  <c r="N4324" i="1"/>
  <c r="O4325" i="1"/>
  <c r="N4325" i="1"/>
  <c r="J4326" i="1"/>
  <c r="L4326" i="1"/>
  <c r="I4327" i="1"/>
  <c r="K4327" i="1"/>
  <c r="O4326" i="1"/>
  <c r="N4326" i="1"/>
  <c r="I4328" i="1"/>
  <c r="J4327" i="1"/>
  <c r="L4327" i="1"/>
  <c r="K4328" i="1"/>
  <c r="J4328" i="1"/>
  <c r="L4328" i="1"/>
  <c r="I4329" i="1"/>
  <c r="K4329" i="1"/>
  <c r="O4327" i="1"/>
  <c r="N4327" i="1"/>
  <c r="I4330" i="1"/>
  <c r="J4329" i="1"/>
  <c r="L4329" i="1"/>
  <c r="K4330" i="1"/>
  <c r="O4328" i="1"/>
  <c r="N4328" i="1"/>
  <c r="O4329" i="1"/>
  <c r="N4329" i="1"/>
  <c r="J4330" i="1"/>
  <c r="L4330" i="1"/>
  <c r="I4331" i="1"/>
  <c r="K4331" i="1"/>
  <c r="I4332" i="1"/>
  <c r="J4331" i="1"/>
  <c r="L4331" i="1"/>
  <c r="K4332" i="1"/>
  <c r="O4330" i="1"/>
  <c r="N4330" i="1"/>
  <c r="N4331" i="1"/>
  <c r="O4331" i="1"/>
  <c r="J4332" i="1"/>
  <c r="L4332" i="1"/>
  <c r="I4333" i="1"/>
  <c r="K4333" i="1"/>
  <c r="N4332" i="1"/>
  <c r="O4332" i="1"/>
  <c r="J4333" i="1"/>
  <c r="L4333" i="1"/>
  <c r="I4334" i="1"/>
  <c r="K4334" i="1"/>
  <c r="I4335" i="1"/>
  <c r="J4334" i="1"/>
  <c r="L4334" i="1"/>
  <c r="K4335" i="1"/>
  <c r="O4333" i="1"/>
  <c r="N4333" i="1"/>
  <c r="O4334" i="1"/>
  <c r="N4334" i="1"/>
  <c r="J4335" i="1"/>
  <c r="L4335" i="1"/>
  <c r="I4336" i="1"/>
  <c r="K4336" i="1"/>
  <c r="J4336" i="1"/>
  <c r="L4336" i="1"/>
  <c r="I4337" i="1"/>
  <c r="K4337" i="1"/>
  <c r="N4335" i="1"/>
  <c r="O4335" i="1"/>
  <c r="J4337" i="1"/>
  <c r="L4337" i="1"/>
  <c r="I4338" i="1"/>
  <c r="K4338" i="1"/>
  <c r="O4336" i="1"/>
  <c r="N4336" i="1"/>
  <c r="J4338" i="1"/>
  <c r="L4338" i="1"/>
  <c r="I4339" i="1"/>
  <c r="K4339" i="1"/>
  <c r="O4337" i="1"/>
  <c r="N4337" i="1"/>
  <c r="I4340" i="1"/>
  <c r="J4339" i="1"/>
  <c r="L4339" i="1"/>
  <c r="K4340" i="1"/>
  <c r="O4338" i="1"/>
  <c r="N4338" i="1"/>
  <c r="O4339" i="1"/>
  <c r="N4339" i="1"/>
  <c r="J4340" i="1"/>
  <c r="L4340" i="1"/>
  <c r="I4341" i="1"/>
  <c r="K4341" i="1"/>
  <c r="O4340" i="1"/>
  <c r="N4340" i="1"/>
  <c r="I4342" i="1"/>
  <c r="J4341" i="1"/>
  <c r="L4341" i="1"/>
  <c r="K4342" i="1"/>
  <c r="J4342" i="1"/>
  <c r="L4342" i="1"/>
  <c r="I4343" i="1"/>
  <c r="K4343" i="1"/>
  <c r="O4341" i="1"/>
  <c r="N4341" i="1"/>
  <c r="I4344" i="1"/>
  <c r="J4343" i="1"/>
  <c r="L4343" i="1"/>
  <c r="K4344" i="1"/>
  <c r="O4342" i="1"/>
  <c r="N4342" i="1"/>
  <c r="N4343" i="1"/>
  <c r="O4343" i="1"/>
  <c r="J4344" i="1"/>
  <c r="L4344" i="1"/>
  <c r="I4345" i="1"/>
  <c r="K4345" i="1"/>
  <c r="O4344" i="1"/>
  <c r="N4344" i="1"/>
  <c r="J4345" i="1"/>
  <c r="L4345" i="1"/>
  <c r="I4346" i="1"/>
  <c r="K4346" i="1"/>
  <c r="I4347" i="1"/>
  <c r="J4346" i="1"/>
  <c r="L4346" i="1"/>
  <c r="K4347" i="1"/>
  <c r="O4345" i="1"/>
  <c r="N4345" i="1"/>
  <c r="O4346" i="1"/>
  <c r="N4346" i="1"/>
  <c r="J4347" i="1"/>
  <c r="L4347" i="1"/>
  <c r="I4348" i="1"/>
  <c r="K4348" i="1"/>
  <c r="I4349" i="1"/>
  <c r="J4348" i="1"/>
  <c r="L4348" i="1"/>
  <c r="K4349" i="1"/>
  <c r="N4347" i="1"/>
  <c r="O4347" i="1"/>
  <c r="O4348" i="1"/>
  <c r="N4348" i="1"/>
  <c r="J4349" i="1"/>
  <c r="L4349" i="1"/>
  <c r="I4350" i="1"/>
  <c r="K4350" i="1"/>
  <c r="I4351" i="1"/>
  <c r="J4350" i="1"/>
  <c r="L4350" i="1"/>
  <c r="K4351" i="1"/>
  <c r="O4349" i="1"/>
  <c r="N4349" i="1"/>
  <c r="O4350" i="1"/>
  <c r="N4350" i="1"/>
  <c r="I4352" i="1"/>
  <c r="J4351" i="1"/>
  <c r="L4351" i="1"/>
  <c r="K4352" i="1"/>
  <c r="O4351" i="1"/>
  <c r="N4351" i="1"/>
  <c r="J4352" i="1"/>
  <c r="L4352" i="1"/>
  <c r="I4353" i="1"/>
  <c r="K4353" i="1"/>
  <c r="I4354" i="1"/>
  <c r="J4353" i="1"/>
  <c r="L4353" i="1"/>
  <c r="K4354" i="1"/>
  <c r="O4352" i="1"/>
  <c r="N4352" i="1"/>
  <c r="O4353" i="1"/>
  <c r="N4353" i="1"/>
  <c r="J4354" i="1"/>
  <c r="L4354" i="1"/>
  <c r="I4355" i="1"/>
  <c r="K4355" i="1"/>
  <c r="J4355" i="1"/>
  <c r="L4355" i="1"/>
  <c r="I4356" i="1"/>
  <c r="K4356" i="1"/>
  <c r="O4354" i="1"/>
  <c r="N4354" i="1"/>
  <c r="J4356" i="1"/>
  <c r="L4356" i="1"/>
  <c r="I4357" i="1"/>
  <c r="K4357" i="1"/>
  <c r="N4355" i="1"/>
  <c r="O4355" i="1"/>
  <c r="J4357" i="1"/>
  <c r="L4357" i="1"/>
  <c r="I4358" i="1"/>
  <c r="K4358" i="1"/>
  <c r="O4356" i="1"/>
  <c r="N4356" i="1"/>
  <c r="I4359" i="1"/>
  <c r="J4358" i="1"/>
  <c r="L4358" i="1"/>
  <c r="K4359" i="1"/>
  <c r="O4357" i="1"/>
  <c r="N4357" i="1"/>
  <c r="O4358" i="1"/>
  <c r="N4358" i="1"/>
  <c r="J4359" i="1"/>
  <c r="L4359" i="1"/>
  <c r="I4360" i="1"/>
  <c r="K4360" i="1"/>
  <c r="J4360" i="1"/>
  <c r="L4360" i="1"/>
  <c r="I4361" i="1"/>
  <c r="K4361" i="1"/>
  <c r="O4359" i="1"/>
  <c r="N4359" i="1"/>
  <c r="I4362" i="1"/>
  <c r="J4361" i="1"/>
  <c r="L4361" i="1"/>
  <c r="K4362" i="1"/>
  <c r="O4360" i="1"/>
  <c r="N4360" i="1"/>
  <c r="O4361" i="1"/>
  <c r="N4361" i="1"/>
  <c r="J4362" i="1"/>
  <c r="L4362" i="1"/>
  <c r="I4363" i="1"/>
  <c r="K4363" i="1"/>
  <c r="N4362" i="1"/>
  <c r="O4362" i="1"/>
  <c r="I4364" i="1"/>
  <c r="J4363" i="1"/>
  <c r="L4363" i="1"/>
  <c r="K4364" i="1"/>
  <c r="O4363" i="1"/>
  <c r="N4363" i="1"/>
  <c r="J4364" i="1"/>
  <c r="L4364" i="1"/>
  <c r="I4365" i="1"/>
  <c r="K4365" i="1"/>
  <c r="O4364" i="1"/>
  <c r="N4364" i="1"/>
  <c r="I4366" i="1"/>
  <c r="J4365" i="1"/>
  <c r="L4365" i="1"/>
  <c r="K4366" i="1"/>
  <c r="O4365" i="1"/>
  <c r="N4365" i="1"/>
  <c r="I4367" i="1"/>
  <c r="J4366" i="1"/>
  <c r="L4366" i="1"/>
  <c r="K4367" i="1"/>
  <c r="O4366" i="1"/>
  <c r="N4366" i="1"/>
  <c r="J4367" i="1"/>
  <c r="L4367" i="1"/>
  <c r="I4368" i="1"/>
  <c r="K4368" i="1"/>
  <c r="I4369" i="1"/>
  <c r="J4368" i="1"/>
  <c r="L4368" i="1"/>
  <c r="K4369" i="1"/>
  <c r="N4367" i="1"/>
  <c r="O4367" i="1"/>
  <c r="O4368" i="1"/>
  <c r="N4368" i="1"/>
  <c r="J4369" i="1"/>
  <c r="L4369" i="1"/>
  <c r="I4370" i="1"/>
  <c r="K4370" i="1"/>
  <c r="N4369" i="1"/>
  <c r="O4369" i="1"/>
  <c r="I4371" i="1"/>
  <c r="J4370" i="1"/>
  <c r="L4370" i="1"/>
  <c r="K4371" i="1"/>
  <c r="O4370" i="1"/>
  <c r="N4370" i="1"/>
  <c r="J4371" i="1"/>
  <c r="L4371" i="1"/>
  <c r="I4372" i="1"/>
  <c r="K4372" i="1"/>
  <c r="I4373" i="1"/>
  <c r="J4372" i="1"/>
  <c r="L4372" i="1"/>
  <c r="K4373" i="1"/>
  <c r="N4371" i="1"/>
  <c r="O4371" i="1"/>
  <c r="O4372" i="1"/>
  <c r="N4372" i="1"/>
  <c r="J4373" i="1"/>
  <c r="L4373" i="1"/>
  <c r="I4374" i="1"/>
  <c r="K4374" i="1"/>
  <c r="I4375" i="1"/>
  <c r="J4374" i="1"/>
  <c r="L4374" i="1"/>
  <c r="K4375" i="1"/>
  <c r="O4373" i="1"/>
  <c r="N4373" i="1"/>
  <c r="O4374" i="1"/>
  <c r="N4374" i="1"/>
  <c r="I4376" i="1"/>
  <c r="J4375" i="1"/>
  <c r="L4375" i="1"/>
  <c r="K4376" i="1"/>
  <c r="J4376" i="1"/>
  <c r="L4376" i="1"/>
  <c r="I4377" i="1"/>
  <c r="K4377" i="1"/>
  <c r="O4375" i="1"/>
  <c r="N4375" i="1"/>
  <c r="I4378" i="1"/>
  <c r="J4377" i="1"/>
  <c r="L4377" i="1"/>
  <c r="K4378" i="1"/>
  <c r="N4376" i="1"/>
  <c r="O4376" i="1"/>
  <c r="O4377" i="1"/>
  <c r="N4377" i="1"/>
  <c r="I4379" i="1"/>
  <c r="J4378" i="1"/>
  <c r="L4378" i="1"/>
  <c r="K4379" i="1"/>
  <c r="O4378" i="1"/>
  <c r="N4378" i="1"/>
  <c r="J4379" i="1"/>
  <c r="L4379" i="1"/>
  <c r="I4380" i="1"/>
  <c r="K4380" i="1"/>
  <c r="I4381" i="1"/>
  <c r="J4380" i="1"/>
  <c r="L4380" i="1"/>
  <c r="K4381" i="1"/>
  <c r="O4379" i="1"/>
  <c r="N4379" i="1"/>
  <c r="O4380" i="1"/>
  <c r="N4380" i="1"/>
  <c r="J4381" i="1"/>
  <c r="L4381" i="1"/>
  <c r="I4382" i="1"/>
  <c r="K4382" i="1"/>
  <c r="I4383" i="1"/>
  <c r="J4382" i="1"/>
  <c r="L4382" i="1"/>
  <c r="K4383" i="1"/>
  <c r="O4381" i="1"/>
  <c r="N4381" i="1"/>
  <c r="N4382" i="1"/>
  <c r="O4382" i="1"/>
  <c r="I4384" i="1"/>
  <c r="J4383" i="1"/>
  <c r="L4383" i="1"/>
  <c r="K4384" i="1"/>
  <c r="O4383" i="1"/>
  <c r="N4383" i="1"/>
  <c r="J4384" i="1"/>
  <c r="L4384" i="1"/>
  <c r="I4385" i="1"/>
  <c r="K4385" i="1"/>
  <c r="N4384" i="1"/>
  <c r="O4384" i="1"/>
  <c r="I4386" i="1"/>
  <c r="J4385" i="1"/>
  <c r="L4385" i="1"/>
  <c r="K4386" i="1"/>
  <c r="O4385" i="1"/>
  <c r="N4385" i="1"/>
  <c r="J4386" i="1"/>
  <c r="L4386" i="1"/>
  <c r="I4387" i="1"/>
  <c r="K4387" i="1"/>
  <c r="N4386" i="1"/>
  <c r="O4386" i="1"/>
  <c r="I4388" i="1"/>
  <c r="J4387" i="1"/>
  <c r="L4387" i="1"/>
  <c r="K4388" i="1"/>
  <c r="O4387" i="1"/>
  <c r="N4387" i="1"/>
  <c r="J4388" i="1"/>
  <c r="L4388" i="1"/>
  <c r="I4389" i="1"/>
  <c r="K4389" i="1"/>
  <c r="O4388" i="1"/>
  <c r="N4388" i="1"/>
  <c r="I4390" i="1"/>
  <c r="J4389" i="1"/>
  <c r="L4389" i="1"/>
  <c r="K4390" i="1"/>
  <c r="J4390" i="1"/>
  <c r="L4390" i="1"/>
  <c r="I4391" i="1"/>
  <c r="K4391" i="1"/>
  <c r="O4389" i="1"/>
  <c r="N4389" i="1"/>
  <c r="J4391" i="1"/>
  <c r="L4391" i="1"/>
  <c r="I4392" i="1"/>
  <c r="K4392" i="1"/>
  <c r="O4390" i="1"/>
  <c r="N4390" i="1"/>
  <c r="I4393" i="1"/>
  <c r="J4392" i="1"/>
  <c r="L4392" i="1"/>
  <c r="K4393" i="1"/>
  <c r="O4391" i="1"/>
  <c r="N4391" i="1"/>
  <c r="O4392" i="1"/>
  <c r="N4392" i="1"/>
  <c r="I4394" i="1"/>
  <c r="J4393" i="1"/>
  <c r="L4393" i="1"/>
  <c r="K4394" i="1"/>
  <c r="J4394" i="1"/>
  <c r="L4394" i="1"/>
  <c r="I4395" i="1"/>
  <c r="K4395" i="1"/>
  <c r="O4393" i="1"/>
  <c r="N4393" i="1"/>
  <c r="I4396" i="1"/>
  <c r="J4395" i="1"/>
  <c r="L4395" i="1"/>
  <c r="K4396" i="1"/>
  <c r="N4394" i="1"/>
  <c r="O4394" i="1"/>
  <c r="O4395" i="1"/>
  <c r="N4395" i="1"/>
  <c r="J4396" i="1"/>
  <c r="L4396" i="1"/>
  <c r="I4397" i="1"/>
  <c r="K4397" i="1"/>
  <c r="N4396" i="1"/>
  <c r="O4396" i="1"/>
  <c r="I4398" i="1"/>
  <c r="J4397" i="1"/>
  <c r="L4397" i="1"/>
  <c r="K4398" i="1"/>
  <c r="J4398" i="1"/>
  <c r="L4398" i="1"/>
  <c r="I4399" i="1"/>
  <c r="K4399" i="1"/>
  <c r="O4397" i="1"/>
  <c r="N4397" i="1"/>
  <c r="I4400" i="1"/>
  <c r="J4399" i="1"/>
  <c r="L4399" i="1"/>
  <c r="K4400" i="1"/>
  <c r="O4398" i="1"/>
  <c r="N4398" i="1"/>
  <c r="O4399" i="1"/>
  <c r="N4399" i="1"/>
  <c r="J4400" i="1"/>
  <c r="L4400" i="1"/>
  <c r="I4401" i="1"/>
  <c r="K4401" i="1"/>
  <c r="O4400" i="1"/>
  <c r="N4400" i="1"/>
  <c r="J4401" i="1"/>
  <c r="L4401" i="1"/>
  <c r="I4402" i="1"/>
  <c r="K4402" i="1"/>
  <c r="O4401" i="1"/>
  <c r="N4401" i="1"/>
  <c r="J4402" i="1"/>
  <c r="L4402" i="1"/>
  <c r="I4403" i="1"/>
  <c r="K4403" i="1"/>
  <c r="J4403" i="1"/>
  <c r="L4403" i="1"/>
  <c r="I4404" i="1"/>
  <c r="K4404" i="1"/>
  <c r="O4402" i="1"/>
  <c r="N4402" i="1"/>
  <c r="I4405" i="1"/>
  <c r="J4404" i="1"/>
  <c r="L4404" i="1"/>
  <c r="K4405" i="1"/>
  <c r="O4403" i="1"/>
  <c r="N4403" i="1"/>
  <c r="O4404" i="1"/>
  <c r="N4404" i="1"/>
  <c r="J4405" i="1"/>
  <c r="L4405" i="1"/>
  <c r="I4406" i="1"/>
  <c r="K4406" i="1"/>
  <c r="J4406" i="1"/>
  <c r="L4406" i="1"/>
  <c r="I4407" i="1"/>
  <c r="K4407" i="1"/>
  <c r="N4405" i="1"/>
  <c r="O4405" i="1"/>
  <c r="I4408" i="1"/>
  <c r="J4407" i="1"/>
  <c r="L4407" i="1"/>
  <c r="K4408" i="1"/>
  <c r="N4406" i="1"/>
  <c r="O4406" i="1"/>
  <c r="O4407" i="1"/>
  <c r="N4407" i="1"/>
  <c r="J4408" i="1"/>
  <c r="L4408" i="1"/>
  <c r="I4409" i="1"/>
  <c r="K4409" i="1"/>
  <c r="N4408" i="1"/>
  <c r="O4408" i="1"/>
  <c r="I4410" i="1"/>
  <c r="J4409" i="1"/>
  <c r="L4409" i="1"/>
  <c r="K4410" i="1"/>
  <c r="O4409" i="1"/>
  <c r="N4409" i="1"/>
  <c r="J4410" i="1"/>
  <c r="L4410" i="1"/>
  <c r="I4411" i="1"/>
  <c r="K4411" i="1"/>
  <c r="J4411" i="1"/>
  <c r="L4411" i="1"/>
  <c r="I4412" i="1"/>
  <c r="K4412" i="1"/>
  <c r="N4410" i="1"/>
  <c r="O4410" i="1"/>
  <c r="J4412" i="1"/>
  <c r="L4412" i="1"/>
  <c r="I4413" i="1"/>
  <c r="K4413" i="1"/>
  <c r="O4411" i="1"/>
  <c r="N4411" i="1"/>
  <c r="I4414" i="1"/>
  <c r="J4413" i="1"/>
  <c r="L4413" i="1"/>
  <c r="K4414" i="1"/>
  <c r="N4412" i="1"/>
  <c r="O4412" i="1"/>
  <c r="O4413" i="1"/>
  <c r="N4413" i="1"/>
  <c r="I4415" i="1"/>
  <c r="J4414" i="1"/>
  <c r="L4414" i="1"/>
  <c r="K4415" i="1"/>
  <c r="J4415" i="1"/>
  <c r="L4415" i="1"/>
  <c r="I4416" i="1"/>
  <c r="K4416" i="1"/>
  <c r="N4414" i="1"/>
  <c r="O4414" i="1"/>
  <c r="I4417" i="1"/>
  <c r="J4416" i="1"/>
  <c r="L4416" i="1"/>
  <c r="K4417" i="1"/>
  <c r="O4415" i="1"/>
  <c r="N4415" i="1"/>
  <c r="O4416" i="1"/>
  <c r="N4416" i="1"/>
  <c r="J4417" i="1"/>
  <c r="L4417" i="1"/>
  <c r="I4418" i="1"/>
  <c r="K4418" i="1"/>
  <c r="I4419" i="1"/>
  <c r="J4418" i="1"/>
  <c r="L4418" i="1"/>
  <c r="K4419" i="1"/>
  <c r="O4417" i="1"/>
  <c r="N4417" i="1"/>
  <c r="N4418" i="1"/>
  <c r="O4418" i="1"/>
  <c r="J4419" i="1"/>
  <c r="L4419" i="1"/>
  <c r="I4420" i="1"/>
  <c r="K4420" i="1"/>
  <c r="I4421" i="1"/>
  <c r="J4420" i="1"/>
  <c r="L4420" i="1"/>
  <c r="K4421" i="1"/>
  <c r="O4419" i="1"/>
  <c r="N4419" i="1"/>
  <c r="O4420" i="1"/>
  <c r="N4420" i="1"/>
  <c r="I4422" i="1"/>
  <c r="J4421" i="1"/>
  <c r="L4421" i="1"/>
  <c r="K4422" i="1"/>
  <c r="O4421" i="1"/>
  <c r="N4421" i="1"/>
  <c r="J4422" i="1"/>
  <c r="L4422" i="1"/>
  <c r="I4423" i="1"/>
  <c r="K4423" i="1"/>
  <c r="J4423" i="1"/>
  <c r="L4423" i="1"/>
  <c r="I4424" i="1"/>
  <c r="K4424" i="1"/>
  <c r="O4422" i="1"/>
  <c r="N4422" i="1"/>
  <c r="I4425" i="1"/>
  <c r="J4424" i="1"/>
  <c r="L4424" i="1"/>
  <c r="K4425" i="1"/>
  <c r="O4423" i="1"/>
  <c r="N4423" i="1"/>
  <c r="O4424" i="1"/>
  <c r="N4424" i="1"/>
  <c r="J4425" i="1"/>
  <c r="L4425" i="1"/>
  <c r="I4426" i="1"/>
  <c r="K4426" i="1"/>
  <c r="I4427" i="1"/>
  <c r="J4426" i="1"/>
  <c r="L4426" i="1"/>
  <c r="K4427" i="1"/>
  <c r="O4425" i="1"/>
  <c r="N4425" i="1"/>
  <c r="O4426" i="1"/>
  <c r="N4426" i="1"/>
  <c r="J4427" i="1"/>
  <c r="L4427" i="1"/>
  <c r="I4428" i="1"/>
  <c r="K4428" i="1"/>
  <c r="I4429" i="1"/>
  <c r="J4428" i="1"/>
  <c r="L4428" i="1"/>
  <c r="K4429" i="1"/>
  <c r="O4427" i="1"/>
  <c r="N4427" i="1"/>
  <c r="O4428" i="1"/>
  <c r="N4428" i="1"/>
  <c r="J4429" i="1"/>
  <c r="L4429" i="1"/>
  <c r="I4430" i="1"/>
  <c r="K4430" i="1"/>
  <c r="I4431" i="1"/>
  <c r="J4430" i="1"/>
  <c r="L4430" i="1"/>
  <c r="K4431" i="1"/>
  <c r="O4429" i="1"/>
  <c r="N4429" i="1"/>
  <c r="N4430" i="1"/>
  <c r="O4430" i="1"/>
  <c r="J4431" i="1"/>
  <c r="L4431" i="1"/>
  <c r="I4432" i="1"/>
  <c r="K4432" i="1"/>
  <c r="O4431" i="1"/>
  <c r="N4431" i="1"/>
  <c r="I4433" i="1"/>
  <c r="J4432" i="1"/>
  <c r="L4432" i="1"/>
  <c r="K4433" i="1"/>
  <c r="O4432" i="1"/>
  <c r="N4432" i="1"/>
  <c r="I4434" i="1"/>
  <c r="J4433" i="1"/>
  <c r="L4433" i="1"/>
  <c r="K4434" i="1"/>
  <c r="J4434" i="1"/>
  <c r="L4434" i="1"/>
  <c r="I4435" i="1"/>
  <c r="K4435" i="1"/>
  <c r="O4433" i="1"/>
  <c r="N4433" i="1"/>
  <c r="J4435" i="1"/>
  <c r="L4435" i="1"/>
  <c r="I4436" i="1"/>
  <c r="K4436" i="1"/>
  <c r="N4434" i="1"/>
  <c r="O4434" i="1"/>
  <c r="I4437" i="1"/>
  <c r="J4436" i="1"/>
  <c r="L4436" i="1"/>
  <c r="K4437" i="1"/>
  <c r="O4435" i="1"/>
  <c r="N4435" i="1"/>
  <c r="O4436" i="1"/>
  <c r="N4436" i="1"/>
  <c r="J4437" i="1"/>
  <c r="L4437" i="1"/>
  <c r="I4438" i="1"/>
  <c r="K4438" i="1"/>
  <c r="O4437" i="1"/>
  <c r="N4437" i="1"/>
  <c r="I4439" i="1"/>
  <c r="J4438" i="1"/>
  <c r="L4438" i="1"/>
  <c r="K4439" i="1"/>
  <c r="J4439" i="1"/>
  <c r="L4439" i="1"/>
  <c r="I4440" i="1"/>
  <c r="K4440" i="1"/>
  <c r="O4438" i="1"/>
  <c r="N4438" i="1"/>
  <c r="I4441" i="1"/>
  <c r="J4440" i="1"/>
  <c r="L4440" i="1"/>
  <c r="K4441" i="1"/>
  <c r="O4439" i="1"/>
  <c r="N4439" i="1"/>
  <c r="O4440" i="1"/>
  <c r="N4440" i="1"/>
  <c r="J4441" i="1"/>
  <c r="L4441" i="1"/>
  <c r="I4442" i="1"/>
  <c r="K4442" i="1"/>
  <c r="J4442" i="1"/>
  <c r="L4442" i="1"/>
  <c r="I4443" i="1"/>
  <c r="K4443" i="1"/>
  <c r="N4441" i="1"/>
  <c r="O4441" i="1"/>
  <c r="I4444" i="1"/>
  <c r="J4443" i="1"/>
  <c r="L4443" i="1"/>
  <c r="K4444" i="1"/>
  <c r="N4442" i="1"/>
  <c r="O4442" i="1"/>
  <c r="O4443" i="1"/>
  <c r="N4443" i="1"/>
  <c r="J4444" i="1"/>
  <c r="L4444" i="1"/>
  <c r="I4445" i="1"/>
  <c r="K4445" i="1"/>
  <c r="O4444" i="1"/>
  <c r="N4444" i="1"/>
  <c r="I4446" i="1"/>
  <c r="J4445" i="1"/>
  <c r="L4445" i="1"/>
  <c r="K4446" i="1"/>
  <c r="O4445" i="1"/>
  <c r="N4445" i="1"/>
  <c r="J4446" i="1"/>
  <c r="L4446" i="1"/>
  <c r="I4447" i="1"/>
  <c r="K4447" i="1"/>
  <c r="O4446" i="1"/>
  <c r="N4446" i="1"/>
  <c r="J4447" i="1"/>
  <c r="L4447" i="1"/>
  <c r="I4448" i="1"/>
  <c r="K4448" i="1"/>
  <c r="I4449" i="1"/>
  <c r="J4448" i="1"/>
  <c r="L4448" i="1"/>
  <c r="K4449" i="1"/>
  <c r="O4447" i="1"/>
  <c r="N4447" i="1"/>
  <c r="N4448" i="1"/>
  <c r="O4448" i="1"/>
  <c r="I4450" i="1"/>
  <c r="J4449" i="1"/>
  <c r="L4449" i="1"/>
  <c r="K4450" i="1"/>
  <c r="O4449" i="1"/>
  <c r="N4449" i="1"/>
  <c r="I4451" i="1"/>
  <c r="J4450" i="1"/>
  <c r="L4450" i="1"/>
  <c r="K4451" i="1"/>
  <c r="J4451" i="1"/>
  <c r="L4451" i="1"/>
  <c r="I4452" i="1"/>
  <c r="K4452" i="1"/>
  <c r="O4450" i="1"/>
  <c r="N4450" i="1"/>
  <c r="I4453" i="1"/>
  <c r="J4452" i="1"/>
  <c r="L4452" i="1"/>
  <c r="K4453" i="1"/>
  <c r="O4451" i="1"/>
  <c r="N4451" i="1"/>
  <c r="O4452" i="1"/>
  <c r="N4452" i="1"/>
  <c r="J4453" i="1"/>
  <c r="L4453" i="1"/>
  <c r="I4454" i="1"/>
  <c r="K4454" i="1"/>
  <c r="I4455" i="1"/>
  <c r="J4454" i="1"/>
  <c r="L4454" i="1"/>
  <c r="K4455" i="1"/>
  <c r="O4453" i="1"/>
  <c r="N4453" i="1"/>
  <c r="N4454" i="1"/>
  <c r="O4454" i="1"/>
  <c r="J4455" i="1"/>
  <c r="L4455" i="1"/>
  <c r="I4456" i="1"/>
  <c r="K4456" i="1"/>
  <c r="O4455" i="1"/>
  <c r="N4455" i="1"/>
  <c r="J4456" i="1"/>
  <c r="L4456" i="1"/>
  <c r="I4457" i="1"/>
  <c r="K4457" i="1"/>
  <c r="I4458" i="1"/>
  <c r="J4457" i="1"/>
  <c r="L4457" i="1"/>
  <c r="K4458" i="1"/>
  <c r="O4456" i="1"/>
  <c r="N4456" i="1"/>
  <c r="O4457" i="1"/>
  <c r="N4457" i="1"/>
  <c r="J4458" i="1"/>
  <c r="L4458" i="1"/>
  <c r="I4459" i="1"/>
  <c r="K4459" i="1"/>
  <c r="I4460" i="1"/>
  <c r="J4459" i="1"/>
  <c r="L4459" i="1"/>
  <c r="K4460" i="1"/>
  <c r="N4458" i="1"/>
  <c r="O4458" i="1"/>
  <c r="O4459" i="1"/>
  <c r="N4459" i="1"/>
  <c r="J4460" i="1"/>
  <c r="L4460" i="1"/>
  <c r="I4461" i="1"/>
  <c r="K4461" i="1"/>
  <c r="I4462" i="1"/>
  <c r="J4461" i="1"/>
  <c r="L4461" i="1"/>
  <c r="K4462" i="1"/>
  <c r="N4460" i="1"/>
  <c r="O4460" i="1"/>
  <c r="O4461" i="1"/>
  <c r="N4461" i="1"/>
  <c r="J4462" i="1"/>
  <c r="L4462" i="1"/>
  <c r="I4463" i="1"/>
  <c r="K4463" i="1"/>
  <c r="O4462" i="1"/>
  <c r="N4462" i="1"/>
  <c r="J4463" i="1"/>
  <c r="L4463" i="1"/>
  <c r="I4464" i="1"/>
  <c r="K4464" i="1"/>
  <c r="I4465" i="1"/>
  <c r="J4464" i="1"/>
  <c r="L4464" i="1"/>
  <c r="K4465" i="1"/>
  <c r="O4463" i="1"/>
  <c r="N4463" i="1"/>
  <c r="O4464" i="1"/>
  <c r="N4464" i="1"/>
  <c r="I4466" i="1"/>
  <c r="J4465" i="1"/>
  <c r="L4465" i="1"/>
  <c r="K4466" i="1"/>
  <c r="O4465" i="1"/>
  <c r="N4465" i="1"/>
  <c r="J4466" i="1"/>
  <c r="L4466" i="1"/>
  <c r="I4467" i="1"/>
  <c r="K4467" i="1"/>
  <c r="I4468" i="1"/>
  <c r="J4467" i="1"/>
  <c r="L4467" i="1"/>
  <c r="K4468" i="1"/>
  <c r="N4466" i="1"/>
  <c r="O4466" i="1"/>
  <c r="O4467" i="1"/>
  <c r="N4467" i="1"/>
  <c r="J4468" i="1"/>
  <c r="L4468" i="1"/>
  <c r="I4469" i="1"/>
  <c r="K4469" i="1"/>
  <c r="I4470" i="1"/>
  <c r="J4469" i="1"/>
  <c r="L4469" i="1"/>
  <c r="K4470" i="1"/>
  <c r="O4468" i="1"/>
  <c r="N4468" i="1"/>
  <c r="O4469" i="1"/>
  <c r="N4469" i="1"/>
  <c r="J4470" i="1"/>
  <c r="L4470" i="1"/>
  <c r="I4471" i="1"/>
  <c r="K4471" i="1"/>
  <c r="J4471" i="1"/>
  <c r="L4471" i="1"/>
  <c r="I4472" i="1"/>
  <c r="K4472" i="1"/>
  <c r="O4470" i="1"/>
  <c r="N4470" i="1"/>
  <c r="J4472" i="1"/>
  <c r="L4472" i="1"/>
  <c r="I4473" i="1"/>
  <c r="K4473" i="1"/>
  <c r="O4471" i="1"/>
  <c r="N4471" i="1"/>
  <c r="I4474" i="1"/>
  <c r="J4473" i="1"/>
  <c r="L4473" i="1"/>
  <c r="K4474" i="1"/>
  <c r="O4472" i="1"/>
  <c r="N4472" i="1"/>
  <c r="N4473" i="1"/>
  <c r="O4473" i="1"/>
  <c r="J4474" i="1"/>
  <c r="L4474" i="1"/>
  <c r="I4475" i="1"/>
  <c r="K4475" i="1"/>
  <c r="N4474" i="1"/>
  <c r="O4474" i="1"/>
  <c r="J4475" i="1"/>
  <c r="L4475" i="1"/>
  <c r="I4476" i="1"/>
  <c r="K4476" i="1"/>
  <c r="N4475" i="1"/>
  <c r="O4475" i="1"/>
  <c r="I4477" i="1"/>
  <c r="J4476" i="1"/>
  <c r="L4476" i="1"/>
  <c r="K4477" i="1"/>
  <c r="O4476" i="1"/>
  <c r="N4476" i="1"/>
  <c r="J4477" i="1"/>
  <c r="L4477" i="1"/>
  <c r="I4478" i="1"/>
  <c r="K4478" i="1"/>
  <c r="I4479" i="1"/>
  <c r="J4478" i="1"/>
  <c r="L4478" i="1"/>
  <c r="K4479" i="1"/>
  <c r="N4477" i="1"/>
  <c r="O4477" i="1"/>
  <c r="O4478" i="1"/>
  <c r="N4478" i="1"/>
  <c r="J4479" i="1"/>
  <c r="L4479" i="1"/>
  <c r="I4480" i="1"/>
  <c r="K4480" i="1"/>
  <c r="O4479" i="1"/>
  <c r="N4479" i="1"/>
  <c r="J4480" i="1"/>
  <c r="L4480" i="1"/>
  <c r="I4481" i="1"/>
  <c r="K4481" i="1"/>
  <c r="N4480" i="1"/>
  <c r="O4480" i="1"/>
  <c r="I4482" i="1"/>
  <c r="J4481" i="1"/>
  <c r="L4481" i="1"/>
  <c r="K4482" i="1"/>
  <c r="J4482" i="1"/>
  <c r="L4482" i="1"/>
  <c r="I4483" i="1"/>
  <c r="K4483" i="1"/>
  <c r="O4481" i="1"/>
  <c r="N4481" i="1"/>
  <c r="I4484" i="1"/>
  <c r="J4483" i="1"/>
  <c r="L4483" i="1"/>
  <c r="K4484" i="1"/>
  <c r="N4482" i="1"/>
  <c r="O4482" i="1"/>
  <c r="O4483" i="1"/>
  <c r="N4483" i="1"/>
  <c r="J4484" i="1"/>
  <c r="L4484" i="1"/>
  <c r="I4485" i="1"/>
  <c r="K4485" i="1"/>
  <c r="I4486" i="1"/>
  <c r="J4485" i="1"/>
  <c r="L4485" i="1"/>
  <c r="K4486" i="1"/>
  <c r="O4484" i="1"/>
  <c r="N4484" i="1"/>
  <c r="N4485" i="1"/>
  <c r="O4485" i="1"/>
  <c r="J4486" i="1"/>
  <c r="L4486" i="1"/>
  <c r="I4487" i="1"/>
  <c r="K4487" i="1"/>
  <c r="J4487" i="1"/>
  <c r="L4487" i="1"/>
  <c r="I4488" i="1"/>
  <c r="K4488" i="1"/>
  <c r="N4486" i="1"/>
  <c r="O4486" i="1"/>
  <c r="I4489" i="1"/>
  <c r="J4488" i="1"/>
  <c r="L4488" i="1"/>
  <c r="K4489" i="1"/>
  <c r="N4487" i="1"/>
  <c r="O4487" i="1"/>
  <c r="O4488" i="1"/>
  <c r="N4488" i="1"/>
  <c r="J4489" i="1"/>
  <c r="L4489" i="1"/>
  <c r="I4490" i="1"/>
  <c r="K4490" i="1"/>
  <c r="J4490" i="1"/>
  <c r="L4490" i="1"/>
  <c r="I4491" i="1"/>
  <c r="K4491" i="1"/>
  <c r="N4489" i="1"/>
  <c r="O4489" i="1"/>
  <c r="O4490" i="1"/>
  <c r="N4490" i="1"/>
  <c r="I4492" i="1"/>
  <c r="J4491" i="1"/>
  <c r="L4491" i="1"/>
  <c r="K4492" i="1"/>
  <c r="N4491" i="1"/>
  <c r="O4491" i="1"/>
  <c r="I4493" i="1"/>
  <c r="J4492" i="1"/>
  <c r="L4492" i="1"/>
  <c r="K4493" i="1"/>
  <c r="I4494" i="1"/>
  <c r="J4493" i="1"/>
  <c r="L4493" i="1"/>
  <c r="K4494" i="1"/>
  <c r="O4492" i="1"/>
  <c r="N4492" i="1"/>
  <c r="O4493" i="1"/>
  <c r="N4493" i="1"/>
  <c r="J4494" i="1"/>
  <c r="L4494" i="1"/>
  <c r="I4495" i="1"/>
  <c r="K4495" i="1"/>
  <c r="I4496" i="1"/>
  <c r="J4495" i="1"/>
  <c r="L4495" i="1"/>
  <c r="K4496" i="1"/>
  <c r="O4494" i="1"/>
  <c r="N4494" i="1"/>
  <c r="O4495" i="1"/>
  <c r="N4495" i="1"/>
  <c r="I4497" i="1"/>
  <c r="J4496" i="1"/>
  <c r="L4496" i="1"/>
  <c r="K4497" i="1"/>
  <c r="N4496" i="1"/>
  <c r="O4496" i="1"/>
  <c r="J4497" i="1"/>
  <c r="L4497" i="1"/>
  <c r="I4498" i="1"/>
  <c r="K4498" i="1"/>
  <c r="J4498" i="1"/>
  <c r="L4498" i="1"/>
  <c r="I4499" i="1"/>
  <c r="K4499" i="1"/>
  <c r="N4497" i="1"/>
  <c r="O4497" i="1"/>
  <c r="J4499" i="1"/>
  <c r="L4499" i="1"/>
  <c r="I4500" i="1"/>
  <c r="K4500" i="1"/>
  <c r="N4498" i="1"/>
  <c r="O4498" i="1"/>
  <c r="I4501" i="1"/>
  <c r="J4500" i="1"/>
  <c r="L4500" i="1"/>
  <c r="K4501" i="1"/>
  <c r="O4499" i="1"/>
  <c r="N4499" i="1"/>
  <c r="O4500" i="1"/>
  <c r="N4500" i="1"/>
  <c r="J4501" i="1"/>
  <c r="L4501" i="1"/>
  <c r="I4502" i="1"/>
  <c r="K4502" i="1"/>
  <c r="J4502" i="1"/>
  <c r="L4502" i="1"/>
  <c r="I4503" i="1"/>
  <c r="K4503" i="1"/>
  <c r="O4501" i="1"/>
  <c r="N4501" i="1"/>
  <c r="I4504" i="1"/>
  <c r="J4503" i="1"/>
  <c r="L4503" i="1"/>
  <c r="K4504" i="1"/>
  <c r="O4502" i="1"/>
  <c r="N4502" i="1"/>
  <c r="O4503" i="1"/>
  <c r="N4503" i="1"/>
  <c r="J4504" i="1"/>
  <c r="L4504" i="1"/>
  <c r="I4505" i="1"/>
  <c r="K4505" i="1"/>
  <c r="I4506" i="1"/>
  <c r="J4505" i="1"/>
  <c r="L4505" i="1"/>
  <c r="K4506" i="1"/>
  <c r="O4504" i="1"/>
  <c r="N4504" i="1"/>
  <c r="N4505" i="1"/>
  <c r="O4505" i="1"/>
  <c r="J4506" i="1"/>
  <c r="L4506" i="1"/>
  <c r="I4507" i="1"/>
  <c r="K4507" i="1"/>
  <c r="I4508" i="1"/>
  <c r="J4507" i="1"/>
  <c r="L4507" i="1"/>
  <c r="K4508" i="1"/>
  <c r="N4506" i="1"/>
  <c r="O4506" i="1"/>
  <c r="O4507" i="1"/>
  <c r="N4507" i="1"/>
  <c r="J4508" i="1"/>
  <c r="L4508" i="1"/>
  <c r="I4509" i="1"/>
  <c r="K4509" i="1"/>
  <c r="I4510" i="1"/>
  <c r="J4509" i="1"/>
  <c r="L4509" i="1"/>
  <c r="K4510" i="1"/>
  <c r="O4508" i="1"/>
  <c r="N4508" i="1"/>
  <c r="N4509" i="1"/>
  <c r="O4509" i="1"/>
  <c r="I4511" i="1"/>
  <c r="J4510" i="1"/>
  <c r="L4510" i="1"/>
  <c r="K4511" i="1"/>
  <c r="O4510" i="1"/>
  <c r="N4510" i="1"/>
  <c r="J4511" i="1"/>
  <c r="L4511" i="1"/>
  <c r="I4512" i="1"/>
  <c r="K4512" i="1"/>
  <c r="I4513" i="1"/>
  <c r="J4512" i="1"/>
  <c r="L4512" i="1"/>
  <c r="K4513" i="1"/>
  <c r="O4511" i="1"/>
  <c r="N4511" i="1"/>
  <c r="O4512" i="1"/>
  <c r="N4512" i="1"/>
  <c r="J4513" i="1"/>
  <c r="L4513" i="1"/>
  <c r="I4514" i="1"/>
  <c r="K4514" i="1"/>
  <c r="O4513" i="1"/>
  <c r="N4513" i="1"/>
  <c r="J4514" i="1"/>
  <c r="L4514" i="1"/>
  <c r="I4515" i="1"/>
  <c r="K4515" i="1"/>
  <c r="O4514" i="1"/>
  <c r="N4514" i="1"/>
  <c r="J4515" i="1"/>
  <c r="L4515" i="1"/>
  <c r="I4516" i="1"/>
  <c r="K4516" i="1"/>
  <c r="I4517" i="1"/>
  <c r="J4516" i="1"/>
  <c r="L4516" i="1"/>
  <c r="K4517" i="1"/>
  <c r="N4515" i="1"/>
  <c r="O4515" i="1"/>
  <c r="O4516" i="1"/>
  <c r="N4516" i="1"/>
  <c r="I4518" i="1"/>
  <c r="J4517" i="1"/>
  <c r="L4517" i="1"/>
  <c r="K4518" i="1"/>
  <c r="O4517" i="1"/>
  <c r="N4517" i="1"/>
  <c r="J4518" i="1"/>
  <c r="L4518" i="1"/>
  <c r="I4519" i="1"/>
  <c r="K4519" i="1"/>
  <c r="O4518" i="1"/>
  <c r="N4518" i="1"/>
  <c r="I4520" i="1"/>
  <c r="J4519" i="1"/>
  <c r="L4519" i="1"/>
  <c r="K4520" i="1"/>
  <c r="O4519" i="1"/>
  <c r="N4519" i="1"/>
  <c r="J4520" i="1"/>
  <c r="L4520" i="1"/>
  <c r="I4521" i="1"/>
  <c r="K4521" i="1"/>
  <c r="O4520" i="1"/>
  <c r="N4520" i="1"/>
  <c r="I4522" i="1"/>
  <c r="J4521" i="1"/>
  <c r="L4521" i="1"/>
  <c r="K4522" i="1"/>
  <c r="I4523" i="1"/>
  <c r="J4522" i="1"/>
  <c r="L4522" i="1"/>
  <c r="K4523" i="1"/>
  <c r="N4521" i="1"/>
  <c r="O4521" i="1"/>
  <c r="O4522" i="1"/>
  <c r="N4522" i="1"/>
  <c r="J4523" i="1"/>
  <c r="L4523" i="1"/>
  <c r="I4524" i="1"/>
  <c r="K4524" i="1"/>
  <c r="I4525" i="1"/>
  <c r="J4524" i="1"/>
  <c r="L4524" i="1"/>
  <c r="K4525" i="1"/>
  <c r="O4523" i="1"/>
  <c r="N4523" i="1"/>
  <c r="O4524" i="1"/>
  <c r="N4524" i="1"/>
  <c r="J4525" i="1"/>
  <c r="L4525" i="1"/>
  <c r="I4526" i="1"/>
  <c r="K4526" i="1"/>
  <c r="O4525" i="1"/>
  <c r="N4525" i="1"/>
  <c r="I4527" i="1"/>
  <c r="J4526" i="1"/>
  <c r="L4526" i="1"/>
  <c r="K4527" i="1"/>
  <c r="O4526" i="1"/>
  <c r="N4526" i="1"/>
  <c r="J4527" i="1"/>
  <c r="L4527" i="1"/>
  <c r="I4528" i="1"/>
  <c r="K4528" i="1"/>
  <c r="O4527" i="1"/>
  <c r="N4527" i="1"/>
  <c r="I4529" i="1"/>
  <c r="J4528" i="1"/>
  <c r="L4528" i="1"/>
  <c r="K4529" i="1"/>
  <c r="O4528" i="1"/>
  <c r="N4528" i="1"/>
  <c r="I4530" i="1"/>
  <c r="J4529" i="1"/>
  <c r="L4529" i="1"/>
  <c r="K4530" i="1"/>
  <c r="O4529" i="1"/>
  <c r="N4529" i="1"/>
  <c r="J4530" i="1"/>
  <c r="L4530" i="1"/>
  <c r="I4531" i="1"/>
  <c r="K4531" i="1"/>
  <c r="I4532" i="1"/>
  <c r="J4531" i="1"/>
  <c r="L4531" i="1"/>
  <c r="K4532" i="1"/>
  <c r="O4530" i="1"/>
  <c r="N4530" i="1"/>
  <c r="O4531" i="1"/>
  <c r="N4531" i="1"/>
  <c r="I4533" i="1"/>
  <c r="J4532" i="1"/>
  <c r="L4532" i="1"/>
  <c r="K4533" i="1"/>
  <c r="I4534" i="1"/>
  <c r="J4533" i="1"/>
  <c r="L4533" i="1"/>
  <c r="K4534" i="1"/>
  <c r="O4532" i="1"/>
  <c r="N4532" i="1"/>
  <c r="N4533" i="1"/>
  <c r="O4533" i="1"/>
  <c r="J4534" i="1"/>
  <c r="L4534" i="1"/>
  <c r="I4535" i="1"/>
  <c r="K4535" i="1"/>
  <c r="J4535" i="1"/>
  <c r="L4535" i="1"/>
  <c r="I4536" i="1"/>
  <c r="K4536" i="1"/>
  <c r="O4534" i="1"/>
  <c r="N4534" i="1"/>
  <c r="I4537" i="1"/>
  <c r="J4536" i="1"/>
  <c r="L4536" i="1"/>
  <c r="K4537" i="1"/>
  <c r="N4535" i="1"/>
  <c r="O4535" i="1"/>
  <c r="O4536" i="1"/>
  <c r="N4536" i="1"/>
  <c r="J4537" i="1"/>
  <c r="L4537" i="1"/>
  <c r="I4538" i="1"/>
  <c r="K4538" i="1"/>
  <c r="O4537" i="1"/>
  <c r="N4537" i="1"/>
  <c r="J4538" i="1"/>
  <c r="L4538" i="1"/>
  <c r="I4539" i="1"/>
  <c r="K4539" i="1"/>
  <c r="O4538" i="1"/>
  <c r="N4538" i="1"/>
  <c r="J4539" i="1"/>
  <c r="L4539" i="1"/>
  <c r="I4540" i="1"/>
  <c r="K4540" i="1"/>
  <c r="I4541" i="1"/>
  <c r="J4540" i="1"/>
  <c r="L4540" i="1"/>
  <c r="K4541" i="1"/>
  <c r="O4539" i="1"/>
  <c r="N4539" i="1"/>
  <c r="O4540" i="1"/>
  <c r="N4540" i="1"/>
  <c r="I4542" i="1"/>
  <c r="J4541" i="1"/>
  <c r="L4541" i="1"/>
  <c r="K4542" i="1"/>
  <c r="J4542" i="1"/>
  <c r="L4542" i="1"/>
  <c r="I4543" i="1"/>
  <c r="K4543" i="1"/>
  <c r="O4541" i="1"/>
  <c r="N4541" i="1"/>
  <c r="I4544" i="1"/>
  <c r="J4543" i="1"/>
  <c r="L4543" i="1"/>
  <c r="K4544" i="1"/>
  <c r="O4542" i="1"/>
  <c r="N4542" i="1"/>
  <c r="O4543" i="1"/>
  <c r="N4543" i="1"/>
  <c r="I4545" i="1"/>
  <c r="J4544" i="1"/>
  <c r="L4544" i="1"/>
  <c r="K4545" i="1"/>
  <c r="O4544" i="1"/>
  <c r="N4544" i="1"/>
  <c r="J4545" i="1"/>
  <c r="L4545" i="1"/>
  <c r="I4546" i="1"/>
  <c r="K4546" i="1"/>
  <c r="O4545" i="1"/>
  <c r="N4545" i="1"/>
  <c r="I4547" i="1"/>
  <c r="J4546" i="1"/>
  <c r="L4546" i="1"/>
  <c r="K4547" i="1"/>
  <c r="O4546" i="1"/>
  <c r="N4546" i="1"/>
  <c r="I4548" i="1"/>
  <c r="J4547" i="1"/>
  <c r="L4547" i="1"/>
  <c r="K4548" i="1"/>
  <c r="N4547" i="1"/>
  <c r="O4547" i="1"/>
  <c r="J4548" i="1"/>
  <c r="L4548" i="1"/>
  <c r="I4549" i="1"/>
  <c r="K4549" i="1"/>
  <c r="I4550" i="1"/>
  <c r="J4549" i="1"/>
  <c r="L4549" i="1"/>
  <c r="K4550" i="1"/>
  <c r="N4548" i="1"/>
  <c r="O4548" i="1"/>
  <c r="I4551" i="1"/>
  <c r="J4550" i="1"/>
  <c r="L4550" i="1"/>
  <c r="K4551" i="1"/>
  <c r="J4551" i="1"/>
  <c r="L4551" i="1"/>
  <c r="I4552" i="1"/>
  <c r="K4552" i="1"/>
  <c r="O4550" i="1"/>
  <c r="N4550" i="1"/>
  <c r="I4553" i="1"/>
  <c r="J4552" i="1"/>
  <c r="L4552" i="1"/>
  <c r="K4553" i="1"/>
  <c r="N4551" i="1"/>
  <c r="O4551" i="1"/>
  <c r="O4552" i="1"/>
  <c r="J4553" i="1"/>
  <c r="L4553" i="1"/>
  <c r="I4554" i="1"/>
  <c r="K4554" i="1"/>
  <c r="I4555" i="1"/>
  <c r="J4554" i="1"/>
  <c r="L4554" i="1"/>
  <c r="K4555" i="1"/>
  <c r="N4553" i="1"/>
  <c r="O4553" i="1"/>
  <c r="N4554" i="1"/>
  <c r="O4554" i="1"/>
  <c r="J4555" i="1"/>
  <c r="L4555" i="1"/>
  <c r="I4556" i="1"/>
  <c r="K4556" i="1"/>
  <c r="N4555" i="1"/>
  <c r="O4555" i="1"/>
  <c r="I4557" i="1"/>
  <c r="J4556" i="1"/>
  <c r="L4556" i="1"/>
  <c r="K4557" i="1"/>
  <c r="O4556" i="1"/>
  <c r="N4556" i="1"/>
  <c r="I4558" i="1"/>
  <c r="J4557" i="1"/>
  <c r="L4557" i="1"/>
  <c r="K4558" i="1"/>
  <c r="O4557" i="1"/>
  <c r="N4557" i="1"/>
  <c r="I4559" i="1"/>
  <c r="J4558" i="1"/>
  <c r="L4558" i="1"/>
  <c r="K4559" i="1"/>
  <c r="N4558" i="1"/>
  <c r="O4558" i="1"/>
  <c r="I4560" i="1"/>
  <c r="J4559" i="1"/>
  <c r="L4559" i="1"/>
  <c r="K4560" i="1"/>
  <c r="O4559" i="1"/>
  <c r="N4559" i="1"/>
  <c r="J4560" i="1"/>
  <c r="L4560" i="1"/>
  <c r="I4561" i="1"/>
  <c r="K4561" i="1"/>
  <c r="I4562" i="1"/>
  <c r="J4561" i="1"/>
  <c r="L4561" i="1"/>
  <c r="K4562" i="1"/>
  <c r="N4560" i="1"/>
  <c r="O4560" i="1"/>
  <c r="O4561" i="1"/>
  <c r="N4561" i="1"/>
  <c r="J4562" i="1"/>
  <c r="L4562" i="1"/>
  <c r="I4563" i="1"/>
  <c r="K4563" i="1"/>
  <c r="J4563" i="1"/>
  <c r="L4563" i="1"/>
  <c r="I4564" i="1"/>
  <c r="K4564" i="1"/>
  <c r="O4562" i="1"/>
  <c r="N4562" i="1"/>
  <c r="I4565" i="1"/>
  <c r="J4564" i="1"/>
  <c r="L4564" i="1"/>
  <c r="K4565" i="1"/>
  <c r="O4563" i="1"/>
  <c r="N4563" i="1"/>
  <c r="N4564" i="1"/>
  <c r="O4564" i="1"/>
  <c r="J4565" i="1"/>
  <c r="L4565" i="1"/>
  <c r="I4566" i="1"/>
  <c r="K4566" i="1"/>
  <c r="O4565" i="1"/>
  <c r="N4565" i="1"/>
  <c r="I4567" i="1"/>
  <c r="J4566" i="1"/>
  <c r="L4566" i="1"/>
  <c r="K4567" i="1"/>
  <c r="J4567" i="1"/>
  <c r="L4567" i="1"/>
  <c r="I4568" i="1"/>
  <c r="K4568" i="1"/>
  <c r="O4566" i="1"/>
  <c r="N4566" i="1"/>
  <c r="I4569" i="1"/>
  <c r="J4568" i="1"/>
  <c r="L4568" i="1"/>
  <c r="K4569" i="1"/>
  <c r="O4567" i="1"/>
  <c r="N4567" i="1"/>
  <c r="O4568" i="1"/>
  <c r="N4568" i="1"/>
  <c r="J4569" i="1"/>
  <c r="L4569" i="1"/>
  <c r="I4570" i="1"/>
  <c r="K4570" i="1"/>
  <c r="O4569" i="1"/>
  <c r="N4569" i="1"/>
  <c r="I4571" i="1"/>
  <c r="J4570" i="1"/>
  <c r="L4570" i="1"/>
  <c r="K4571" i="1"/>
  <c r="J4571" i="1"/>
  <c r="L4571" i="1"/>
  <c r="I4572" i="1"/>
  <c r="K4572" i="1"/>
  <c r="N4570" i="1"/>
  <c r="O4570" i="1"/>
  <c r="J4572" i="1"/>
  <c r="L4572" i="1"/>
  <c r="I4573" i="1"/>
  <c r="K4573" i="1"/>
  <c r="N4571" i="1"/>
  <c r="O4571" i="1"/>
  <c r="I4574" i="1"/>
  <c r="J4573" i="1"/>
  <c r="L4573" i="1"/>
  <c r="K4574" i="1"/>
  <c r="O4572" i="1"/>
  <c r="N4572" i="1"/>
  <c r="O4573" i="1"/>
  <c r="N4573" i="1"/>
  <c r="J4574" i="1"/>
  <c r="L4574" i="1"/>
  <c r="I4575" i="1"/>
  <c r="K4575" i="1"/>
  <c r="I4576" i="1"/>
  <c r="J4575" i="1"/>
  <c r="L4575" i="1"/>
  <c r="K4576" i="1"/>
  <c r="O4574" i="1"/>
  <c r="N4574" i="1"/>
  <c r="O4575" i="1"/>
  <c r="N4575" i="1"/>
  <c r="J4576" i="1"/>
  <c r="L4576" i="1"/>
  <c r="I4577" i="1"/>
  <c r="K4577" i="1"/>
  <c r="O4576" i="1"/>
  <c r="N4576" i="1"/>
  <c r="J4577" i="1"/>
  <c r="L4577" i="1"/>
  <c r="I4578" i="1"/>
  <c r="K4578" i="1"/>
  <c r="N4577" i="1"/>
  <c r="O4577" i="1"/>
  <c r="I4579" i="1"/>
  <c r="J4578" i="1"/>
  <c r="L4578" i="1"/>
  <c r="K4579" i="1"/>
  <c r="O4578" i="1"/>
  <c r="N4578" i="1"/>
  <c r="J4579" i="1"/>
  <c r="L4579" i="1"/>
  <c r="I4580" i="1"/>
  <c r="K4580" i="1"/>
  <c r="O4579" i="1"/>
  <c r="N4579" i="1"/>
  <c r="I4581" i="1"/>
  <c r="J4580" i="1"/>
  <c r="L4580" i="1"/>
  <c r="K4581" i="1"/>
  <c r="O4580" i="1"/>
  <c r="N4580" i="1"/>
  <c r="I4582" i="1"/>
  <c r="J4581" i="1"/>
  <c r="L4581" i="1"/>
  <c r="K4582" i="1"/>
  <c r="I4583" i="1"/>
  <c r="J4582" i="1"/>
  <c r="L4582" i="1"/>
  <c r="K4583" i="1"/>
  <c r="O4581" i="1"/>
  <c r="N4581" i="1"/>
  <c r="N4582" i="1"/>
  <c r="O4582" i="1"/>
  <c r="J4583" i="1"/>
  <c r="L4583" i="1"/>
  <c r="I4584" i="1"/>
  <c r="K4584" i="1"/>
  <c r="J4584" i="1"/>
  <c r="L4584" i="1"/>
  <c r="I4585" i="1"/>
  <c r="K4585" i="1"/>
  <c r="O4583" i="1"/>
  <c r="N4583" i="1"/>
  <c r="I4586" i="1"/>
  <c r="J4585" i="1"/>
  <c r="L4585" i="1"/>
  <c r="K4586" i="1"/>
  <c r="N4584" i="1"/>
  <c r="O4584" i="1"/>
  <c r="O4585" i="1"/>
  <c r="N4585" i="1"/>
  <c r="J4586" i="1"/>
  <c r="L4586" i="1"/>
  <c r="I4587" i="1"/>
  <c r="K4587" i="1"/>
  <c r="O4586" i="1"/>
  <c r="N4586" i="1"/>
  <c r="J4587" i="1"/>
  <c r="L4587" i="1"/>
  <c r="I4588" i="1"/>
  <c r="K4588" i="1"/>
  <c r="I4589" i="1"/>
  <c r="J4588" i="1"/>
  <c r="L4588" i="1"/>
  <c r="K4589" i="1"/>
  <c r="O4587" i="1"/>
  <c r="N4587" i="1"/>
  <c r="O4588" i="1"/>
  <c r="N4588" i="1"/>
  <c r="I4590" i="1"/>
  <c r="J4589" i="1"/>
  <c r="L4589" i="1"/>
  <c r="K4590" i="1"/>
  <c r="O4589" i="1"/>
  <c r="N4589" i="1"/>
  <c r="I4591" i="1"/>
  <c r="J4590" i="1"/>
  <c r="L4590" i="1"/>
  <c r="K4591" i="1"/>
  <c r="J4591" i="1"/>
  <c r="L4591" i="1"/>
  <c r="I4592" i="1"/>
  <c r="K4592" i="1"/>
  <c r="O4590" i="1"/>
  <c r="N4590" i="1"/>
  <c r="I4593" i="1"/>
  <c r="J4592" i="1"/>
  <c r="L4592" i="1"/>
  <c r="K4593" i="1"/>
  <c r="O4591" i="1"/>
  <c r="N4591" i="1"/>
  <c r="O4592" i="1"/>
  <c r="N4592" i="1"/>
  <c r="I4594" i="1"/>
  <c r="J4593" i="1"/>
  <c r="L4593" i="1"/>
  <c r="K4594" i="1"/>
  <c r="J4594" i="1"/>
  <c r="L4594" i="1"/>
  <c r="I4595" i="1"/>
  <c r="K4595" i="1"/>
  <c r="N4593" i="1"/>
  <c r="O4593" i="1"/>
  <c r="J4595" i="1"/>
  <c r="L4595" i="1"/>
  <c r="I4596" i="1"/>
  <c r="K4596" i="1"/>
  <c r="N4594" i="1"/>
  <c r="O4594" i="1"/>
  <c r="J4596" i="1"/>
  <c r="L4596" i="1"/>
  <c r="I4597" i="1"/>
  <c r="K4597" i="1"/>
  <c r="O4595" i="1"/>
  <c r="N4595" i="1"/>
  <c r="I4598" i="1"/>
  <c r="J4597" i="1"/>
  <c r="L4597" i="1"/>
  <c r="K4598" i="1"/>
  <c r="O4596" i="1"/>
  <c r="N4596" i="1"/>
  <c r="O4597" i="1"/>
  <c r="N4597" i="1"/>
  <c r="J4598" i="1"/>
  <c r="L4598" i="1"/>
  <c r="I4599" i="1"/>
  <c r="K4599" i="1"/>
  <c r="I4600" i="1"/>
  <c r="J4599" i="1"/>
  <c r="L4599" i="1"/>
  <c r="K4600" i="1"/>
  <c r="O4598" i="1"/>
  <c r="N4598" i="1"/>
  <c r="O4599" i="1"/>
  <c r="N4599" i="1"/>
  <c r="I4601" i="1"/>
  <c r="J4600" i="1"/>
  <c r="L4600" i="1"/>
  <c r="K4601" i="1"/>
  <c r="O4600" i="1"/>
  <c r="N4600" i="1"/>
  <c r="J4601" i="1"/>
  <c r="L4601" i="1"/>
  <c r="I4602" i="1"/>
  <c r="K4602" i="1"/>
  <c r="I4603" i="1"/>
  <c r="J4602" i="1"/>
  <c r="L4602" i="1"/>
  <c r="K4603" i="1"/>
  <c r="O4601" i="1"/>
  <c r="N4601" i="1"/>
  <c r="O4602" i="1"/>
  <c r="N4602" i="1"/>
  <c r="J4603" i="1"/>
  <c r="L4603" i="1"/>
  <c r="I4604" i="1"/>
  <c r="K4604" i="1"/>
  <c r="N4603" i="1"/>
  <c r="O4603" i="1"/>
  <c r="I4605" i="1"/>
  <c r="J4604" i="1"/>
  <c r="L4604" i="1"/>
  <c r="K4605" i="1"/>
  <c r="O4604" i="1"/>
  <c r="N4604" i="1"/>
  <c r="I4606" i="1"/>
  <c r="J4605" i="1"/>
  <c r="L4605" i="1"/>
  <c r="K4606" i="1"/>
  <c r="J4606" i="1"/>
  <c r="L4606" i="1"/>
  <c r="I4607" i="1"/>
  <c r="K4607" i="1"/>
  <c r="O4605" i="1"/>
  <c r="N4605" i="1"/>
  <c r="I4608" i="1"/>
  <c r="J4607" i="1"/>
  <c r="L4607" i="1"/>
  <c r="K4608" i="1"/>
  <c r="O4606" i="1"/>
  <c r="N4606" i="1"/>
  <c r="O4607" i="1"/>
  <c r="N4607" i="1"/>
  <c r="I4609" i="1"/>
  <c r="J4608" i="1"/>
  <c r="L4608" i="1"/>
  <c r="K4609" i="1"/>
  <c r="I4610" i="1"/>
  <c r="J4609" i="1"/>
  <c r="L4609" i="1"/>
  <c r="K4610" i="1"/>
  <c r="N4608" i="1"/>
  <c r="O4608" i="1"/>
  <c r="N4609" i="1"/>
  <c r="O4609" i="1"/>
  <c r="I4611" i="1"/>
  <c r="J4610" i="1"/>
  <c r="L4610" i="1"/>
  <c r="K4611" i="1"/>
  <c r="J4611" i="1"/>
  <c r="L4611" i="1"/>
  <c r="I4612" i="1"/>
  <c r="K4612" i="1"/>
  <c r="N4610" i="1"/>
  <c r="O4610" i="1"/>
  <c r="J4612" i="1"/>
  <c r="L4612" i="1"/>
  <c r="I4613" i="1"/>
  <c r="K4613" i="1"/>
  <c r="O4611" i="1"/>
  <c r="N4611" i="1"/>
  <c r="I4614" i="1"/>
  <c r="J4613" i="1"/>
  <c r="L4613" i="1"/>
  <c r="K4614" i="1"/>
  <c r="O4612" i="1"/>
  <c r="N4612" i="1"/>
  <c r="O4613" i="1"/>
  <c r="N4613" i="1"/>
  <c r="J4614" i="1"/>
  <c r="L4614" i="1"/>
  <c r="I4615" i="1"/>
  <c r="K4615" i="1"/>
  <c r="O4614" i="1"/>
  <c r="N4614" i="1"/>
  <c r="I4616" i="1"/>
  <c r="J4615" i="1"/>
  <c r="L4615" i="1"/>
  <c r="K4616" i="1"/>
  <c r="O4615" i="1"/>
  <c r="N4615" i="1"/>
  <c r="J4616" i="1"/>
  <c r="L4616" i="1"/>
  <c r="I4617" i="1"/>
  <c r="K4617" i="1"/>
  <c r="I4618" i="1"/>
  <c r="J4617" i="1"/>
  <c r="L4617" i="1"/>
  <c r="K4618" i="1"/>
  <c r="N4616" i="1"/>
  <c r="O4616" i="1"/>
  <c r="O4617" i="1"/>
  <c r="N4617" i="1"/>
  <c r="J4618" i="1"/>
  <c r="L4618" i="1"/>
  <c r="I4619" i="1"/>
  <c r="K4619" i="1"/>
  <c r="I4620" i="1"/>
  <c r="J4619" i="1"/>
  <c r="L4619" i="1"/>
  <c r="K4620" i="1"/>
  <c r="O4618" i="1"/>
  <c r="N4618" i="1"/>
  <c r="O4619" i="1"/>
  <c r="N4619" i="1"/>
  <c r="I4621" i="1"/>
  <c r="J4620" i="1"/>
  <c r="L4620" i="1"/>
  <c r="K4621" i="1"/>
  <c r="O4620" i="1"/>
  <c r="N4620" i="1"/>
  <c r="J4621" i="1"/>
  <c r="L4621" i="1"/>
  <c r="I4622" i="1"/>
  <c r="K4622" i="1"/>
  <c r="I4623" i="1"/>
  <c r="J4622" i="1"/>
  <c r="L4622" i="1"/>
  <c r="K4623" i="1"/>
  <c r="O4621" i="1"/>
  <c r="N4621" i="1"/>
  <c r="N4622" i="1"/>
  <c r="O4622" i="1"/>
  <c r="J4623" i="1"/>
  <c r="L4623" i="1"/>
  <c r="I4624" i="1"/>
  <c r="K4624" i="1"/>
  <c r="N4623" i="1"/>
  <c r="O4623" i="1"/>
  <c r="J4624" i="1"/>
  <c r="L4624" i="1"/>
  <c r="I4625" i="1"/>
  <c r="K4625" i="1"/>
  <c r="I4626" i="1"/>
  <c r="J4625" i="1"/>
  <c r="L4625" i="1"/>
  <c r="K4626" i="1"/>
  <c r="N4624" i="1"/>
  <c r="O4624" i="1"/>
  <c r="O4625" i="1"/>
  <c r="N4625" i="1"/>
  <c r="J4626" i="1"/>
  <c r="L4626" i="1"/>
  <c r="I4627" i="1"/>
  <c r="K4627" i="1"/>
  <c r="O4626" i="1"/>
  <c r="N4626" i="1"/>
  <c r="J4627" i="1"/>
  <c r="L4627" i="1"/>
  <c r="I4628" i="1"/>
  <c r="K4628" i="1"/>
  <c r="I4629" i="1"/>
  <c r="J4628" i="1"/>
  <c r="L4628" i="1"/>
  <c r="K4629" i="1"/>
  <c r="O4627" i="1"/>
  <c r="N4627" i="1"/>
  <c r="O4628" i="1"/>
  <c r="N4628" i="1"/>
  <c r="J4629" i="1"/>
  <c r="L4629" i="1"/>
  <c r="I4630" i="1"/>
  <c r="K4630" i="1"/>
  <c r="O4629" i="1"/>
  <c r="N4629" i="1"/>
  <c r="I4631" i="1"/>
  <c r="J4630" i="1"/>
  <c r="L4630" i="1"/>
  <c r="K4631" i="1"/>
  <c r="J4631" i="1"/>
  <c r="L4631" i="1"/>
  <c r="I4632" i="1"/>
  <c r="K4632" i="1"/>
  <c r="O4630" i="1"/>
  <c r="N4630" i="1"/>
  <c r="I4633" i="1"/>
  <c r="J4632" i="1"/>
  <c r="L4632" i="1"/>
  <c r="K4633" i="1"/>
  <c r="N4631" i="1"/>
  <c r="O4631" i="1"/>
  <c r="O4632" i="1"/>
  <c r="N4632" i="1"/>
  <c r="J4633" i="1"/>
  <c r="L4633" i="1"/>
  <c r="I4634" i="1"/>
  <c r="K4634" i="1"/>
  <c r="I4635" i="1"/>
  <c r="J4634" i="1"/>
  <c r="L4634" i="1"/>
  <c r="K4635" i="1"/>
  <c r="O4633" i="1"/>
  <c r="N4633" i="1"/>
  <c r="N4634" i="1"/>
  <c r="O4634" i="1"/>
  <c r="I4636" i="1"/>
  <c r="J4635" i="1"/>
  <c r="L4635" i="1"/>
  <c r="K4636" i="1"/>
  <c r="J4636" i="1"/>
  <c r="L4636" i="1"/>
  <c r="I4637" i="1"/>
  <c r="K4637" i="1"/>
  <c r="O4635" i="1"/>
  <c r="N4635" i="1"/>
  <c r="I4638" i="1"/>
  <c r="J4637" i="1"/>
  <c r="L4637" i="1"/>
  <c r="K4638" i="1"/>
  <c r="O4636" i="1"/>
  <c r="N4636" i="1"/>
  <c r="O4637" i="1"/>
  <c r="N4637" i="1"/>
  <c r="J4638" i="1"/>
  <c r="L4638" i="1"/>
  <c r="I4639" i="1"/>
  <c r="K4639" i="1"/>
  <c r="I4640" i="1"/>
  <c r="J4639" i="1"/>
  <c r="L4639" i="1"/>
  <c r="K4640" i="1"/>
  <c r="O4638" i="1"/>
  <c r="N4638" i="1"/>
  <c r="O4639" i="1"/>
  <c r="N4639" i="1"/>
  <c r="I4641" i="1"/>
  <c r="J4640" i="1"/>
  <c r="L4640" i="1"/>
  <c r="K4641" i="1"/>
  <c r="O4640" i="1"/>
  <c r="N4640" i="1"/>
  <c r="J4641" i="1"/>
  <c r="L4641" i="1"/>
  <c r="I4642" i="1"/>
  <c r="K4642" i="1"/>
  <c r="J4642" i="1"/>
  <c r="L4642" i="1"/>
  <c r="I4643" i="1"/>
  <c r="K4643" i="1"/>
  <c r="N4641" i="1"/>
  <c r="O4641" i="1"/>
  <c r="I4644" i="1"/>
  <c r="J4643" i="1"/>
  <c r="L4643" i="1"/>
  <c r="K4644" i="1"/>
  <c r="O4642" i="1"/>
  <c r="N4642" i="1"/>
  <c r="O4643" i="1"/>
  <c r="N4643" i="1"/>
  <c r="I4645" i="1"/>
  <c r="J4644" i="1"/>
  <c r="L4644" i="1"/>
  <c r="K4645" i="1"/>
  <c r="J4645" i="1"/>
  <c r="L4645" i="1"/>
  <c r="I4646" i="1"/>
  <c r="K4646" i="1"/>
  <c r="O4644" i="1"/>
  <c r="N4644" i="1"/>
  <c r="I4647" i="1"/>
  <c r="J4646" i="1"/>
  <c r="L4646" i="1"/>
  <c r="K4647" i="1"/>
  <c r="O4645" i="1"/>
  <c r="N4645" i="1"/>
  <c r="O4646" i="1"/>
  <c r="N4646" i="1"/>
  <c r="J4647" i="1"/>
  <c r="L4647" i="1"/>
  <c r="I4648" i="1"/>
  <c r="K4648" i="1"/>
  <c r="I4649" i="1"/>
  <c r="J4648" i="1"/>
  <c r="L4648" i="1"/>
  <c r="K4649" i="1"/>
  <c r="O4647" i="1"/>
  <c r="N4647" i="1"/>
  <c r="O4648" i="1"/>
  <c r="N4648" i="1"/>
  <c r="J4649" i="1"/>
  <c r="L4649" i="1"/>
  <c r="I4650" i="1"/>
  <c r="K4650" i="1"/>
  <c r="O4649" i="1"/>
  <c r="N4649" i="1"/>
  <c r="J4650" i="1"/>
  <c r="L4650" i="1"/>
  <c r="I4651" i="1"/>
  <c r="K4651" i="1"/>
  <c r="I4652" i="1"/>
  <c r="J4651" i="1"/>
  <c r="L4651" i="1"/>
  <c r="K4652" i="1"/>
  <c r="O4650" i="1"/>
  <c r="N4650" i="1"/>
  <c r="O4651" i="1"/>
  <c r="N4651" i="1"/>
  <c r="I4653" i="1"/>
  <c r="J4652" i="1"/>
  <c r="L4652" i="1"/>
  <c r="K4653" i="1"/>
  <c r="O4652" i="1"/>
  <c r="N4652" i="1"/>
  <c r="J4653" i="1"/>
  <c r="L4653" i="1"/>
  <c r="I4654" i="1"/>
  <c r="K4654" i="1"/>
  <c r="N4653" i="1"/>
  <c r="O4653" i="1"/>
  <c r="I4655" i="1"/>
  <c r="J4654" i="1"/>
  <c r="L4654" i="1"/>
  <c r="K4655" i="1"/>
  <c r="O4654" i="1"/>
  <c r="N4654" i="1"/>
  <c r="J4655" i="1"/>
  <c r="L4655" i="1"/>
  <c r="I4656" i="1"/>
  <c r="K4656" i="1"/>
  <c r="O4655" i="1"/>
  <c r="N4655" i="1"/>
  <c r="I4657" i="1"/>
  <c r="J4656" i="1"/>
  <c r="L4656" i="1"/>
  <c r="K4657" i="1"/>
  <c r="O4656" i="1"/>
  <c r="N4656" i="1"/>
  <c r="J4657" i="1"/>
  <c r="L4657" i="1"/>
  <c r="I4658" i="1"/>
  <c r="K4658" i="1"/>
  <c r="I4659" i="1"/>
  <c r="J4658" i="1"/>
  <c r="L4658" i="1"/>
  <c r="K4659" i="1"/>
  <c r="O4657" i="1"/>
  <c r="N4657" i="1"/>
  <c r="O4658" i="1"/>
  <c r="N4658" i="1"/>
  <c r="J4659" i="1"/>
  <c r="L4659" i="1"/>
  <c r="I4660" i="1"/>
  <c r="K4660" i="1"/>
  <c r="O4659" i="1"/>
  <c r="N4659" i="1"/>
  <c r="J4660" i="1"/>
  <c r="L4660" i="1"/>
  <c r="I4661" i="1"/>
  <c r="K4661" i="1"/>
  <c r="O4660" i="1"/>
  <c r="N4660" i="1"/>
  <c r="J4661" i="1"/>
  <c r="L4661" i="1"/>
  <c r="I4662" i="1"/>
  <c r="K4662" i="1"/>
  <c r="O4661" i="1"/>
  <c r="N4661" i="1"/>
  <c r="J4662" i="1"/>
  <c r="L4662" i="1"/>
  <c r="I4663" i="1"/>
  <c r="K4663" i="1"/>
  <c r="O4662" i="1"/>
  <c r="N4662" i="1"/>
  <c r="I4664" i="1"/>
  <c r="J4663" i="1"/>
  <c r="L4663" i="1"/>
  <c r="K4664" i="1"/>
  <c r="J4664" i="1"/>
  <c r="L4664" i="1"/>
  <c r="I4665" i="1"/>
  <c r="K4665" i="1"/>
  <c r="O4663" i="1"/>
  <c r="N4663" i="1"/>
  <c r="J4665" i="1"/>
  <c r="L4665" i="1"/>
  <c r="I4666" i="1"/>
  <c r="K4666" i="1"/>
  <c r="O4664" i="1"/>
  <c r="N4664" i="1"/>
  <c r="J4666" i="1"/>
  <c r="L4666" i="1"/>
  <c r="I4667" i="1"/>
  <c r="K4667" i="1"/>
  <c r="N4665" i="1"/>
  <c r="O4665" i="1"/>
  <c r="J4667" i="1"/>
  <c r="L4667" i="1"/>
  <c r="I4668" i="1"/>
  <c r="K4668" i="1"/>
  <c r="O4666" i="1"/>
  <c r="N4666" i="1"/>
  <c r="I4669" i="1"/>
  <c r="J4668" i="1"/>
  <c r="L4668" i="1"/>
  <c r="K4669" i="1"/>
  <c r="N4667" i="1"/>
  <c r="O4667" i="1"/>
  <c r="O4668" i="1"/>
  <c r="N4668" i="1"/>
  <c r="J4669" i="1"/>
  <c r="L4669" i="1"/>
  <c r="I4670" i="1"/>
  <c r="K4670" i="1"/>
  <c r="I4671" i="1"/>
  <c r="J4670" i="1"/>
  <c r="L4670" i="1"/>
  <c r="K4671" i="1"/>
  <c r="N4669" i="1"/>
  <c r="O4669" i="1"/>
  <c r="O4670" i="1"/>
  <c r="N4670" i="1"/>
  <c r="J4671" i="1"/>
  <c r="L4671" i="1"/>
  <c r="I4672" i="1"/>
  <c r="K4672" i="1"/>
  <c r="N4671" i="1"/>
  <c r="O4671" i="1"/>
  <c r="I4673" i="1"/>
  <c r="J4672" i="1"/>
  <c r="L4672" i="1"/>
  <c r="K4673" i="1"/>
  <c r="I4674" i="1"/>
  <c r="J4673" i="1"/>
  <c r="L4673" i="1"/>
  <c r="K4674" i="1"/>
  <c r="O4672" i="1"/>
  <c r="N4672" i="1"/>
  <c r="N4673" i="1"/>
  <c r="O4673" i="1"/>
  <c r="J4674" i="1"/>
  <c r="L4674" i="1"/>
  <c r="I4675" i="1"/>
  <c r="K4675" i="1"/>
  <c r="I4676" i="1"/>
  <c r="J4675" i="1"/>
  <c r="L4675" i="1"/>
  <c r="K4676" i="1"/>
  <c r="O4674" i="1"/>
  <c r="N4674" i="1"/>
  <c r="O4675" i="1"/>
  <c r="N4675" i="1"/>
  <c r="J4676" i="1"/>
  <c r="L4676" i="1"/>
  <c r="I4677" i="1"/>
  <c r="K4677" i="1"/>
  <c r="O4676" i="1"/>
  <c r="N4676" i="1"/>
  <c r="I4678" i="1"/>
  <c r="J4677" i="1"/>
  <c r="L4677" i="1"/>
  <c r="K4678" i="1"/>
  <c r="N4677" i="1"/>
  <c r="O4677" i="1"/>
  <c r="I4679" i="1"/>
  <c r="J4678" i="1"/>
  <c r="L4678" i="1"/>
  <c r="K4679" i="1"/>
  <c r="N4678" i="1"/>
  <c r="O4678" i="1"/>
  <c r="I4680" i="1"/>
  <c r="J4679" i="1"/>
  <c r="L4679" i="1"/>
  <c r="K4680" i="1"/>
  <c r="O4679" i="1"/>
  <c r="N4679" i="1"/>
  <c r="I4681" i="1"/>
  <c r="J4680" i="1"/>
  <c r="L4680" i="1"/>
  <c r="K4681" i="1"/>
  <c r="J4681" i="1"/>
  <c r="L4681" i="1"/>
  <c r="I4682" i="1"/>
  <c r="K4682" i="1"/>
  <c r="O4680" i="1"/>
  <c r="N4680" i="1"/>
  <c r="J4682" i="1"/>
  <c r="L4682" i="1"/>
  <c r="I4683" i="1"/>
  <c r="K4683" i="1"/>
  <c r="O4681" i="1"/>
  <c r="N4681" i="1"/>
  <c r="I4684" i="1"/>
  <c r="J4683" i="1"/>
  <c r="L4683" i="1"/>
  <c r="K4684" i="1"/>
  <c r="O4682" i="1"/>
  <c r="N4682" i="1"/>
  <c r="O4683" i="1"/>
  <c r="N4683" i="1"/>
  <c r="I4685" i="1"/>
  <c r="J4684" i="1"/>
  <c r="L4684" i="1"/>
  <c r="K4685" i="1"/>
  <c r="I4686" i="1"/>
  <c r="J4685" i="1"/>
  <c r="L4685" i="1"/>
  <c r="K4686" i="1"/>
  <c r="O4684" i="1"/>
  <c r="N4684" i="1"/>
  <c r="O4685" i="1"/>
  <c r="N4685" i="1"/>
  <c r="J4686" i="1"/>
  <c r="L4686" i="1"/>
  <c r="I4687" i="1"/>
  <c r="K4687" i="1"/>
  <c r="I4688" i="1"/>
  <c r="J4687" i="1"/>
  <c r="L4687" i="1"/>
  <c r="K4688" i="1"/>
  <c r="O4686" i="1"/>
  <c r="N4686" i="1"/>
  <c r="O4687" i="1"/>
  <c r="N4687" i="1"/>
  <c r="J4688" i="1"/>
  <c r="L4688" i="1"/>
  <c r="I4689" i="1"/>
  <c r="K4689" i="1"/>
  <c r="I4690" i="1"/>
  <c r="J4689" i="1"/>
  <c r="L4689" i="1"/>
  <c r="K4690" i="1"/>
  <c r="O4688" i="1"/>
  <c r="N4688" i="1"/>
  <c r="N4689" i="1"/>
  <c r="O4689" i="1"/>
  <c r="J4690" i="1"/>
  <c r="L4690" i="1"/>
  <c r="I4691" i="1"/>
  <c r="K4691" i="1"/>
  <c r="N4690" i="1"/>
  <c r="O4690" i="1"/>
  <c r="I4692" i="1"/>
  <c r="J4691" i="1"/>
  <c r="L4691" i="1"/>
  <c r="K4692" i="1"/>
  <c r="I4693" i="1"/>
  <c r="J4692" i="1"/>
  <c r="L4692" i="1"/>
  <c r="K4693" i="1"/>
  <c r="O4691" i="1"/>
  <c r="N4691" i="1"/>
  <c r="O4692" i="1"/>
  <c r="N4692" i="1"/>
  <c r="J4693" i="1"/>
  <c r="L4693" i="1"/>
  <c r="I4694" i="1"/>
  <c r="K4694" i="1"/>
  <c r="J4694" i="1"/>
  <c r="L4694" i="1"/>
  <c r="I4695" i="1"/>
  <c r="K4695" i="1"/>
  <c r="O4693" i="1"/>
  <c r="N4693" i="1"/>
  <c r="I4696" i="1"/>
  <c r="J4695" i="1"/>
  <c r="L4695" i="1"/>
  <c r="K4696" i="1"/>
  <c r="O4694" i="1"/>
  <c r="N4694" i="1"/>
  <c r="O4695" i="1"/>
  <c r="N4695" i="1"/>
  <c r="J4696" i="1"/>
  <c r="L4696" i="1"/>
  <c r="I4697" i="1"/>
  <c r="K4697" i="1"/>
  <c r="O4696" i="1"/>
  <c r="N4696" i="1"/>
  <c r="I4698" i="1"/>
  <c r="J4697" i="1"/>
  <c r="L4697" i="1"/>
  <c r="K4698" i="1"/>
  <c r="J4698" i="1"/>
  <c r="L4698" i="1"/>
  <c r="I4699" i="1"/>
  <c r="K4699" i="1"/>
  <c r="O4697" i="1"/>
  <c r="N4697" i="1"/>
  <c r="I4700" i="1"/>
  <c r="J4699" i="1"/>
  <c r="L4699" i="1"/>
  <c r="K4700" i="1"/>
  <c r="O4698" i="1"/>
  <c r="N4698" i="1"/>
  <c r="O4699" i="1"/>
  <c r="N4699" i="1"/>
  <c r="J4700" i="1"/>
  <c r="L4700" i="1"/>
  <c r="I4701" i="1"/>
  <c r="K4701" i="1"/>
  <c r="O4700" i="1"/>
  <c r="N4700" i="1"/>
  <c r="J4701" i="1"/>
  <c r="L4701" i="1"/>
  <c r="I4702" i="1"/>
  <c r="K4702" i="1"/>
  <c r="N4701" i="1"/>
  <c r="O4701" i="1"/>
  <c r="I4703" i="1"/>
  <c r="J4702" i="1"/>
  <c r="L4702" i="1"/>
  <c r="K4703" i="1"/>
  <c r="I4704" i="1"/>
  <c r="J4703" i="1"/>
  <c r="L4703" i="1"/>
  <c r="K4704" i="1"/>
  <c r="N4702" i="1"/>
  <c r="O4702" i="1"/>
  <c r="O4703" i="1"/>
  <c r="N4703" i="1"/>
  <c r="I4705" i="1"/>
  <c r="J4704" i="1"/>
  <c r="L4704" i="1"/>
  <c r="K4705" i="1"/>
  <c r="J4705" i="1"/>
  <c r="L4705" i="1"/>
  <c r="I4706" i="1"/>
  <c r="K4706" i="1"/>
  <c r="O4704" i="1"/>
  <c r="N4704" i="1"/>
  <c r="I4707" i="1"/>
  <c r="J4706" i="1"/>
  <c r="L4706" i="1"/>
  <c r="K4707" i="1"/>
  <c r="N4705" i="1"/>
  <c r="O4705" i="1"/>
  <c r="O4706" i="1"/>
  <c r="N4706" i="1"/>
  <c r="J4707" i="1"/>
  <c r="L4707" i="1"/>
  <c r="I4708" i="1"/>
  <c r="K4708" i="1"/>
  <c r="I4709" i="1"/>
  <c r="J4708" i="1"/>
  <c r="L4708" i="1"/>
  <c r="K4709" i="1"/>
  <c r="N4707" i="1"/>
  <c r="O4707" i="1"/>
  <c r="O4708" i="1"/>
  <c r="N4708" i="1"/>
  <c r="I4710" i="1"/>
  <c r="J4709" i="1"/>
  <c r="L4709" i="1"/>
  <c r="K4710" i="1"/>
  <c r="N4709" i="1"/>
  <c r="O4709" i="1"/>
  <c r="J4710" i="1"/>
  <c r="L4710" i="1"/>
  <c r="I4711" i="1"/>
  <c r="K4711" i="1"/>
  <c r="I4712" i="1"/>
  <c r="J4711" i="1"/>
  <c r="L4711" i="1"/>
  <c r="K4712" i="1"/>
  <c r="O4710" i="1"/>
  <c r="N4710" i="1"/>
  <c r="O4711" i="1"/>
  <c r="N4711" i="1"/>
  <c r="J4712" i="1"/>
  <c r="L4712" i="1"/>
  <c r="I4713" i="1"/>
  <c r="K4713" i="1"/>
  <c r="O4712" i="1"/>
  <c r="N4712" i="1"/>
  <c r="I4714" i="1"/>
  <c r="J4713" i="1"/>
  <c r="L4713" i="1"/>
  <c r="K4714" i="1"/>
  <c r="N4713" i="1"/>
  <c r="O4713" i="1"/>
  <c r="I4715" i="1"/>
  <c r="J4714" i="1"/>
  <c r="L4714" i="1"/>
  <c r="K4715" i="1"/>
  <c r="J4715" i="1"/>
  <c r="L4715" i="1"/>
  <c r="I4716" i="1"/>
  <c r="K4716" i="1"/>
  <c r="O4714" i="1"/>
  <c r="N4714" i="1"/>
  <c r="I4717" i="1"/>
  <c r="J4716" i="1"/>
  <c r="L4716" i="1"/>
  <c r="K4717" i="1"/>
  <c r="O4715" i="1"/>
  <c r="N4715" i="1"/>
  <c r="O4716" i="1"/>
  <c r="N4716" i="1"/>
  <c r="J4717" i="1"/>
  <c r="L4717" i="1"/>
  <c r="I4718" i="1"/>
  <c r="K4718" i="1"/>
  <c r="O4717" i="1"/>
  <c r="N4717" i="1"/>
  <c r="I4719" i="1"/>
  <c r="J4718" i="1"/>
  <c r="L4718" i="1"/>
  <c r="K4719" i="1"/>
  <c r="O4718" i="1"/>
  <c r="N4718" i="1"/>
  <c r="J4719" i="1"/>
  <c r="L4719" i="1"/>
  <c r="I4720" i="1"/>
  <c r="K4720" i="1"/>
  <c r="I4721" i="1"/>
  <c r="J4720" i="1"/>
  <c r="L4720" i="1"/>
  <c r="K4721" i="1"/>
  <c r="N4719" i="1"/>
  <c r="O4719" i="1"/>
  <c r="J4721" i="1"/>
  <c r="L4721" i="1"/>
  <c r="I4722" i="1"/>
  <c r="K4722" i="1"/>
  <c r="N4720" i="1"/>
  <c r="O4720" i="1"/>
  <c r="O4721" i="1"/>
  <c r="N4721" i="1"/>
  <c r="J4722" i="1"/>
  <c r="L4722" i="1"/>
  <c r="I4723" i="1"/>
  <c r="K4723" i="1"/>
  <c r="I4724" i="1"/>
  <c r="J4723" i="1"/>
  <c r="L4723" i="1"/>
  <c r="K4724" i="1"/>
  <c r="O4722" i="1"/>
  <c r="N4722" i="1"/>
  <c r="O4723" i="1"/>
  <c r="N4723" i="1"/>
  <c r="J4724" i="1"/>
  <c r="L4724" i="1"/>
  <c r="I4725" i="1"/>
  <c r="K4725" i="1"/>
  <c r="I4726" i="1"/>
  <c r="J4725" i="1"/>
  <c r="L4725" i="1"/>
  <c r="K4726" i="1"/>
  <c r="O4724" i="1"/>
  <c r="N4724" i="1"/>
  <c r="O4725" i="1"/>
  <c r="N4725" i="1"/>
  <c r="I4727" i="1"/>
  <c r="J4726" i="1"/>
  <c r="L4726" i="1"/>
  <c r="K4727" i="1"/>
  <c r="O4726" i="1"/>
  <c r="N4726" i="1"/>
  <c r="J4727" i="1"/>
  <c r="L4727" i="1"/>
  <c r="I4728" i="1"/>
  <c r="K4728" i="1"/>
  <c r="O4727" i="1"/>
  <c r="N4727" i="1"/>
  <c r="I4729" i="1"/>
  <c r="J4728" i="1"/>
  <c r="L4728" i="1"/>
  <c r="K4729" i="1"/>
  <c r="N4728" i="1"/>
  <c r="O4728" i="1"/>
  <c r="I4730" i="1"/>
  <c r="J4729" i="1"/>
  <c r="L4729" i="1"/>
  <c r="K4730" i="1"/>
  <c r="I4731" i="1"/>
  <c r="J4730" i="1"/>
  <c r="L4730" i="1"/>
  <c r="K4731" i="1"/>
  <c r="N4729" i="1"/>
  <c r="O4729" i="1"/>
  <c r="O4730" i="1"/>
  <c r="N4730" i="1"/>
  <c r="J4731" i="1"/>
  <c r="L4731" i="1"/>
  <c r="I4732" i="1"/>
  <c r="K4732" i="1"/>
  <c r="J4732" i="1"/>
  <c r="L4732" i="1"/>
  <c r="I4733" i="1"/>
  <c r="K4733" i="1"/>
  <c r="O4731" i="1"/>
  <c r="N4731" i="1"/>
  <c r="J4733" i="1"/>
  <c r="L4733" i="1"/>
  <c r="I4734" i="1"/>
  <c r="K4734" i="1"/>
  <c r="O4732" i="1"/>
  <c r="N4732" i="1"/>
  <c r="I4735" i="1"/>
  <c r="J4734" i="1"/>
  <c r="L4734" i="1"/>
  <c r="K4735" i="1"/>
  <c r="O4733" i="1"/>
  <c r="N4733" i="1"/>
  <c r="O4734" i="1"/>
  <c r="N4734" i="1"/>
  <c r="J4735" i="1"/>
  <c r="L4735" i="1"/>
  <c r="I4736" i="1"/>
  <c r="K4736" i="1"/>
  <c r="I4737" i="1"/>
  <c r="J4736" i="1"/>
  <c r="L4736" i="1"/>
  <c r="K4737" i="1"/>
  <c r="O4735" i="1"/>
  <c r="N4735" i="1"/>
  <c r="O4736" i="1"/>
  <c r="N4736" i="1"/>
  <c r="J4737" i="1"/>
  <c r="L4737" i="1"/>
  <c r="I4738" i="1"/>
  <c r="K4738" i="1"/>
  <c r="N4737" i="1"/>
  <c r="O4737" i="1"/>
  <c r="I4739" i="1"/>
  <c r="J4738" i="1"/>
  <c r="L4738" i="1"/>
  <c r="K4739" i="1"/>
  <c r="O4738" i="1"/>
  <c r="N4738" i="1"/>
  <c r="J4739" i="1"/>
  <c r="L4739" i="1"/>
  <c r="I4740" i="1"/>
  <c r="K4740" i="1"/>
  <c r="O4739" i="1"/>
  <c r="N4739" i="1"/>
  <c r="I4741" i="1"/>
  <c r="J4740" i="1"/>
  <c r="L4740" i="1"/>
  <c r="K4741" i="1"/>
  <c r="J4741" i="1"/>
  <c r="L4741" i="1"/>
  <c r="I4742" i="1"/>
  <c r="K4742" i="1"/>
  <c r="N4740" i="1"/>
  <c r="O4740" i="1"/>
  <c r="O4741" i="1"/>
  <c r="N4741" i="1"/>
  <c r="I4743" i="1"/>
  <c r="J4742" i="1"/>
  <c r="L4742" i="1"/>
  <c r="K4743" i="1"/>
  <c r="O4742" i="1"/>
  <c r="N4742" i="1"/>
  <c r="I4744" i="1"/>
  <c r="J4743" i="1"/>
  <c r="L4743" i="1"/>
  <c r="K4744" i="1"/>
  <c r="N4743" i="1"/>
  <c r="O4743" i="1"/>
  <c r="J4744" i="1"/>
  <c r="L4744" i="1"/>
  <c r="I4745" i="1"/>
  <c r="K4745" i="1"/>
  <c r="I4746" i="1"/>
  <c r="J4745" i="1"/>
  <c r="L4745" i="1"/>
  <c r="K4746" i="1"/>
  <c r="N4744" i="1"/>
  <c r="O4744" i="1"/>
  <c r="O4745" i="1"/>
  <c r="N4745" i="1"/>
  <c r="J4746" i="1"/>
  <c r="L4746" i="1"/>
  <c r="I4747" i="1"/>
  <c r="K4747" i="1"/>
  <c r="O4746" i="1"/>
  <c r="N4746" i="1"/>
  <c r="J4747" i="1"/>
  <c r="L4747" i="1"/>
  <c r="I4748" i="1"/>
  <c r="K4748" i="1"/>
  <c r="J4748" i="1"/>
  <c r="L4748" i="1"/>
  <c r="I4749" i="1"/>
  <c r="K4749" i="1"/>
  <c r="O4747" i="1"/>
  <c r="N4747" i="1"/>
  <c r="I4750" i="1"/>
  <c r="J4749" i="1"/>
  <c r="L4749" i="1"/>
  <c r="K4750" i="1"/>
  <c r="O4748" i="1"/>
  <c r="N4748" i="1"/>
  <c r="N4749" i="1"/>
  <c r="O4749" i="1"/>
  <c r="I4751" i="1"/>
  <c r="J4750" i="1"/>
  <c r="L4750" i="1"/>
  <c r="K4751" i="1"/>
  <c r="I4752" i="1"/>
  <c r="J4751" i="1"/>
  <c r="L4751" i="1"/>
  <c r="K4752" i="1"/>
  <c r="O4750" i="1"/>
  <c r="N4750" i="1"/>
  <c r="O4751" i="1"/>
  <c r="N4751" i="1"/>
  <c r="J4752" i="1"/>
  <c r="L4752" i="1"/>
  <c r="I4753" i="1"/>
  <c r="K4753" i="1"/>
  <c r="I4754" i="1"/>
  <c r="J4753" i="1"/>
  <c r="L4753" i="1"/>
  <c r="K4754" i="1"/>
  <c r="N4752" i="1"/>
  <c r="O4752" i="1"/>
  <c r="O4753" i="1"/>
  <c r="N4753" i="1"/>
  <c r="J4754" i="1"/>
  <c r="L4754" i="1"/>
  <c r="I4755" i="1"/>
  <c r="K4755" i="1"/>
  <c r="I4756" i="1"/>
  <c r="J4755" i="1"/>
  <c r="L4755" i="1"/>
  <c r="K4756" i="1"/>
  <c r="O4754" i="1"/>
  <c r="N4754" i="1"/>
  <c r="O4755" i="1"/>
  <c r="N4755" i="1"/>
  <c r="J4756" i="1"/>
  <c r="L4756" i="1"/>
  <c r="I4757" i="1"/>
  <c r="K4757" i="1"/>
  <c r="J4757" i="1"/>
  <c r="L4757" i="1"/>
  <c r="I4758" i="1"/>
  <c r="K4758" i="1"/>
  <c r="O4756" i="1"/>
  <c r="N4756" i="1"/>
  <c r="J4758" i="1"/>
  <c r="L4758" i="1"/>
  <c r="I4759" i="1"/>
  <c r="K4759" i="1"/>
  <c r="O4757" i="1"/>
  <c r="N4757" i="1"/>
  <c r="I4760" i="1"/>
  <c r="J4759" i="1"/>
  <c r="L4759" i="1"/>
  <c r="K4760" i="1"/>
  <c r="N4758" i="1"/>
  <c r="O4758" i="1"/>
  <c r="N4759" i="1"/>
  <c r="O4759" i="1"/>
  <c r="I4761" i="1"/>
  <c r="J4760" i="1"/>
  <c r="L4760" i="1"/>
  <c r="K4761" i="1"/>
  <c r="O4760" i="1"/>
  <c r="N4760" i="1"/>
  <c r="J4761" i="1"/>
  <c r="L4761" i="1"/>
  <c r="I4762" i="1"/>
  <c r="K4762" i="1"/>
  <c r="I4763" i="1"/>
  <c r="J4762" i="1"/>
  <c r="L4762" i="1"/>
  <c r="K4763" i="1"/>
  <c r="O4761" i="1"/>
  <c r="N4761" i="1"/>
  <c r="N4762" i="1"/>
  <c r="O4762" i="1"/>
  <c r="J4763" i="1"/>
  <c r="L4763" i="1"/>
  <c r="I4764" i="1"/>
  <c r="K4764" i="1"/>
  <c r="I4765" i="1"/>
  <c r="J4764" i="1"/>
  <c r="L4764" i="1"/>
  <c r="K4765" i="1"/>
  <c r="O4763" i="1"/>
  <c r="N4763" i="1"/>
  <c r="N4764" i="1"/>
  <c r="O4764" i="1"/>
  <c r="J4765" i="1"/>
  <c r="L4765" i="1"/>
  <c r="I4766" i="1"/>
  <c r="K4766" i="1"/>
  <c r="I4767" i="1"/>
  <c r="J4766" i="1"/>
  <c r="L4766" i="1"/>
  <c r="K4767" i="1"/>
  <c r="O4765" i="1"/>
  <c r="N4765" i="1"/>
  <c r="O4766" i="1"/>
  <c r="N4766" i="1"/>
  <c r="J4767" i="1"/>
  <c r="L4767" i="1"/>
  <c r="I4768" i="1"/>
  <c r="K4768" i="1"/>
  <c r="J4768" i="1"/>
  <c r="L4768" i="1"/>
  <c r="I4769" i="1"/>
  <c r="K4769" i="1"/>
  <c r="O4767" i="1"/>
  <c r="N4767" i="1"/>
  <c r="I4770" i="1"/>
  <c r="J4769" i="1"/>
  <c r="L4769" i="1"/>
  <c r="K4770" i="1"/>
  <c r="O4768" i="1"/>
  <c r="N4768" i="1"/>
  <c r="O4769" i="1"/>
  <c r="N4769" i="1"/>
  <c r="I4771" i="1"/>
  <c r="J4770" i="1"/>
  <c r="L4770" i="1"/>
  <c r="K4771" i="1"/>
  <c r="J4771" i="1"/>
  <c r="L4771" i="1"/>
  <c r="I4772" i="1"/>
  <c r="K4772" i="1"/>
  <c r="O4770" i="1"/>
  <c r="N4770" i="1"/>
  <c r="J4772" i="1"/>
  <c r="L4772" i="1"/>
  <c r="I4773" i="1"/>
  <c r="K4773" i="1"/>
  <c r="O4771" i="1"/>
  <c r="N4771" i="1"/>
  <c r="I4774" i="1"/>
  <c r="J4773" i="1"/>
  <c r="L4773" i="1"/>
  <c r="K4774" i="1"/>
  <c r="N4772" i="1"/>
  <c r="O4772" i="1"/>
  <c r="N4773" i="1"/>
  <c r="O4773" i="1"/>
  <c r="I4775" i="1"/>
  <c r="J4774" i="1"/>
  <c r="L4774" i="1"/>
  <c r="K4775" i="1"/>
  <c r="I4776" i="1"/>
  <c r="J4775" i="1"/>
  <c r="L4775" i="1"/>
  <c r="K4776" i="1"/>
  <c r="O4774" i="1"/>
  <c r="N4774" i="1"/>
  <c r="O4775" i="1"/>
  <c r="N4775" i="1"/>
  <c r="J4776" i="1"/>
  <c r="L4776" i="1"/>
  <c r="I4777" i="1"/>
  <c r="K4777" i="1"/>
  <c r="N4776" i="1"/>
  <c r="O4776" i="1"/>
  <c r="I4778" i="1"/>
  <c r="J4777" i="1"/>
  <c r="L4777" i="1"/>
  <c r="K4778" i="1"/>
  <c r="O4777" i="1"/>
  <c r="N4777" i="1"/>
  <c r="J4778" i="1"/>
  <c r="L4778" i="1"/>
  <c r="I4779" i="1"/>
  <c r="K4779" i="1"/>
  <c r="O4778" i="1"/>
  <c r="N4778" i="1"/>
  <c r="I4780" i="1"/>
  <c r="J4779" i="1"/>
  <c r="L4779" i="1"/>
  <c r="K4780" i="1"/>
  <c r="O4779" i="1"/>
  <c r="N4779" i="1"/>
  <c r="J4780" i="1"/>
  <c r="L4780" i="1"/>
  <c r="I4781" i="1"/>
  <c r="K4781" i="1"/>
  <c r="I4782" i="1"/>
  <c r="J4781" i="1"/>
  <c r="L4781" i="1"/>
  <c r="K4782" i="1"/>
  <c r="O4780" i="1"/>
  <c r="N4780" i="1"/>
  <c r="O4781" i="1"/>
  <c r="N4781" i="1"/>
  <c r="J4782" i="1"/>
  <c r="L4782" i="1"/>
  <c r="I4783" i="1"/>
  <c r="K4783" i="1"/>
  <c r="O4782" i="1"/>
  <c r="N4782" i="1"/>
  <c r="I4784" i="1"/>
  <c r="J4783" i="1"/>
  <c r="L4783" i="1"/>
  <c r="K4784" i="1"/>
  <c r="N4783" i="1"/>
  <c r="O4783" i="1"/>
  <c r="J4784" i="1"/>
  <c r="L4784" i="1"/>
  <c r="I4785" i="1"/>
  <c r="K4785" i="1"/>
  <c r="O4784" i="1"/>
  <c r="N4784" i="1"/>
  <c r="J4785" i="1"/>
  <c r="L4785" i="1"/>
  <c r="I4786" i="1"/>
  <c r="K4786" i="1"/>
  <c r="I4787" i="1"/>
  <c r="J4786" i="1"/>
  <c r="L4786" i="1"/>
  <c r="K4787" i="1"/>
  <c r="O4785" i="1"/>
  <c r="N4785" i="1"/>
  <c r="O4786" i="1"/>
  <c r="N4786" i="1"/>
  <c r="J4787" i="1"/>
  <c r="L4787" i="1"/>
  <c r="I4788" i="1"/>
  <c r="K4788" i="1"/>
  <c r="J4788" i="1"/>
  <c r="L4788" i="1"/>
  <c r="I4789" i="1"/>
  <c r="K4789" i="1"/>
  <c r="O4787" i="1"/>
  <c r="N4787" i="1"/>
  <c r="I4790" i="1"/>
  <c r="J4789" i="1"/>
  <c r="L4789" i="1"/>
  <c r="K4790" i="1"/>
  <c r="O4788" i="1"/>
  <c r="N4788" i="1"/>
  <c r="O4789" i="1"/>
  <c r="N4789" i="1"/>
  <c r="J4790" i="1"/>
  <c r="L4790" i="1"/>
  <c r="I4791" i="1"/>
  <c r="K4791" i="1"/>
  <c r="N4790" i="1"/>
  <c r="O4790" i="1"/>
  <c r="I4792" i="1"/>
  <c r="J4791" i="1"/>
  <c r="L4791" i="1"/>
  <c r="K4792" i="1"/>
  <c r="O4791" i="1"/>
  <c r="N4791" i="1"/>
  <c r="J4792" i="1"/>
  <c r="L4792" i="1"/>
  <c r="I4793" i="1"/>
  <c r="K4793" i="1"/>
  <c r="I4794" i="1"/>
  <c r="J4793" i="1"/>
  <c r="L4793" i="1"/>
  <c r="K4794" i="1"/>
  <c r="N4792" i="1"/>
  <c r="O4792" i="1"/>
  <c r="I4795" i="1"/>
  <c r="J4794" i="1"/>
  <c r="L4794" i="1"/>
  <c r="K4795" i="1"/>
  <c r="O4793" i="1"/>
  <c r="N4793" i="1"/>
  <c r="N4794" i="1"/>
  <c r="O4794" i="1"/>
  <c r="J4795" i="1"/>
  <c r="L4795" i="1"/>
  <c r="I4796" i="1"/>
  <c r="K4796" i="1"/>
  <c r="N4795" i="1"/>
  <c r="O4795" i="1"/>
  <c r="J4796" i="1"/>
  <c r="L4796" i="1"/>
  <c r="I4797" i="1"/>
  <c r="K4797" i="1"/>
  <c r="N4796" i="1"/>
  <c r="O4796" i="1"/>
  <c r="J4797" i="1"/>
  <c r="L4797" i="1"/>
  <c r="I4798" i="1"/>
  <c r="K4798" i="1"/>
  <c r="I4799" i="1"/>
  <c r="J4798" i="1"/>
  <c r="L4798" i="1"/>
  <c r="K4799" i="1"/>
  <c r="O4797" i="1"/>
  <c r="N4797" i="1"/>
  <c r="N4798" i="1"/>
  <c r="O4798" i="1"/>
  <c r="J4799" i="1"/>
  <c r="L4799" i="1"/>
  <c r="I4800" i="1"/>
  <c r="K4800" i="1"/>
  <c r="I4801" i="1"/>
  <c r="J4800" i="1"/>
  <c r="L4800" i="1"/>
  <c r="K4801" i="1"/>
  <c r="O4799" i="1"/>
  <c r="N4799" i="1"/>
  <c r="O4800" i="1"/>
  <c r="N4800" i="1"/>
  <c r="I4802" i="1"/>
  <c r="J4801" i="1"/>
  <c r="L4801" i="1"/>
  <c r="K4802" i="1"/>
  <c r="N4801" i="1"/>
  <c r="O4801" i="1"/>
  <c r="I4803" i="1"/>
  <c r="J4802" i="1"/>
  <c r="L4802" i="1"/>
  <c r="K4803" i="1"/>
  <c r="O4802" i="1"/>
  <c r="N4802" i="1"/>
  <c r="J4803" i="1"/>
  <c r="L4803" i="1"/>
  <c r="I4804" i="1"/>
  <c r="K4804" i="1"/>
  <c r="J4804" i="1"/>
  <c r="L4804" i="1"/>
  <c r="I4805" i="1"/>
  <c r="K4805" i="1"/>
  <c r="O4803" i="1"/>
  <c r="N4803" i="1"/>
  <c r="I4806" i="1"/>
  <c r="J4805" i="1"/>
  <c r="L4805" i="1"/>
  <c r="K4806" i="1"/>
  <c r="O4804" i="1"/>
  <c r="N4804" i="1"/>
  <c r="O4805" i="1"/>
  <c r="N4805" i="1"/>
  <c r="I4807" i="1"/>
  <c r="J4806" i="1"/>
  <c r="L4806" i="1"/>
  <c r="K4807" i="1"/>
  <c r="J4807" i="1"/>
  <c r="L4807" i="1"/>
  <c r="I4808" i="1"/>
  <c r="K4808" i="1"/>
  <c r="O4806" i="1"/>
  <c r="N4806" i="1"/>
  <c r="N4807" i="1"/>
  <c r="O4807" i="1"/>
  <c r="I4809" i="1"/>
  <c r="J4808" i="1"/>
  <c r="L4808" i="1"/>
  <c r="K4809" i="1"/>
  <c r="O4808" i="1"/>
  <c r="N4808" i="1"/>
  <c r="I4810" i="1"/>
  <c r="J4809" i="1"/>
  <c r="L4809" i="1"/>
  <c r="K4810" i="1"/>
  <c r="I4811" i="1"/>
  <c r="J4810" i="1"/>
  <c r="L4810" i="1"/>
  <c r="K4811" i="1"/>
  <c r="O4809" i="1"/>
  <c r="N4809" i="1"/>
  <c r="O4810" i="1"/>
  <c r="N4810" i="1"/>
  <c r="J4811" i="1"/>
  <c r="L4811" i="1"/>
  <c r="I4812" i="1"/>
  <c r="K4812" i="1"/>
  <c r="J4812" i="1"/>
  <c r="L4812" i="1"/>
  <c r="I4813" i="1"/>
  <c r="K4813" i="1"/>
  <c r="N4811" i="1"/>
  <c r="O4811" i="1"/>
  <c r="J4813" i="1"/>
  <c r="L4813" i="1"/>
  <c r="I4814" i="1"/>
  <c r="K4814" i="1"/>
  <c r="O4812" i="1"/>
  <c r="N4812" i="1"/>
  <c r="I4815" i="1"/>
  <c r="J4814" i="1"/>
  <c r="L4814" i="1"/>
  <c r="K4815" i="1"/>
  <c r="O4813" i="1"/>
  <c r="N4813" i="1"/>
  <c r="N4814" i="1"/>
  <c r="O4814" i="1"/>
  <c r="J4815" i="1"/>
  <c r="L4815" i="1"/>
  <c r="I4816" i="1"/>
  <c r="K4816" i="1"/>
  <c r="J4816" i="1"/>
  <c r="L4816" i="1"/>
  <c r="I4817" i="1"/>
  <c r="K4817" i="1"/>
  <c r="O4815" i="1"/>
  <c r="N4815" i="1"/>
  <c r="J4817" i="1"/>
  <c r="L4817" i="1"/>
  <c r="I4818" i="1"/>
  <c r="K4818" i="1"/>
  <c r="O4816" i="1"/>
  <c r="N4816" i="1"/>
  <c r="O4817" i="1"/>
  <c r="N4817" i="1"/>
  <c r="J4818" i="1"/>
  <c r="L4818" i="1"/>
  <c r="I4819" i="1"/>
  <c r="K4819" i="1"/>
  <c r="O4818" i="1"/>
  <c r="N4818" i="1"/>
  <c r="I4820" i="1"/>
  <c r="J4819" i="1"/>
  <c r="L4819" i="1"/>
  <c r="K4820" i="1"/>
  <c r="O4819" i="1"/>
  <c r="N4819" i="1"/>
  <c r="I4821" i="1"/>
  <c r="J4820" i="1"/>
  <c r="L4820" i="1"/>
  <c r="K4821" i="1"/>
  <c r="I4822" i="1"/>
  <c r="J4821" i="1"/>
  <c r="L4821" i="1"/>
  <c r="K4822" i="1"/>
  <c r="O4820" i="1"/>
  <c r="N4820" i="1"/>
  <c r="N4821" i="1"/>
  <c r="O4821" i="1"/>
  <c r="I4823" i="1"/>
  <c r="J4822" i="1"/>
  <c r="L4822" i="1"/>
  <c r="K4823" i="1"/>
  <c r="J4823" i="1"/>
  <c r="L4823" i="1"/>
  <c r="I4824" i="1"/>
  <c r="K4824" i="1"/>
  <c r="O4822" i="1"/>
  <c r="N4822" i="1"/>
  <c r="I4825" i="1"/>
  <c r="J4824" i="1"/>
  <c r="L4824" i="1"/>
  <c r="K4825" i="1"/>
  <c r="N4823" i="1"/>
  <c r="O4823" i="1"/>
  <c r="N4824" i="1"/>
  <c r="O4824" i="1"/>
  <c r="J4825" i="1"/>
  <c r="L4825" i="1"/>
  <c r="I4826" i="1"/>
  <c r="K4826" i="1"/>
  <c r="I4827" i="1"/>
  <c r="J4826" i="1"/>
  <c r="L4826" i="1"/>
  <c r="K4827" i="1"/>
  <c r="O4825" i="1"/>
  <c r="N4825" i="1"/>
  <c r="O4826" i="1"/>
  <c r="N4826" i="1"/>
  <c r="J4827" i="1"/>
  <c r="L4827" i="1"/>
  <c r="I4828" i="1"/>
  <c r="K4828" i="1"/>
  <c r="J4828" i="1"/>
  <c r="L4828" i="1"/>
  <c r="I4829" i="1"/>
  <c r="K4829" i="1"/>
  <c r="O4827" i="1"/>
  <c r="N4827" i="1"/>
  <c r="I4830" i="1"/>
  <c r="J4829" i="1"/>
  <c r="L4829" i="1"/>
  <c r="K4830" i="1"/>
  <c r="O4828" i="1"/>
  <c r="N4828" i="1"/>
  <c r="N4829" i="1"/>
  <c r="O4829" i="1"/>
  <c r="I4831" i="1"/>
  <c r="J4830" i="1"/>
  <c r="L4830" i="1"/>
  <c r="K4831" i="1"/>
  <c r="I4832" i="1"/>
  <c r="J4831" i="1"/>
  <c r="L4831" i="1"/>
  <c r="K4832" i="1"/>
  <c r="O4830" i="1"/>
  <c r="N4830" i="1"/>
  <c r="O4831" i="1"/>
  <c r="N4831" i="1"/>
  <c r="I4833" i="1"/>
  <c r="J4832" i="1"/>
  <c r="L4832" i="1"/>
  <c r="K4833" i="1"/>
  <c r="I4834" i="1"/>
  <c r="J4833" i="1"/>
  <c r="L4833" i="1"/>
  <c r="K4834" i="1"/>
  <c r="O4832" i="1"/>
  <c r="N4832" i="1"/>
  <c r="N4833" i="1"/>
  <c r="O4833" i="1"/>
  <c r="I4835" i="1"/>
  <c r="J4834" i="1"/>
  <c r="L4834" i="1"/>
  <c r="K4835" i="1"/>
  <c r="O4834" i="1"/>
  <c r="N4834" i="1"/>
  <c r="I4836" i="1"/>
  <c r="J4835" i="1"/>
  <c r="L4835" i="1"/>
  <c r="K4836" i="1"/>
  <c r="N4835" i="1"/>
  <c r="O4835" i="1"/>
  <c r="I4837" i="1"/>
  <c r="J4836" i="1"/>
  <c r="L4836" i="1"/>
  <c r="K4837" i="1"/>
  <c r="J4837" i="1"/>
  <c r="L4837" i="1"/>
  <c r="I4838" i="1"/>
  <c r="K4838" i="1"/>
  <c r="O4836" i="1"/>
  <c r="N4836" i="1"/>
  <c r="J4838" i="1"/>
  <c r="L4838" i="1"/>
  <c r="I4839" i="1"/>
  <c r="K4839" i="1"/>
  <c r="O4837" i="1"/>
  <c r="N4837" i="1"/>
  <c r="J4839" i="1"/>
  <c r="L4839" i="1"/>
  <c r="I4840" i="1"/>
  <c r="K4840" i="1"/>
  <c r="O4838" i="1"/>
  <c r="N4838" i="1"/>
  <c r="I4841" i="1"/>
  <c r="J4840" i="1"/>
  <c r="L4840" i="1"/>
  <c r="K4841" i="1"/>
  <c r="O4839" i="1"/>
  <c r="N4839" i="1"/>
  <c r="O4840" i="1"/>
  <c r="N4840" i="1"/>
  <c r="J4841" i="1"/>
  <c r="L4841" i="1"/>
  <c r="I4842" i="1"/>
  <c r="K4842" i="1"/>
  <c r="I4843" i="1"/>
  <c r="J4842" i="1"/>
  <c r="L4842" i="1"/>
  <c r="K4843" i="1"/>
  <c r="O4841" i="1"/>
  <c r="N4841" i="1"/>
  <c r="O4842" i="1"/>
  <c r="N4842" i="1"/>
  <c r="I4844" i="1"/>
  <c r="J4843" i="1"/>
  <c r="L4843" i="1"/>
  <c r="K4844" i="1"/>
  <c r="O4843" i="1"/>
  <c r="N4843" i="1"/>
  <c r="J4844" i="1"/>
  <c r="L4844" i="1"/>
  <c r="I4845" i="1"/>
  <c r="K4845" i="1"/>
  <c r="O4844" i="1"/>
  <c r="N4844" i="1"/>
  <c r="I4846" i="1"/>
  <c r="J4845" i="1"/>
  <c r="L4845" i="1"/>
  <c r="K4846" i="1"/>
  <c r="N4845" i="1"/>
  <c r="O4845" i="1"/>
  <c r="J4846" i="1"/>
  <c r="L4846" i="1"/>
  <c r="I4847" i="1"/>
  <c r="K4847" i="1"/>
  <c r="I4848" i="1"/>
  <c r="J4847" i="1"/>
  <c r="L4847" i="1"/>
  <c r="K4848" i="1"/>
  <c r="O4846" i="1"/>
  <c r="N4846" i="1"/>
  <c r="N4847" i="1"/>
  <c r="O4847" i="1"/>
  <c r="J4848" i="1"/>
  <c r="L4848" i="1"/>
  <c r="I4849" i="1"/>
  <c r="K4849" i="1"/>
  <c r="O4848" i="1"/>
  <c r="N4848" i="1"/>
  <c r="J4849" i="1"/>
  <c r="L4849" i="1"/>
  <c r="I4850" i="1"/>
  <c r="K4850" i="1"/>
  <c r="O4849" i="1"/>
  <c r="N4849" i="1"/>
  <c r="J4850" i="1"/>
  <c r="L4850" i="1"/>
  <c r="I4851" i="1"/>
  <c r="K4851" i="1"/>
  <c r="J4851" i="1"/>
  <c r="L4851" i="1"/>
  <c r="I4852" i="1"/>
  <c r="K4852" i="1"/>
  <c r="O4850" i="1"/>
  <c r="N4850" i="1"/>
  <c r="I4853" i="1"/>
  <c r="J4852" i="1"/>
  <c r="L4852" i="1"/>
  <c r="K4853" i="1"/>
  <c r="O4851" i="1"/>
  <c r="N4851" i="1"/>
  <c r="O4852" i="1"/>
  <c r="N4852" i="1"/>
  <c r="J4853" i="1"/>
  <c r="L4853" i="1"/>
  <c r="I4854" i="1"/>
  <c r="K4854" i="1"/>
  <c r="N4853" i="1"/>
  <c r="O4853" i="1"/>
  <c r="I4855" i="1"/>
  <c r="J4854" i="1"/>
  <c r="L4854" i="1"/>
  <c r="K4855" i="1"/>
  <c r="O4854" i="1"/>
  <c r="N4854" i="1"/>
  <c r="I4856" i="1"/>
  <c r="J4855" i="1"/>
  <c r="L4855" i="1"/>
  <c r="K4856" i="1"/>
  <c r="O4855" i="1"/>
  <c r="N4855" i="1"/>
  <c r="I4857" i="1"/>
  <c r="J4856" i="1"/>
  <c r="L4856" i="1"/>
  <c r="K4857" i="1"/>
  <c r="J4857" i="1"/>
  <c r="L4857" i="1"/>
  <c r="I4858" i="1"/>
  <c r="K4858" i="1"/>
  <c r="N4856" i="1"/>
  <c r="O4856" i="1"/>
  <c r="I4859" i="1"/>
  <c r="J4858" i="1"/>
  <c r="L4858" i="1"/>
  <c r="K4859" i="1"/>
  <c r="O4857" i="1"/>
  <c r="N4857" i="1"/>
  <c r="N4858" i="1"/>
  <c r="O4858" i="1"/>
  <c r="J4859" i="1"/>
  <c r="L4859" i="1"/>
  <c r="I4860" i="1"/>
  <c r="K4860" i="1"/>
  <c r="J4860" i="1"/>
  <c r="L4860" i="1"/>
  <c r="I4861" i="1"/>
  <c r="K4861" i="1"/>
  <c r="O4859" i="1"/>
  <c r="N4859" i="1"/>
  <c r="J4861" i="1"/>
  <c r="L4861" i="1"/>
  <c r="I4862" i="1"/>
  <c r="K4862" i="1"/>
  <c r="O4860" i="1"/>
  <c r="N4860" i="1"/>
  <c r="J4862" i="1"/>
  <c r="L4862" i="1"/>
  <c r="I4863" i="1"/>
  <c r="K4863" i="1"/>
  <c r="O4861" i="1"/>
  <c r="N4861" i="1"/>
  <c r="J4863" i="1"/>
  <c r="L4863" i="1"/>
  <c r="I4864" i="1"/>
  <c r="K4864" i="1"/>
  <c r="O4862" i="1"/>
  <c r="N4862" i="1"/>
  <c r="I4865" i="1"/>
  <c r="J4864" i="1"/>
  <c r="L4864" i="1"/>
  <c r="K4865" i="1"/>
  <c r="O4863" i="1"/>
  <c r="N4863" i="1"/>
  <c r="N4864" i="1"/>
  <c r="O4864" i="1"/>
  <c r="J4865" i="1"/>
  <c r="L4865" i="1"/>
  <c r="I4866" i="1"/>
  <c r="K4866" i="1"/>
  <c r="I4867" i="1"/>
  <c r="J4866" i="1"/>
  <c r="L4866" i="1"/>
  <c r="K4867" i="1"/>
  <c r="N4865" i="1"/>
  <c r="O4865" i="1"/>
  <c r="O4866" i="1"/>
  <c r="N4866" i="1"/>
  <c r="J4867" i="1"/>
  <c r="L4867" i="1"/>
  <c r="I4868" i="1"/>
  <c r="K4868" i="1"/>
  <c r="I4869" i="1"/>
  <c r="J4868" i="1"/>
  <c r="L4868" i="1"/>
  <c r="K4869" i="1"/>
  <c r="N4867" i="1"/>
  <c r="O4867" i="1"/>
  <c r="O4868" i="1"/>
  <c r="N4868" i="1"/>
  <c r="I4870" i="1"/>
  <c r="J4869" i="1"/>
  <c r="L4869" i="1"/>
  <c r="K4870" i="1"/>
  <c r="O4869" i="1"/>
  <c r="N4869" i="1"/>
  <c r="I4871" i="1"/>
  <c r="J4870" i="1"/>
  <c r="L4870" i="1"/>
  <c r="K4871" i="1"/>
  <c r="I4872" i="1"/>
  <c r="J4871" i="1"/>
  <c r="L4871" i="1"/>
  <c r="K4872" i="1"/>
  <c r="N4870" i="1"/>
  <c r="O4870" i="1"/>
  <c r="N4871" i="1"/>
  <c r="O4871" i="1"/>
  <c r="J4872" i="1"/>
  <c r="L4872" i="1"/>
  <c r="I4873" i="1"/>
  <c r="K4873" i="1"/>
  <c r="I4874" i="1"/>
  <c r="J4873" i="1"/>
  <c r="L4873" i="1"/>
  <c r="K4874" i="1"/>
  <c r="O4872" i="1"/>
  <c r="N4872" i="1"/>
  <c r="O4873" i="1"/>
  <c r="N4873" i="1"/>
  <c r="J4874" i="1"/>
  <c r="L4874" i="1"/>
  <c r="I4875" i="1"/>
  <c r="K4875" i="1"/>
  <c r="J4875" i="1"/>
  <c r="L4875" i="1"/>
  <c r="I4876" i="1"/>
  <c r="K4876" i="1"/>
  <c r="O4874" i="1"/>
  <c r="N4874" i="1"/>
  <c r="J4876" i="1"/>
  <c r="L4876" i="1"/>
  <c r="I4877" i="1"/>
  <c r="K4877" i="1"/>
  <c r="O4875" i="1"/>
  <c r="N4875" i="1"/>
  <c r="I4878" i="1"/>
  <c r="J4877" i="1"/>
  <c r="L4877" i="1"/>
  <c r="K4878" i="1"/>
  <c r="N4876" i="1"/>
  <c r="O4876" i="1"/>
  <c r="O4877" i="1"/>
  <c r="N4877" i="1"/>
  <c r="I4879" i="1"/>
  <c r="J4878" i="1"/>
  <c r="L4878" i="1"/>
  <c r="K4879" i="1"/>
  <c r="J4879" i="1"/>
  <c r="L4879" i="1"/>
  <c r="I4880" i="1"/>
  <c r="K4880" i="1"/>
  <c r="O4878" i="1"/>
  <c r="N4878" i="1"/>
  <c r="I4881" i="1"/>
  <c r="J4880" i="1"/>
  <c r="L4880" i="1"/>
  <c r="K4881" i="1"/>
  <c r="O4879" i="1"/>
  <c r="N4879" i="1"/>
  <c r="O4880" i="1"/>
  <c r="N4880" i="1"/>
  <c r="J4881" i="1"/>
  <c r="L4881" i="1"/>
  <c r="I4882" i="1"/>
  <c r="K4882" i="1"/>
  <c r="J4882" i="1"/>
  <c r="L4882" i="1"/>
  <c r="I4883" i="1"/>
  <c r="K4883" i="1"/>
  <c r="N4881" i="1"/>
  <c r="O4881" i="1"/>
  <c r="I4884" i="1"/>
  <c r="J4883" i="1"/>
  <c r="L4883" i="1"/>
  <c r="K4884" i="1"/>
  <c r="N4882" i="1"/>
  <c r="O4882" i="1"/>
  <c r="N4883" i="1"/>
  <c r="O4883" i="1"/>
  <c r="J4884" i="1"/>
  <c r="L4884" i="1"/>
  <c r="I4885" i="1"/>
  <c r="K4885" i="1"/>
  <c r="I4886" i="1"/>
  <c r="J4885" i="1"/>
  <c r="L4885" i="1"/>
  <c r="K4886" i="1"/>
  <c r="O4884" i="1"/>
  <c r="N4884" i="1"/>
  <c r="O4885" i="1"/>
  <c r="N4885" i="1"/>
  <c r="J4886" i="1"/>
  <c r="L4886" i="1"/>
  <c r="I4887" i="1"/>
  <c r="K4887" i="1"/>
  <c r="I4888" i="1"/>
  <c r="J4887" i="1"/>
  <c r="L4887" i="1"/>
  <c r="K4888" i="1"/>
  <c r="O4886" i="1"/>
  <c r="N4886" i="1"/>
  <c r="O4887" i="1"/>
  <c r="N4887" i="1"/>
  <c r="I4889" i="1"/>
  <c r="J4888" i="1"/>
  <c r="L4888" i="1"/>
  <c r="K4889" i="1"/>
  <c r="I4890" i="1"/>
  <c r="J4889" i="1"/>
  <c r="L4889" i="1"/>
  <c r="K4890" i="1"/>
  <c r="O4888" i="1"/>
  <c r="N4888" i="1"/>
  <c r="O4889" i="1"/>
  <c r="N4889" i="1"/>
  <c r="I4891" i="1"/>
  <c r="J4890" i="1"/>
  <c r="L4890" i="1"/>
  <c r="K4891" i="1"/>
  <c r="J4891" i="1"/>
  <c r="L4891" i="1"/>
  <c r="I4892" i="1"/>
  <c r="K4892" i="1"/>
  <c r="O4890" i="1"/>
  <c r="N4890" i="1"/>
  <c r="I4893" i="1"/>
  <c r="J4892" i="1"/>
  <c r="L4892" i="1"/>
  <c r="K4893" i="1"/>
  <c r="O4891" i="1"/>
  <c r="N4891" i="1"/>
  <c r="O4892" i="1"/>
  <c r="N4892" i="1"/>
  <c r="I4894" i="1"/>
  <c r="J4893" i="1"/>
  <c r="L4893" i="1"/>
  <c r="K4894" i="1"/>
  <c r="J4894" i="1"/>
  <c r="L4894" i="1"/>
  <c r="I4895" i="1"/>
  <c r="K4895" i="1"/>
  <c r="O4893" i="1"/>
  <c r="N4893" i="1"/>
  <c r="J4895" i="1"/>
  <c r="L4895" i="1"/>
  <c r="I4896" i="1"/>
  <c r="K4896" i="1"/>
  <c r="N4894" i="1"/>
  <c r="O4894" i="1"/>
  <c r="O4895" i="1"/>
  <c r="N4895" i="1"/>
  <c r="J4896" i="1"/>
  <c r="L4896" i="1"/>
  <c r="I4897" i="1"/>
  <c r="K4897" i="1"/>
  <c r="O4896" i="1"/>
  <c r="N4896" i="1"/>
  <c r="I4898" i="1"/>
  <c r="J4897" i="1"/>
  <c r="L4897" i="1"/>
  <c r="K4898" i="1"/>
  <c r="O4897" i="1"/>
  <c r="N4897" i="1"/>
  <c r="J4898" i="1"/>
  <c r="L4898" i="1"/>
  <c r="I4899" i="1"/>
  <c r="K4899" i="1"/>
  <c r="J4899" i="1"/>
  <c r="L4899" i="1"/>
  <c r="I4900" i="1"/>
  <c r="K4900" i="1"/>
  <c r="O4898" i="1"/>
  <c r="N4898" i="1"/>
  <c r="O4899" i="1"/>
  <c r="N4899" i="1"/>
  <c r="J4900" i="1"/>
  <c r="L4900" i="1"/>
  <c r="I4901" i="1"/>
  <c r="K4901" i="1"/>
  <c r="I4902" i="1"/>
  <c r="J4901" i="1"/>
  <c r="L4901" i="1"/>
  <c r="K4902" i="1"/>
  <c r="O4900" i="1"/>
  <c r="N4900" i="1"/>
  <c r="N4901" i="1"/>
  <c r="O4901" i="1"/>
  <c r="I4903" i="1"/>
  <c r="J4902" i="1"/>
  <c r="L4902" i="1"/>
  <c r="K4903" i="1"/>
  <c r="N4902" i="1"/>
  <c r="O4902" i="1"/>
  <c r="J4903" i="1"/>
  <c r="L4903" i="1"/>
  <c r="I4904" i="1"/>
  <c r="K4904" i="1"/>
  <c r="I4905" i="1"/>
  <c r="J4904" i="1"/>
  <c r="L4904" i="1"/>
  <c r="K4905" i="1"/>
  <c r="O4903" i="1"/>
  <c r="N4903" i="1"/>
  <c r="O4904" i="1"/>
  <c r="N4904" i="1"/>
  <c r="I4906" i="1"/>
  <c r="J4905" i="1"/>
  <c r="L4905" i="1"/>
  <c r="K4906" i="1"/>
  <c r="I4907" i="1"/>
  <c r="J4906" i="1"/>
  <c r="L4906" i="1"/>
  <c r="K4907" i="1"/>
  <c r="O4905" i="1"/>
  <c r="N4905" i="1"/>
  <c r="N4906" i="1"/>
  <c r="O4906" i="1"/>
  <c r="I4908" i="1"/>
  <c r="J4907" i="1"/>
  <c r="L4907" i="1"/>
  <c r="K4908" i="1"/>
  <c r="O4907" i="1"/>
  <c r="N4907" i="1"/>
  <c r="J4908" i="1"/>
  <c r="L4908" i="1"/>
  <c r="I4909" i="1"/>
  <c r="K4909" i="1"/>
  <c r="I4910" i="1"/>
  <c r="J4909" i="1"/>
  <c r="L4909" i="1"/>
  <c r="K4910" i="1"/>
  <c r="O4908" i="1"/>
  <c r="N4908" i="1"/>
  <c r="O4909" i="1"/>
  <c r="N4909" i="1"/>
  <c r="J4910" i="1"/>
  <c r="L4910" i="1"/>
  <c r="I4911" i="1"/>
  <c r="K4911" i="1"/>
  <c r="N4910" i="1"/>
  <c r="O4910" i="1"/>
  <c r="I4912" i="1"/>
  <c r="J4911" i="1"/>
  <c r="L4911" i="1"/>
  <c r="K4912" i="1"/>
  <c r="O4911" i="1"/>
  <c r="N4911" i="1"/>
  <c r="J4912" i="1"/>
  <c r="L4912" i="1"/>
  <c r="I4913" i="1"/>
  <c r="K4913" i="1"/>
  <c r="O4912" i="1"/>
  <c r="N4912" i="1"/>
  <c r="J4913" i="1"/>
  <c r="L4913" i="1"/>
  <c r="I4914" i="1"/>
  <c r="K4914" i="1"/>
  <c r="O4913" i="1"/>
  <c r="N4913" i="1"/>
  <c r="I4915" i="1"/>
  <c r="J4914" i="1"/>
  <c r="L4914" i="1"/>
  <c r="K4915" i="1"/>
  <c r="J4915" i="1"/>
  <c r="L4915" i="1"/>
  <c r="I4916" i="1"/>
  <c r="K4916" i="1"/>
  <c r="O4914" i="1"/>
  <c r="N4914" i="1"/>
  <c r="I4917" i="1"/>
  <c r="J4916" i="1"/>
  <c r="L4916" i="1"/>
  <c r="K4917" i="1"/>
  <c r="N4915" i="1"/>
  <c r="O4915" i="1"/>
  <c r="O4916" i="1"/>
  <c r="N4916" i="1"/>
  <c r="J4917" i="1"/>
  <c r="L4917" i="1"/>
  <c r="I4918" i="1"/>
  <c r="K4918" i="1"/>
  <c r="I4919" i="1"/>
  <c r="J4918" i="1"/>
  <c r="L4918" i="1"/>
  <c r="K4919" i="1"/>
  <c r="O4917" i="1"/>
  <c r="N4917" i="1"/>
  <c r="N4918" i="1"/>
  <c r="O4918" i="1"/>
  <c r="I4920" i="1"/>
  <c r="J4919" i="1"/>
  <c r="L4919" i="1"/>
  <c r="K4920" i="1"/>
  <c r="J4920" i="1"/>
  <c r="L4920" i="1"/>
  <c r="I4921" i="1"/>
  <c r="K4921" i="1"/>
  <c r="N4919" i="1"/>
  <c r="O4919" i="1"/>
  <c r="I4922" i="1"/>
  <c r="J4921" i="1"/>
  <c r="L4921" i="1"/>
  <c r="K4922" i="1"/>
  <c r="O4920" i="1"/>
  <c r="N4920" i="1"/>
  <c r="O4921" i="1"/>
  <c r="N4921" i="1"/>
  <c r="J4922" i="1"/>
  <c r="L4922" i="1"/>
  <c r="I4923" i="1"/>
  <c r="K4923" i="1"/>
  <c r="J4923" i="1"/>
  <c r="L4923" i="1"/>
  <c r="I4924" i="1"/>
  <c r="K4924" i="1"/>
  <c r="O4922" i="1"/>
  <c r="N4922" i="1"/>
  <c r="I4925" i="1"/>
  <c r="J4924" i="1"/>
  <c r="L4924" i="1"/>
  <c r="K4925" i="1"/>
  <c r="O4923" i="1"/>
  <c r="N4923" i="1"/>
  <c r="N4924" i="1"/>
  <c r="O4924" i="1"/>
  <c r="J4925" i="1"/>
  <c r="L4925" i="1"/>
  <c r="I4926" i="1"/>
  <c r="K4926" i="1"/>
  <c r="O4925" i="1"/>
  <c r="N4925" i="1"/>
  <c r="I4927" i="1"/>
  <c r="J4926" i="1"/>
  <c r="L4926" i="1"/>
  <c r="K4927" i="1"/>
  <c r="J4927" i="1"/>
  <c r="L4927" i="1"/>
  <c r="I4928" i="1"/>
  <c r="K4928" i="1"/>
  <c r="O4926" i="1"/>
  <c r="N4926" i="1"/>
  <c r="I4929" i="1"/>
  <c r="J4928" i="1"/>
  <c r="L4928" i="1"/>
  <c r="K4929" i="1"/>
  <c r="O4927" i="1"/>
  <c r="N4927" i="1"/>
  <c r="O4928" i="1"/>
  <c r="N4928" i="1"/>
  <c r="J4929" i="1"/>
  <c r="L4929" i="1"/>
  <c r="I4930" i="1"/>
  <c r="K4930" i="1"/>
  <c r="J4930" i="1"/>
  <c r="L4930" i="1"/>
  <c r="I4931" i="1"/>
  <c r="K4931" i="1"/>
  <c r="O4929" i="1"/>
  <c r="N4929" i="1"/>
  <c r="J4931" i="1"/>
  <c r="L4931" i="1"/>
  <c r="I4932" i="1"/>
  <c r="K4932" i="1"/>
  <c r="N4930" i="1"/>
  <c r="O4930" i="1"/>
  <c r="J4932" i="1"/>
  <c r="L4932" i="1"/>
  <c r="I4933" i="1"/>
  <c r="K4933" i="1"/>
  <c r="O4931" i="1"/>
  <c r="N4931" i="1"/>
  <c r="I4934" i="1"/>
  <c r="J4933" i="1"/>
  <c r="L4933" i="1"/>
  <c r="K4934" i="1"/>
  <c r="N4932" i="1"/>
  <c r="O4932" i="1"/>
  <c r="O4933" i="1"/>
  <c r="N4933" i="1"/>
  <c r="J4934" i="1"/>
  <c r="L4934" i="1"/>
  <c r="I4935" i="1"/>
  <c r="K4935" i="1"/>
  <c r="I4936" i="1"/>
  <c r="J4935" i="1"/>
  <c r="L4935" i="1"/>
  <c r="K4936" i="1"/>
  <c r="O4934" i="1"/>
  <c r="N4934" i="1"/>
  <c r="O4935" i="1"/>
  <c r="N4935" i="1"/>
  <c r="I4937" i="1"/>
  <c r="J4936" i="1"/>
  <c r="L4936" i="1"/>
  <c r="K4937" i="1"/>
  <c r="I4938" i="1"/>
  <c r="J4937" i="1"/>
  <c r="L4937" i="1"/>
  <c r="K4938" i="1"/>
  <c r="N4936" i="1"/>
  <c r="O4936" i="1"/>
  <c r="N4937" i="1"/>
  <c r="O4937" i="1"/>
  <c r="I4939" i="1"/>
  <c r="J4938" i="1"/>
  <c r="L4938" i="1"/>
  <c r="K4939" i="1"/>
  <c r="J4939" i="1"/>
  <c r="L4939" i="1"/>
  <c r="I4940" i="1"/>
  <c r="K4940" i="1"/>
  <c r="O4938" i="1"/>
  <c r="N4938" i="1"/>
  <c r="I4941" i="1"/>
  <c r="J4940" i="1"/>
  <c r="L4940" i="1"/>
  <c r="K4941" i="1"/>
  <c r="O4939" i="1"/>
  <c r="N4939" i="1"/>
  <c r="O4940" i="1"/>
  <c r="N4940" i="1"/>
  <c r="I4942" i="1"/>
  <c r="J4941" i="1"/>
  <c r="L4941" i="1"/>
  <c r="K4942" i="1"/>
  <c r="N4941" i="1"/>
  <c r="O4941" i="1"/>
  <c r="J4942" i="1"/>
  <c r="L4942" i="1"/>
  <c r="I4943" i="1"/>
  <c r="K4943" i="1"/>
  <c r="N4942" i="1"/>
  <c r="O4942" i="1"/>
  <c r="J4943" i="1"/>
  <c r="L4943" i="1"/>
  <c r="I4944" i="1"/>
  <c r="K4944" i="1"/>
  <c r="J4944" i="1"/>
  <c r="L4944" i="1"/>
  <c r="I4945" i="1"/>
  <c r="K4945" i="1"/>
  <c r="O4943" i="1"/>
  <c r="N4943" i="1"/>
  <c r="I4946" i="1"/>
  <c r="J4945" i="1"/>
  <c r="L4945" i="1"/>
  <c r="K4946" i="1"/>
  <c r="O4944" i="1"/>
  <c r="N4944" i="1"/>
  <c r="O4945" i="1"/>
  <c r="N4945" i="1"/>
  <c r="J4946" i="1"/>
  <c r="L4946" i="1"/>
  <c r="I4947" i="1"/>
  <c r="K4947" i="1"/>
  <c r="J4947" i="1"/>
  <c r="L4947" i="1"/>
  <c r="I4948" i="1"/>
  <c r="K4948" i="1"/>
  <c r="O4946" i="1"/>
  <c r="N4946" i="1"/>
  <c r="I4949" i="1"/>
  <c r="J4948" i="1"/>
  <c r="L4948" i="1"/>
  <c r="K4949" i="1"/>
  <c r="O4947" i="1"/>
  <c r="N4947" i="1"/>
  <c r="O4948" i="1"/>
  <c r="N4948" i="1"/>
  <c r="I4950" i="1"/>
  <c r="J4949" i="1"/>
  <c r="L4949" i="1"/>
  <c r="K4950" i="1"/>
  <c r="I4951" i="1"/>
  <c r="J4950" i="1"/>
  <c r="L4950" i="1"/>
  <c r="K4951" i="1"/>
  <c r="N4949" i="1"/>
  <c r="O4949" i="1"/>
  <c r="N4950" i="1"/>
  <c r="O4950" i="1"/>
  <c r="J4951" i="1"/>
  <c r="L4951" i="1"/>
  <c r="I4952" i="1"/>
  <c r="K4952" i="1"/>
  <c r="I4953" i="1"/>
  <c r="J4952" i="1"/>
  <c r="L4952" i="1"/>
  <c r="K4953" i="1"/>
  <c r="O4951" i="1"/>
  <c r="N4951" i="1"/>
  <c r="O4952" i="1"/>
  <c r="N4952" i="1"/>
  <c r="I4954" i="1"/>
  <c r="J4953" i="1"/>
  <c r="L4953" i="1"/>
  <c r="K4954" i="1"/>
  <c r="J4954" i="1"/>
  <c r="L4954" i="1"/>
  <c r="I4955" i="1"/>
  <c r="K4955" i="1"/>
  <c r="O4953" i="1"/>
  <c r="N4953" i="1"/>
  <c r="I4956" i="1"/>
  <c r="J4955" i="1"/>
  <c r="L4955" i="1"/>
  <c r="K4956" i="1"/>
  <c r="N4954" i="1"/>
  <c r="O4954" i="1"/>
  <c r="N4955" i="1"/>
  <c r="O4955" i="1"/>
  <c r="J4956" i="1"/>
  <c r="L4956" i="1"/>
  <c r="I4957" i="1"/>
  <c r="K4957" i="1"/>
  <c r="I4958" i="1"/>
  <c r="J4957" i="1"/>
  <c r="L4957" i="1"/>
  <c r="K4958" i="1"/>
  <c r="O4956" i="1"/>
  <c r="N4956" i="1"/>
  <c r="O4957" i="1"/>
  <c r="N4957" i="1"/>
  <c r="J4958" i="1"/>
  <c r="L4958" i="1"/>
  <c r="I4959" i="1"/>
  <c r="K4959" i="1"/>
  <c r="I4960" i="1"/>
  <c r="J4959" i="1"/>
  <c r="L4959" i="1"/>
  <c r="K4960" i="1"/>
  <c r="N4958" i="1"/>
  <c r="O4958" i="1"/>
  <c r="O4959" i="1"/>
  <c r="N4959" i="1"/>
  <c r="J4960" i="1"/>
  <c r="L4960" i="1"/>
  <c r="I4961" i="1"/>
  <c r="K4961" i="1"/>
  <c r="J4961" i="1"/>
  <c r="L4961" i="1"/>
  <c r="I4962" i="1"/>
  <c r="K4962" i="1"/>
  <c r="O4960" i="1"/>
  <c r="N4960" i="1"/>
  <c r="I4963" i="1"/>
  <c r="J4962" i="1"/>
  <c r="L4962" i="1"/>
  <c r="K4963" i="1"/>
  <c r="O4961" i="1"/>
  <c r="N4961" i="1"/>
  <c r="O4962" i="1"/>
  <c r="N4962" i="1"/>
  <c r="J4963" i="1"/>
  <c r="L4963" i="1"/>
  <c r="I4964" i="1"/>
  <c r="K4964" i="1"/>
  <c r="I4965" i="1"/>
  <c r="J4964" i="1"/>
  <c r="L4964" i="1"/>
  <c r="K4965" i="1"/>
  <c r="N4963" i="1"/>
  <c r="O4963" i="1"/>
  <c r="O4964" i="1"/>
  <c r="N4964" i="1"/>
  <c r="I4966" i="1"/>
  <c r="J4965" i="1"/>
  <c r="L4965" i="1"/>
  <c r="K4966" i="1"/>
  <c r="O4965" i="1"/>
  <c r="N4965" i="1"/>
  <c r="I4967" i="1"/>
  <c r="J4966" i="1"/>
  <c r="L4966" i="1"/>
  <c r="K4967" i="1"/>
  <c r="N4966" i="1"/>
  <c r="O4966" i="1"/>
  <c r="I4968" i="1"/>
  <c r="J4967" i="1"/>
  <c r="L4967" i="1"/>
  <c r="K4968" i="1"/>
  <c r="N4967" i="1"/>
  <c r="O4967" i="1"/>
  <c r="J4968" i="1"/>
  <c r="L4968" i="1"/>
  <c r="I4969" i="1"/>
  <c r="K4969" i="1"/>
  <c r="I4970" i="1"/>
  <c r="J4969" i="1"/>
  <c r="L4969" i="1"/>
  <c r="K4970" i="1"/>
  <c r="O4968" i="1"/>
  <c r="N4968" i="1"/>
  <c r="O4969" i="1"/>
  <c r="N4969" i="1"/>
  <c r="J4970" i="1"/>
  <c r="L4970" i="1"/>
  <c r="I4971" i="1"/>
  <c r="K4971" i="1"/>
  <c r="O4970" i="1"/>
  <c r="N4970" i="1"/>
  <c r="I4972" i="1"/>
  <c r="J4971" i="1"/>
  <c r="L4971" i="1"/>
  <c r="K4972" i="1"/>
  <c r="O4971" i="1"/>
  <c r="N4971" i="1"/>
  <c r="J4972" i="1"/>
  <c r="L4972" i="1"/>
  <c r="I4973" i="1"/>
  <c r="K4973" i="1"/>
  <c r="I4974" i="1"/>
  <c r="J4973" i="1"/>
  <c r="L4973" i="1"/>
  <c r="K4974" i="1"/>
  <c r="N4972" i="1"/>
  <c r="O4972" i="1"/>
  <c r="O4973" i="1"/>
  <c r="N4973" i="1"/>
  <c r="I4975" i="1"/>
  <c r="J4974" i="1"/>
  <c r="L4974" i="1"/>
  <c r="K4975" i="1"/>
  <c r="O4974" i="1"/>
  <c r="N4974" i="1"/>
  <c r="J4975" i="1"/>
  <c r="L4975" i="1"/>
  <c r="I4976" i="1"/>
  <c r="K4976" i="1"/>
  <c r="I4977" i="1"/>
  <c r="J4976" i="1"/>
  <c r="L4976" i="1"/>
  <c r="K4977" i="1"/>
  <c r="O4975" i="1"/>
  <c r="N4975" i="1"/>
  <c r="O4976" i="1"/>
  <c r="N4976" i="1"/>
  <c r="J4977" i="1"/>
  <c r="L4977" i="1"/>
  <c r="I4978" i="1"/>
  <c r="K4978" i="1"/>
  <c r="O4977" i="1"/>
  <c r="N4977" i="1"/>
  <c r="J4978" i="1"/>
  <c r="L4978" i="1"/>
  <c r="I4979" i="1"/>
  <c r="K4979" i="1"/>
  <c r="J4979" i="1"/>
  <c r="L4979" i="1"/>
  <c r="I4980" i="1"/>
  <c r="K4980" i="1"/>
  <c r="N4978" i="1"/>
  <c r="O4978" i="1"/>
  <c r="J4980" i="1"/>
  <c r="L4980" i="1"/>
  <c r="I4981" i="1"/>
  <c r="K4981" i="1"/>
  <c r="N4979" i="1"/>
  <c r="O4979" i="1"/>
  <c r="I4982" i="1"/>
  <c r="J4981" i="1"/>
  <c r="L4981" i="1"/>
  <c r="K4982" i="1"/>
  <c r="N4980" i="1"/>
  <c r="O4980" i="1"/>
  <c r="O4981" i="1"/>
  <c r="N4981" i="1"/>
  <c r="J4982" i="1"/>
  <c r="L4982" i="1"/>
  <c r="I4983" i="1"/>
  <c r="K4983" i="1"/>
  <c r="O4982" i="1"/>
  <c r="N4982" i="1"/>
  <c r="I4984" i="1"/>
  <c r="J4983" i="1"/>
  <c r="L4983" i="1"/>
  <c r="K4984" i="1"/>
  <c r="O4983" i="1"/>
  <c r="N4983" i="1"/>
  <c r="I4985" i="1"/>
  <c r="J4984" i="1"/>
  <c r="L4984" i="1"/>
  <c r="K4985" i="1"/>
  <c r="I4986" i="1"/>
  <c r="J4985" i="1"/>
  <c r="L4985" i="1"/>
  <c r="K4986" i="1"/>
  <c r="N4984" i="1"/>
  <c r="O4984" i="1"/>
  <c r="O4985" i="1"/>
  <c r="N4985" i="1"/>
  <c r="I4987" i="1"/>
  <c r="J4986" i="1"/>
  <c r="L4986" i="1"/>
  <c r="K4987" i="1"/>
  <c r="N4986" i="1"/>
  <c r="O4986" i="1"/>
  <c r="J4987" i="1"/>
  <c r="L4987" i="1"/>
  <c r="I4988" i="1"/>
  <c r="K4988" i="1"/>
  <c r="I4989" i="1"/>
  <c r="J4988" i="1"/>
  <c r="L4988" i="1"/>
  <c r="K4989" i="1"/>
  <c r="O4987" i="1"/>
  <c r="N4987" i="1"/>
  <c r="O4988" i="1"/>
  <c r="N4988" i="1"/>
  <c r="I4990" i="1"/>
  <c r="J4989" i="1"/>
  <c r="L4989" i="1"/>
  <c r="K4990" i="1"/>
  <c r="I4991" i="1"/>
  <c r="J4990" i="1"/>
  <c r="L4990" i="1"/>
  <c r="K4991" i="1"/>
  <c r="N4989" i="1"/>
  <c r="O4989" i="1"/>
  <c r="N4990" i="1"/>
  <c r="O4990" i="1"/>
  <c r="J4991" i="1"/>
  <c r="L4991" i="1"/>
  <c r="I4992" i="1"/>
  <c r="K4992" i="1"/>
  <c r="O4991" i="1"/>
  <c r="N4991" i="1"/>
  <c r="J4992" i="1"/>
  <c r="L4992" i="1"/>
  <c r="I4993" i="1"/>
  <c r="K4993" i="1"/>
  <c r="I4994" i="1"/>
  <c r="J4993" i="1"/>
  <c r="L4993" i="1"/>
  <c r="K4994" i="1"/>
  <c r="O4992" i="1"/>
  <c r="N4992" i="1"/>
  <c r="O4993" i="1"/>
  <c r="N4993" i="1"/>
  <c r="J4994" i="1"/>
  <c r="L4994" i="1"/>
  <c r="I4995" i="1"/>
  <c r="J4995" i="1"/>
  <c r="K4995" i="1"/>
  <c r="O4994" i="1"/>
  <c r="N4994" i="1"/>
  <c r="L4995" i="1"/>
  <c r="O4995" i="1"/>
  <c r="N4995" i="1"/>
  <c r="V31" i="1"/>
  <c r="W28" i="1"/>
  <c r="W24" i="1"/>
  <c r="N676" i="1" l="1"/>
  <c r="O2968" i="1"/>
  <c r="N4318" i="1"/>
  <c r="N2528" i="1"/>
  <c r="O4315" i="1"/>
  <c r="O1111" i="1"/>
  <c r="N1111" i="1"/>
  <c r="O4312" i="1"/>
  <c r="N3304" i="1"/>
  <c r="P5005" i="1" s="1"/>
  <c r="O4549" i="1"/>
  <c r="N2634" i="1"/>
  <c r="N2966" i="1"/>
  <c r="O147" i="1"/>
  <c r="N147" i="1"/>
  <c r="O943" i="1"/>
  <c r="N943" i="1"/>
  <c r="P5004" i="1" l="1"/>
  <c r="P5001" i="1"/>
  <c r="P5006" i="1"/>
  <c r="P5003" i="1"/>
  <c r="Q2014" i="1"/>
  <c r="Q2010" i="1"/>
  <c r="T3" i="1" s="1"/>
  <c r="Q2013" i="1"/>
  <c r="Q2012" i="1"/>
  <c r="P5002" i="1"/>
  <c r="Q2011" i="1"/>
</calcChain>
</file>

<file path=xl/sharedStrings.xml><?xml version="1.0" encoding="utf-8"?>
<sst xmlns="http://schemas.openxmlformats.org/spreadsheetml/2006/main" count="5019" uniqueCount="23">
  <si>
    <t>price</t>
  </si>
  <si>
    <t>last_size</t>
  </si>
  <si>
    <t>side</t>
  </si>
  <si>
    <t>next_buy_level</t>
  </si>
  <si>
    <t>next_sell_level</t>
  </si>
  <si>
    <t>sell</t>
  </si>
  <si>
    <t>buy</t>
  </si>
  <si>
    <t>Y</t>
  </si>
  <si>
    <t>Pnl</t>
  </si>
  <si>
    <t>forecast</t>
  </si>
  <si>
    <t>std</t>
  </si>
  <si>
    <t>breakout</t>
  </si>
  <si>
    <t>signal</t>
  </si>
  <si>
    <t>pnl</t>
  </si>
  <si>
    <t>pnl(non consecutive)</t>
  </si>
  <si>
    <t>offset</t>
  </si>
  <si>
    <t>consecutive pnl</t>
  </si>
  <si>
    <t>hit ratio</t>
  </si>
  <si>
    <t>sharpe ratio</t>
  </si>
  <si>
    <t>trade %</t>
  </si>
  <si>
    <t>trade number</t>
  </si>
  <si>
    <t>tests of variance bounds, Euler equations, the</t>
  </si>
  <si>
    <t>CAPM and the 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</si>
</sst>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0" fillId="0" borderId="3" xfId="0" applyBorder="1"/>
    <xf numFmtId="4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zhi/AppData/Roaming/Microsoft/AddIns/YieldBook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ybcurve"/>
      <definedName name="YBY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6"/>
  <sheetViews>
    <sheetView tabSelected="1" topLeftCell="A38" workbookViewId="0">
      <selection activeCell="P59" sqref="P59"/>
    </sheetView>
  </sheetViews>
  <sheetFormatPr defaultRowHeight="15" x14ac:dyDescent="0.25"/>
  <cols>
    <col min="1" max="1" width="18.28515625" bestFit="1" customWidth="1"/>
    <col min="16" max="16" width="9.140625" style="8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7</v>
      </c>
      <c r="H1" s="4" t="s">
        <v>8</v>
      </c>
      <c r="I1" s="4"/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/>
      <c r="S1" s="4"/>
    </row>
    <row r="2" spans="1:20" x14ac:dyDescent="0.25">
      <c r="A2" s="2">
        <v>43232.908042939816</v>
      </c>
      <c r="B2">
        <v>674.8</v>
      </c>
      <c r="C2">
        <v>0.1</v>
      </c>
      <c r="D2" t="s">
        <v>5</v>
      </c>
      <c r="E2">
        <v>674.23022949999995</v>
      </c>
      <c r="F2">
        <v>674.72027819999994</v>
      </c>
      <c r="G2" s="5">
        <f ca="1">(OFFSET(F2,$T$2,0)-E2)/E2</f>
        <v>1.7942988122873899E-3</v>
      </c>
      <c r="H2" s="5">
        <f ca="1">IF(ISNUMBER(G2),E2*G2,"")</f>
        <v>1.2097705000001042</v>
      </c>
      <c r="I2" s="6">
        <v>1</v>
      </c>
      <c r="S2" t="s">
        <v>15</v>
      </c>
      <c r="T2">
        <v>100</v>
      </c>
    </row>
    <row r="3" spans="1:20" x14ac:dyDescent="0.25">
      <c r="A3" s="2">
        <v>43232.90812659722</v>
      </c>
      <c r="B3">
        <v>674.61</v>
      </c>
      <c r="C3">
        <v>0.2147</v>
      </c>
      <c r="D3" t="s">
        <v>6</v>
      </c>
      <c r="E3">
        <v>674.23022949999995</v>
      </c>
      <c r="F3">
        <v>674.73810800000001</v>
      </c>
      <c r="G3" s="5">
        <f t="shared" ref="G3:G66" ca="1" si="0">(OFFSET(F3,$T$2,0)-E3)/E3</f>
        <v>1.7942988122875586E-3</v>
      </c>
      <c r="H3" s="5">
        <f t="shared" ref="H3:H66" ca="1" si="1">IF(ISNUMBER(G3),E3*G3,"")</f>
        <v>1.2097705000002179</v>
      </c>
      <c r="I3" s="6">
        <f>I2+1</f>
        <v>2</v>
      </c>
      <c r="S3" t="s">
        <v>16</v>
      </c>
      <c r="T3">
        <f ca="1">Q2010</f>
        <v>-5.0389481998536212E-3</v>
      </c>
    </row>
    <row r="4" spans="1:20" x14ac:dyDescent="0.25">
      <c r="A4" s="2">
        <v>43232.90812659722</v>
      </c>
      <c r="B4">
        <v>675.04</v>
      </c>
      <c r="C4">
        <v>1.0657000000000001</v>
      </c>
      <c r="D4" t="s">
        <v>6</v>
      </c>
      <c r="E4">
        <v>674.23022949999995</v>
      </c>
      <c r="F4">
        <v>674.74572242879992</v>
      </c>
      <c r="G4" s="5">
        <f t="shared" ca="1" si="0"/>
        <v>1.7942988122873899E-3</v>
      </c>
      <c r="H4" s="5">
        <f t="shared" ca="1" si="1"/>
        <v>1.2097705000001042</v>
      </c>
      <c r="I4" s="6">
        <f t="shared" ref="I4:I67" si="2">I3+1</f>
        <v>3</v>
      </c>
    </row>
    <row r="5" spans="1:20" x14ac:dyDescent="0.25">
      <c r="A5" s="2">
        <v>43232.908199571757</v>
      </c>
      <c r="B5">
        <v>674.6</v>
      </c>
      <c r="C5">
        <v>0.03</v>
      </c>
      <c r="D5" t="s">
        <v>5</v>
      </c>
      <c r="E5">
        <v>674.22752949999995</v>
      </c>
      <c r="F5">
        <v>674.74572242879992</v>
      </c>
      <c r="G5" s="5">
        <f t="shared" ca="1" si="0"/>
        <v>1.7983105805532205E-3</v>
      </c>
      <c r="H5" s="5">
        <f t="shared" ca="1" si="1"/>
        <v>1.2124705000001086</v>
      </c>
      <c r="I5" s="6">
        <f t="shared" si="2"/>
        <v>4</v>
      </c>
    </row>
    <row r="6" spans="1:20" x14ac:dyDescent="0.25">
      <c r="A6" s="2">
        <v>43232.908250787033</v>
      </c>
      <c r="B6">
        <v>674.61</v>
      </c>
      <c r="C6">
        <v>0.38640000000000002</v>
      </c>
      <c r="D6" t="s">
        <v>6</v>
      </c>
      <c r="E6">
        <v>674.22752949999995</v>
      </c>
      <c r="F6">
        <v>674.79340803311993</v>
      </c>
      <c r="G6" s="5">
        <f t="shared" ca="1" si="0"/>
        <v>1.7983105805532205E-3</v>
      </c>
      <c r="H6" s="5">
        <f t="shared" ca="1" si="1"/>
        <v>1.2124705000001086</v>
      </c>
      <c r="I6" s="6">
        <f t="shared" si="2"/>
        <v>5</v>
      </c>
    </row>
    <row r="7" spans="1:20" x14ac:dyDescent="0.25">
      <c r="A7" s="2">
        <v>43232.908397662039</v>
      </c>
      <c r="B7">
        <v>674.61</v>
      </c>
      <c r="C7">
        <v>2.2151999999999998</v>
      </c>
      <c r="D7" t="s">
        <v>6</v>
      </c>
      <c r="E7">
        <v>674.22752949999995</v>
      </c>
      <c r="F7">
        <v>675.07396086214021</v>
      </c>
      <c r="G7" s="5">
        <f t="shared" ca="1" si="0"/>
        <v>1.7983105805532205E-3</v>
      </c>
      <c r="H7" s="5">
        <f t="shared" ca="1" si="1"/>
        <v>1.2124705000001086</v>
      </c>
      <c r="I7" s="6">
        <f t="shared" si="2"/>
        <v>6</v>
      </c>
    </row>
    <row r="8" spans="1:20" x14ac:dyDescent="0.25">
      <c r="A8" s="2">
        <v>43232.908520439807</v>
      </c>
      <c r="B8">
        <v>674.6</v>
      </c>
      <c r="C8">
        <v>0.32</v>
      </c>
      <c r="D8" t="s">
        <v>5</v>
      </c>
      <c r="E8">
        <v>674.19872950000013</v>
      </c>
      <c r="F8">
        <v>675.07396086214021</v>
      </c>
      <c r="G8" s="5">
        <f t="shared" ca="1" si="0"/>
        <v>1.841104774730857E-3</v>
      </c>
      <c r="H8" s="5">
        <f t="shared" ca="1" si="1"/>
        <v>1.2412704999999278</v>
      </c>
      <c r="I8" s="6">
        <f t="shared" si="2"/>
        <v>7</v>
      </c>
    </row>
    <row r="9" spans="1:20" x14ac:dyDescent="0.25">
      <c r="A9" s="2">
        <v>43232.908520439807</v>
      </c>
      <c r="B9">
        <v>674.59</v>
      </c>
      <c r="C9">
        <v>0.12559999999999999</v>
      </c>
      <c r="D9" t="s">
        <v>5</v>
      </c>
      <c r="E9">
        <v>674.18767670000011</v>
      </c>
      <c r="F9">
        <v>675.07396086214021</v>
      </c>
      <c r="G9" s="5">
        <f t="shared" ca="1" si="0"/>
        <v>1.8575292063031912E-3</v>
      </c>
      <c r="H9" s="5">
        <f t="shared" ca="1" si="1"/>
        <v>1.2523232999999436</v>
      </c>
      <c r="I9" s="6">
        <f t="shared" si="2"/>
        <v>8</v>
      </c>
    </row>
    <row r="10" spans="1:20" x14ac:dyDescent="0.25">
      <c r="A10" s="2">
        <v>43232.908520439807</v>
      </c>
      <c r="B10">
        <v>674.15</v>
      </c>
      <c r="C10">
        <v>0.01</v>
      </c>
      <c r="D10" t="s">
        <v>5</v>
      </c>
      <c r="E10">
        <v>674.1876767</v>
      </c>
      <c r="F10">
        <v>675.07396086214021</v>
      </c>
      <c r="G10" s="5">
        <f t="shared" ca="1" si="0"/>
        <v>1.8575292063033602E-3</v>
      </c>
      <c r="H10" s="5">
        <f t="shared" ca="1" si="1"/>
        <v>1.2523233000000573</v>
      </c>
      <c r="I10" s="6">
        <f t="shared" si="2"/>
        <v>9</v>
      </c>
    </row>
    <row r="11" spans="1:20" x14ac:dyDescent="0.25">
      <c r="A11" s="2">
        <v>43232.908520439807</v>
      </c>
      <c r="B11">
        <v>674</v>
      </c>
      <c r="C11">
        <v>0.46531</v>
      </c>
      <c r="D11" t="s">
        <v>5</v>
      </c>
      <c r="E11">
        <v>674.20163600000001</v>
      </c>
      <c r="F11">
        <v>675.07396086214021</v>
      </c>
      <c r="G11" s="5">
        <f t="shared" ca="1" si="0"/>
        <v>1.8367858128425646E-3</v>
      </c>
      <c r="H11" s="5">
        <f t="shared" ca="1" si="1"/>
        <v>1.2383640000000469</v>
      </c>
      <c r="I11" s="6">
        <f t="shared" si="2"/>
        <v>10</v>
      </c>
    </row>
    <row r="12" spans="1:20" x14ac:dyDescent="0.25">
      <c r="A12" s="2">
        <v>43232.908664131937</v>
      </c>
      <c r="B12">
        <v>674.04</v>
      </c>
      <c r="C12">
        <v>0.3876</v>
      </c>
      <c r="D12" t="s">
        <v>6</v>
      </c>
      <c r="E12">
        <v>674.20163600000001</v>
      </c>
      <c r="F12">
        <v>675.17551206214</v>
      </c>
      <c r="G12" s="5">
        <f t="shared" ca="1" si="0"/>
        <v>1.8367858128427333E-3</v>
      </c>
      <c r="H12" s="5">
        <f t="shared" ca="1" si="1"/>
        <v>1.2383640000001606</v>
      </c>
      <c r="I12" s="6">
        <f t="shared" si="2"/>
        <v>11</v>
      </c>
    </row>
    <row r="13" spans="1:20" x14ac:dyDescent="0.25">
      <c r="A13" s="2">
        <v>43232.908664131937</v>
      </c>
      <c r="B13">
        <v>675.04</v>
      </c>
      <c r="C13">
        <v>0.86580000000000001</v>
      </c>
      <c r="D13" t="s">
        <v>6</v>
      </c>
      <c r="E13">
        <v>674.20163600000001</v>
      </c>
      <c r="F13">
        <v>675.22919166214001</v>
      </c>
      <c r="G13" s="5">
        <f t="shared" ca="1" si="0"/>
        <v>1.8367858128427333E-3</v>
      </c>
      <c r="H13" s="5">
        <f t="shared" ca="1" si="1"/>
        <v>1.2383640000001606</v>
      </c>
      <c r="I13" s="6">
        <f t="shared" si="2"/>
        <v>12</v>
      </c>
      <c r="S13" t="s">
        <v>21</v>
      </c>
    </row>
    <row r="14" spans="1:20" x14ac:dyDescent="0.25">
      <c r="A14" s="2">
        <v>43232.90880232639</v>
      </c>
      <c r="B14">
        <v>675</v>
      </c>
      <c r="C14">
        <v>0.24</v>
      </c>
      <c r="D14" t="s">
        <v>6</v>
      </c>
      <c r="E14">
        <v>674.20163600000001</v>
      </c>
      <c r="F14">
        <v>675.24599166213989</v>
      </c>
      <c r="G14" s="5">
        <f t="shared" ca="1" si="0"/>
        <v>1.8367858128427333E-3</v>
      </c>
      <c r="H14" s="5">
        <f t="shared" ca="1" si="1"/>
        <v>1.2383640000001606</v>
      </c>
      <c r="I14" s="6">
        <f t="shared" si="2"/>
        <v>13</v>
      </c>
      <c r="S14" t="s">
        <v>22</v>
      </c>
    </row>
    <row r="15" spans="1:20" x14ac:dyDescent="0.25">
      <c r="A15" s="2">
        <v>43232.90880232639</v>
      </c>
      <c r="B15">
        <v>675</v>
      </c>
      <c r="C15">
        <v>0.24</v>
      </c>
      <c r="D15" t="s">
        <v>6</v>
      </c>
      <c r="E15">
        <v>674.20163600000001</v>
      </c>
      <c r="F15">
        <v>675.2627916621401</v>
      </c>
      <c r="G15" s="5">
        <f t="shared" ca="1" si="0"/>
        <v>1.8367858128423959E-3</v>
      </c>
      <c r="H15" s="5">
        <f t="shared" ca="1" si="1"/>
        <v>1.2383639999999332</v>
      </c>
      <c r="I15" s="6">
        <f t="shared" si="2"/>
        <v>14</v>
      </c>
    </row>
    <row r="16" spans="1:20" x14ac:dyDescent="0.25">
      <c r="A16" s="2">
        <v>43232.90880232639</v>
      </c>
      <c r="B16">
        <v>675.02</v>
      </c>
      <c r="C16">
        <v>0.31699927999999999</v>
      </c>
      <c r="D16" t="s">
        <v>6</v>
      </c>
      <c r="E16">
        <v>674.20163600000001</v>
      </c>
      <c r="F16">
        <v>675.28371361462018</v>
      </c>
      <c r="G16" s="5">
        <f t="shared" ca="1" si="0"/>
        <v>1.8367858128423959E-3</v>
      </c>
      <c r="H16" s="5">
        <f t="shared" ca="1" si="1"/>
        <v>1.2383639999999332</v>
      </c>
      <c r="I16" s="6">
        <f t="shared" si="2"/>
        <v>15</v>
      </c>
    </row>
    <row r="17" spans="1:23" x14ac:dyDescent="0.25">
      <c r="A17" s="2">
        <v>43232.908805868057</v>
      </c>
      <c r="B17">
        <v>674.17</v>
      </c>
      <c r="C17">
        <v>0.28000000000000003</v>
      </c>
      <c r="D17" t="s">
        <v>5</v>
      </c>
      <c r="E17">
        <v>674.20051599999988</v>
      </c>
      <c r="F17">
        <v>675.28371361462018</v>
      </c>
      <c r="G17" s="5">
        <f t="shared" ca="1" si="0"/>
        <v>1.8384500910112941E-3</v>
      </c>
      <c r="H17" s="5">
        <f t="shared" ca="1" si="1"/>
        <v>1.2394840000000613</v>
      </c>
      <c r="I17" s="6">
        <f t="shared" si="2"/>
        <v>16</v>
      </c>
    </row>
    <row r="18" spans="1:23" x14ac:dyDescent="0.25">
      <c r="A18" s="2">
        <v>43232.908805868057</v>
      </c>
      <c r="B18">
        <v>674.16</v>
      </c>
      <c r="C18">
        <v>0.17</v>
      </c>
      <c r="D18" t="s">
        <v>5</v>
      </c>
      <c r="E18">
        <v>674.20017600000006</v>
      </c>
      <c r="F18">
        <v>675.28371361462018</v>
      </c>
      <c r="G18" s="5">
        <f t="shared" ca="1" si="0"/>
        <v>1.8389553194063314E-3</v>
      </c>
      <c r="H18" s="5">
        <f t="shared" ca="1" si="1"/>
        <v>1.239823999999885</v>
      </c>
      <c r="I18" s="6">
        <f t="shared" si="2"/>
        <v>17</v>
      </c>
    </row>
    <row r="19" spans="1:23" x14ac:dyDescent="0.25">
      <c r="A19" s="2">
        <v>43232.908805868057</v>
      </c>
      <c r="B19">
        <v>674.16</v>
      </c>
      <c r="C19">
        <v>0.03</v>
      </c>
      <c r="D19" t="s">
        <v>5</v>
      </c>
      <c r="E19">
        <v>674.20011599999998</v>
      </c>
      <c r="F19">
        <v>675.28371361462018</v>
      </c>
      <c r="G19" s="5">
        <f t="shared" ca="1" si="0"/>
        <v>1.8390444774117902E-3</v>
      </c>
      <c r="H19" s="5">
        <f t="shared" ca="1" si="1"/>
        <v>1.2398840000001883</v>
      </c>
      <c r="I19" s="6">
        <f t="shared" si="2"/>
        <v>18</v>
      </c>
    </row>
    <row r="20" spans="1:23" x14ac:dyDescent="0.25">
      <c r="A20" s="2">
        <v>43232.908805868057</v>
      </c>
      <c r="B20">
        <v>674.14</v>
      </c>
      <c r="C20">
        <v>0.14979999999999999</v>
      </c>
      <c r="D20" t="s">
        <v>5</v>
      </c>
      <c r="E20">
        <v>674.20041560000004</v>
      </c>
      <c r="F20">
        <v>675.28371361462018</v>
      </c>
      <c r="G20" s="5">
        <f t="shared" ca="1" si="0"/>
        <v>1.8385992819314014E-3</v>
      </c>
      <c r="H20" s="5">
        <f t="shared" ca="1" si="1"/>
        <v>1.2395844000000125</v>
      </c>
      <c r="I20" s="6">
        <f t="shared" si="2"/>
        <v>19</v>
      </c>
    </row>
    <row r="21" spans="1:23" x14ac:dyDescent="0.25">
      <c r="A21" s="2">
        <v>43232.908936423613</v>
      </c>
      <c r="B21">
        <v>675</v>
      </c>
      <c r="C21">
        <v>0.01</v>
      </c>
      <c r="D21" t="s">
        <v>6</v>
      </c>
      <c r="E21">
        <v>674.20041560000004</v>
      </c>
      <c r="F21">
        <v>675.28441361462012</v>
      </c>
      <c r="G21" s="5">
        <f t="shared" ca="1" si="0"/>
        <v>1.8385992819314014E-3</v>
      </c>
      <c r="H21" s="5">
        <f t="shared" ca="1" si="1"/>
        <v>1.2395844000000125</v>
      </c>
      <c r="I21" s="6">
        <f t="shared" si="2"/>
        <v>20</v>
      </c>
    </row>
    <row r="22" spans="1:23" x14ac:dyDescent="0.25">
      <c r="A22" s="2">
        <v>43232.908936423613</v>
      </c>
      <c r="B22">
        <v>675.22</v>
      </c>
      <c r="C22">
        <v>0.63360000000000005</v>
      </c>
      <c r="D22" t="s">
        <v>6</v>
      </c>
      <c r="E22">
        <v>674.20041560000004</v>
      </c>
      <c r="F22">
        <v>675.30088721462005</v>
      </c>
      <c r="G22" s="5">
        <f t="shared" ca="1" si="0"/>
        <v>1.8385992819314014E-3</v>
      </c>
      <c r="H22" s="5">
        <f t="shared" ca="1" si="1"/>
        <v>1.2395844000000125</v>
      </c>
      <c r="I22" s="6">
        <f t="shared" si="2"/>
        <v>21</v>
      </c>
    </row>
    <row r="23" spans="1:23" x14ac:dyDescent="0.25">
      <c r="A23" s="2">
        <v>43232.908936423613</v>
      </c>
      <c r="B23">
        <v>675.25</v>
      </c>
      <c r="C23">
        <v>0.13130072000000001</v>
      </c>
      <c r="D23" t="s">
        <v>6</v>
      </c>
      <c r="E23">
        <v>674.20041560000004</v>
      </c>
      <c r="F23">
        <v>675.30351322902004</v>
      </c>
      <c r="G23" s="5">
        <f t="shared" ca="1" si="0"/>
        <v>1.8385992819314014E-3</v>
      </c>
      <c r="H23" s="5">
        <f t="shared" ca="1" si="1"/>
        <v>1.2395844000000125</v>
      </c>
      <c r="I23" s="6">
        <f t="shared" si="2"/>
        <v>22</v>
      </c>
    </row>
    <row r="24" spans="1:23" x14ac:dyDescent="0.25">
      <c r="A24" s="2">
        <v>43232.909084780091</v>
      </c>
      <c r="B24">
        <v>674.86</v>
      </c>
      <c r="C24">
        <v>0.3518</v>
      </c>
      <c r="D24" t="s">
        <v>5</v>
      </c>
      <c r="E24">
        <v>674.15045999999995</v>
      </c>
      <c r="F24">
        <v>675.30351322902004</v>
      </c>
      <c r="G24" s="5">
        <f t="shared" ca="1" si="0"/>
        <v>1.9128370838760562E-3</v>
      </c>
      <c r="H24" s="5">
        <f t="shared" ca="1" si="1"/>
        <v>1.2895400000001018</v>
      </c>
      <c r="I24" s="6">
        <f t="shared" si="2"/>
        <v>23</v>
      </c>
      <c r="W24">
        <f>[1]!ybcurve("USD","LiveData","Swap",1.125,,"TRUE")</f>
        <v>2.6435</v>
      </c>
    </row>
    <row r="25" spans="1:23" x14ac:dyDescent="0.25">
      <c r="A25" s="2">
        <v>43232.909084780091</v>
      </c>
      <c r="B25">
        <v>674.16</v>
      </c>
      <c r="C25">
        <v>0.23</v>
      </c>
      <c r="D25" t="s">
        <v>5</v>
      </c>
      <c r="E25">
        <v>674.15</v>
      </c>
      <c r="F25">
        <v>675.30351322902004</v>
      </c>
      <c r="G25" s="5">
        <f t="shared" ca="1" si="0"/>
        <v>1.9135207298078523E-3</v>
      </c>
      <c r="H25" s="5">
        <f t="shared" ca="1" si="1"/>
        <v>1.2899999999999636</v>
      </c>
      <c r="I25" s="6">
        <f t="shared" si="2"/>
        <v>24</v>
      </c>
    </row>
    <row r="26" spans="1:23" x14ac:dyDescent="0.25">
      <c r="A26" s="2">
        <v>43232.909084780091</v>
      </c>
      <c r="B26">
        <v>674.15</v>
      </c>
      <c r="C26">
        <v>9.4908999999999999</v>
      </c>
      <c r="D26" t="s">
        <v>5</v>
      </c>
      <c r="E26">
        <v>675.34970700000008</v>
      </c>
      <c r="F26">
        <v>675.30351322902004</v>
      </c>
      <c r="G26" s="5">
        <f t="shared" ca="1" si="0"/>
        <v>1.3369814048053505E-4</v>
      </c>
      <c r="H26" s="5">
        <f t="shared" ca="1" si="1"/>
        <v>9.0292999999974199E-2</v>
      </c>
      <c r="I26" s="6">
        <f t="shared" si="2"/>
        <v>25</v>
      </c>
    </row>
    <row r="27" spans="1:23" x14ac:dyDescent="0.25">
      <c r="A27" s="2">
        <v>43232.90921020833</v>
      </c>
      <c r="B27">
        <v>674.88</v>
      </c>
      <c r="C27">
        <v>0.248</v>
      </c>
      <c r="D27" t="s">
        <v>6</v>
      </c>
      <c r="E27">
        <v>675.34970700000008</v>
      </c>
      <c r="F27">
        <v>675.32682522901996</v>
      </c>
      <c r="G27" s="5">
        <f t="shared" ca="1" si="0"/>
        <v>1.336981404807034E-4</v>
      </c>
      <c r="H27" s="5">
        <f t="shared" ca="1" si="1"/>
        <v>9.0293000000087886E-2</v>
      </c>
      <c r="I27" s="6">
        <f t="shared" si="2"/>
        <v>26</v>
      </c>
    </row>
    <row r="28" spans="1:23" x14ac:dyDescent="0.25">
      <c r="A28" s="2">
        <v>43232.90921020833</v>
      </c>
      <c r="B28">
        <v>674.88</v>
      </c>
      <c r="C28">
        <v>1.061E-2</v>
      </c>
      <c r="D28" t="s">
        <v>6</v>
      </c>
      <c r="E28">
        <v>675.34970700000008</v>
      </c>
      <c r="F28">
        <v>675.32782256901999</v>
      </c>
      <c r="G28" s="5">
        <f t="shared" ca="1" si="0"/>
        <v>1.336981404807034E-4</v>
      </c>
      <c r="H28" s="5">
        <f t="shared" ca="1" si="1"/>
        <v>9.0293000000087886E-2</v>
      </c>
      <c r="I28" s="6">
        <f t="shared" si="2"/>
        <v>27</v>
      </c>
      <c r="W28" t="str">
        <f>[1]!YBYC("","USD",1.125,"","Absolute","Spot")</f>
        <v>Error</v>
      </c>
    </row>
    <row r="29" spans="1:23" x14ac:dyDescent="0.25">
      <c r="A29" s="2">
        <v>43232.90921020833</v>
      </c>
      <c r="B29">
        <v>675.12</v>
      </c>
      <c r="C29">
        <v>0.01</v>
      </c>
      <c r="D29" t="s">
        <v>6</v>
      </c>
      <c r="E29">
        <v>675.34970700000008</v>
      </c>
      <c r="F29">
        <v>675.32828256901996</v>
      </c>
      <c r="G29" s="5">
        <f t="shared" ca="1" si="0"/>
        <v>1.336981404807034E-4</v>
      </c>
      <c r="H29" s="5">
        <f t="shared" ca="1" si="1"/>
        <v>9.0293000000087886E-2</v>
      </c>
      <c r="I29" s="6">
        <f t="shared" si="2"/>
        <v>28</v>
      </c>
    </row>
    <row r="30" spans="1:23" x14ac:dyDescent="0.25">
      <c r="A30" s="2">
        <v>43232.90921020833</v>
      </c>
      <c r="B30">
        <v>675.15</v>
      </c>
      <c r="C30">
        <v>0.43748999999999999</v>
      </c>
      <c r="D30" t="s">
        <v>6</v>
      </c>
      <c r="E30">
        <v>675.34970700000008</v>
      </c>
      <c r="F30">
        <v>675.34578216902014</v>
      </c>
      <c r="G30" s="5">
        <f t="shared" ca="1" si="0"/>
        <v>1.336981404807034E-4</v>
      </c>
      <c r="H30" s="5">
        <f t="shared" ca="1" si="1"/>
        <v>9.0293000000087886E-2</v>
      </c>
      <c r="I30" s="6">
        <f t="shared" si="2"/>
        <v>29</v>
      </c>
    </row>
    <row r="31" spans="1:23" x14ac:dyDescent="0.25">
      <c r="A31" s="2">
        <v>43232.909352256953</v>
      </c>
      <c r="B31">
        <v>675.3</v>
      </c>
      <c r="C31">
        <v>0.17</v>
      </c>
      <c r="D31" t="s">
        <v>6</v>
      </c>
      <c r="E31">
        <v>675.34970700000008</v>
      </c>
      <c r="F31">
        <v>675.34748216902005</v>
      </c>
      <c r="G31" s="5">
        <f t="shared" ca="1" si="0"/>
        <v>1.336981404807034E-4</v>
      </c>
      <c r="H31" s="5">
        <f t="shared" ca="1" si="1"/>
        <v>9.0293000000087886E-2</v>
      </c>
      <c r="I31" s="6">
        <f t="shared" si="2"/>
        <v>30</v>
      </c>
      <c r="V31">
        <f>[1]!ybcurve("USD","PrevClose","Swap",1.5,"SpotRate","Y")</f>
        <v>2.7515000000000001</v>
      </c>
    </row>
    <row r="32" spans="1:23" x14ac:dyDescent="0.25">
      <c r="A32" s="2">
        <v>43232.909352256953</v>
      </c>
      <c r="B32">
        <v>675.34</v>
      </c>
      <c r="C32">
        <v>1.2589154899999999</v>
      </c>
      <c r="D32" t="s">
        <v>6</v>
      </c>
      <c r="E32">
        <v>675.34970700000008</v>
      </c>
      <c r="F32">
        <v>675.32847860000004</v>
      </c>
      <c r="G32" s="5">
        <f t="shared" ca="1" si="0"/>
        <v>1.336981404807034E-4</v>
      </c>
      <c r="H32" s="5">
        <f t="shared" ca="1" si="1"/>
        <v>9.0293000000087886E-2</v>
      </c>
      <c r="I32" s="6">
        <f t="shared" si="2"/>
        <v>31</v>
      </c>
    </row>
    <row r="33" spans="1:15" x14ac:dyDescent="0.25">
      <c r="A33" s="2">
        <v>43232.909371412039</v>
      </c>
      <c r="B33">
        <v>675.35</v>
      </c>
      <c r="C33">
        <v>4.0488</v>
      </c>
      <c r="D33" t="s">
        <v>6</v>
      </c>
      <c r="E33">
        <v>675.34970700000008</v>
      </c>
      <c r="F33">
        <v>675.26925099999994</v>
      </c>
      <c r="G33" s="5">
        <f t="shared" ca="1" si="0"/>
        <v>1.336981404807034E-4</v>
      </c>
      <c r="H33" s="5">
        <f t="shared" ca="1" si="1"/>
        <v>9.0293000000087886E-2</v>
      </c>
      <c r="I33" s="6">
        <f t="shared" si="2"/>
        <v>32</v>
      </c>
    </row>
    <row r="34" spans="1:15" x14ac:dyDescent="0.25">
      <c r="A34" s="2">
        <v>43232.909567453702</v>
      </c>
      <c r="B34">
        <v>674.96</v>
      </c>
      <c r="C34">
        <v>0.03</v>
      </c>
      <c r="D34" t="s">
        <v>6</v>
      </c>
      <c r="E34">
        <v>675.34970700000008</v>
      </c>
      <c r="F34">
        <v>675.27159099999994</v>
      </c>
      <c r="G34" s="5">
        <f t="shared" ca="1" si="0"/>
        <v>1.336981404807034E-4</v>
      </c>
      <c r="H34" s="5">
        <f t="shared" ca="1" si="1"/>
        <v>9.0293000000087886E-2</v>
      </c>
      <c r="I34" s="6">
        <f t="shared" si="2"/>
        <v>33</v>
      </c>
    </row>
    <row r="35" spans="1:15" x14ac:dyDescent="0.25">
      <c r="A35" s="2">
        <v>43232.909567453702</v>
      </c>
      <c r="B35">
        <v>674.99</v>
      </c>
      <c r="C35">
        <v>0.2477</v>
      </c>
      <c r="D35" t="s">
        <v>6</v>
      </c>
      <c r="E35">
        <v>675.34970700000008</v>
      </c>
      <c r="F35">
        <v>675.28942540000003</v>
      </c>
      <c r="G35" s="5">
        <f t="shared" ca="1" si="0"/>
        <v>1.3369814048053505E-4</v>
      </c>
      <c r="H35" s="5">
        <f t="shared" ca="1" si="1"/>
        <v>9.0292999999974199E-2</v>
      </c>
      <c r="I35" s="6">
        <f t="shared" si="2"/>
        <v>34</v>
      </c>
    </row>
    <row r="36" spans="1:15" x14ac:dyDescent="0.25">
      <c r="A36" s="2">
        <v>43232.909567453702</v>
      </c>
      <c r="B36">
        <v>675.34</v>
      </c>
      <c r="C36">
        <v>1.3072999999999999</v>
      </c>
      <c r="D36" t="s">
        <v>6</v>
      </c>
      <c r="E36">
        <v>675.34970700000008</v>
      </c>
      <c r="F36">
        <v>675.2944</v>
      </c>
      <c r="G36" s="5">
        <f t="shared" ca="1" si="0"/>
        <v>1.3369814048053505E-4</v>
      </c>
      <c r="H36" s="5">
        <f t="shared" ca="1" si="1"/>
        <v>9.0292999999974199E-2</v>
      </c>
      <c r="I36" s="6">
        <f t="shared" si="2"/>
        <v>35</v>
      </c>
    </row>
    <row r="37" spans="1:15" x14ac:dyDescent="0.25">
      <c r="A37" s="2">
        <v>43232.909569745367</v>
      </c>
      <c r="B37">
        <v>675.33</v>
      </c>
      <c r="C37">
        <v>1.37E-2</v>
      </c>
      <c r="D37" t="s">
        <v>5</v>
      </c>
      <c r="E37">
        <v>675.34976180000001</v>
      </c>
      <c r="F37">
        <v>675.2944</v>
      </c>
      <c r="G37" s="5">
        <f t="shared" ca="1" si="0"/>
        <v>1.3361698649252122E-4</v>
      </c>
      <c r="H37" s="5">
        <f t="shared" ca="1" si="1"/>
        <v>9.0238200000158031E-2</v>
      </c>
      <c r="I37" s="6">
        <f t="shared" si="2"/>
        <v>36</v>
      </c>
    </row>
    <row r="38" spans="1:15" x14ac:dyDescent="0.25">
      <c r="A38" s="2">
        <v>43232.9096459375</v>
      </c>
      <c r="B38">
        <v>675.3</v>
      </c>
      <c r="C38">
        <v>1.3299999999999999E-2</v>
      </c>
      <c r="D38" t="s">
        <v>5</v>
      </c>
      <c r="E38">
        <v>675.34989480000002</v>
      </c>
      <c r="F38">
        <v>675.2944</v>
      </c>
      <c r="G38" s="5">
        <f t="shared" ca="1" si="0"/>
        <v>1.3342002522534894E-4</v>
      </c>
      <c r="H38" s="5">
        <f t="shared" ca="1" si="1"/>
        <v>9.0105200000152763E-2</v>
      </c>
      <c r="I38" s="6">
        <f t="shared" si="2"/>
        <v>37</v>
      </c>
      <c r="J38">
        <f>FORECAST(I38,C3:C37,I3:I37)</f>
        <v>1.1664903799831934</v>
      </c>
      <c r="K38">
        <f>STEYX(C3:C37,I3:I37)</f>
        <v>1.7149677866013071</v>
      </c>
      <c r="L38">
        <f>(C38-J38)/K38</f>
        <v>-0.67242684614418657</v>
      </c>
      <c r="M38" t="str">
        <f>IF(L38&lt;-1.5,1,"")</f>
        <v/>
      </c>
      <c r="N38" t="str">
        <f>IF(M38=1,H38,"")</f>
        <v/>
      </c>
      <c r="O38" t="str">
        <f>IF(M38=1,IF(ISNUMBER(M37),"",H38),"")</f>
        <v/>
      </c>
    </row>
    <row r="39" spans="1:15" x14ac:dyDescent="0.25">
      <c r="A39" s="2">
        <v>43232.909646979169</v>
      </c>
      <c r="B39">
        <v>675.31</v>
      </c>
      <c r="C39">
        <v>1.09E-2</v>
      </c>
      <c r="D39" t="s">
        <v>5</v>
      </c>
      <c r="E39">
        <v>675.34998199999995</v>
      </c>
      <c r="F39">
        <v>675.2944</v>
      </c>
      <c r="G39" s="5">
        <f t="shared" ca="1" si="0"/>
        <v>1.3329088975988168E-4</v>
      </c>
      <c r="H39" s="5">
        <f t="shared" ca="1" si="1"/>
        <v>9.0018000000100074E-2</v>
      </c>
      <c r="I39" s="6">
        <f t="shared" si="2"/>
        <v>38</v>
      </c>
      <c r="J39">
        <f t="shared" ref="J39:J102" si="3">FORECAST(I39,C4:C38,I4:I38)</f>
        <v>1.0495468901176475</v>
      </c>
      <c r="K39">
        <f t="shared" ref="K39:K102" si="4">STEYX(C4:C38,I4:I38)</f>
        <v>1.725059005253663</v>
      </c>
      <c r="L39">
        <f t="shared" ref="L39:L102" si="5">(C39-J39)/K39</f>
        <v>-0.60209354402049498</v>
      </c>
      <c r="M39" t="str">
        <f t="shared" ref="M39:M102" si="6">IF(L39&lt;-1.5,1,"")</f>
        <v/>
      </c>
      <c r="N39" t="str">
        <f t="shared" ref="N39:N102" si="7">IF(M39=1,H39,"")</f>
        <v/>
      </c>
      <c r="O39" t="str">
        <f t="shared" ref="O39:O102" si="8">IF(M39=1,IF(ISNUMBER(M38),"",H39),"")</f>
        <v/>
      </c>
    </row>
    <row r="40" spans="1:15" x14ac:dyDescent="0.25">
      <c r="A40" s="2">
        <v>43232.909648553243</v>
      </c>
      <c r="B40">
        <v>675.3</v>
      </c>
      <c r="C40">
        <v>1.8E-3</v>
      </c>
      <c r="D40" t="s">
        <v>5</v>
      </c>
      <c r="E40">
        <v>675.35</v>
      </c>
      <c r="F40">
        <v>675.2944</v>
      </c>
      <c r="G40" s="5">
        <f t="shared" ca="1" si="0"/>
        <v>1.3326423336035853E-4</v>
      </c>
      <c r="H40" s="5">
        <f t="shared" ca="1" si="1"/>
        <v>8.9999999999918132E-2</v>
      </c>
      <c r="I40" s="6">
        <f t="shared" si="2"/>
        <v>39</v>
      </c>
      <c r="J40">
        <f t="shared" si="3"/>
        <v>0.98626390445378165</v>
      </c>
      <c r="K40">
        <f t="shared" si="4"/>
        <v>1.7304028907912974</v>
      </c>
      <c r="L40">
        <f t="shared" si="5"/>
        <v>-0.5689217867658527</v>
      </c>
      <c r="M40" t="str">
        <f t="shared" si="6"/>
        <v/>
      </c>
      <c r="N40" t="str">
        <f t="shared" si="7"/>
        <v/>
      </c>
      <c r="O40" t="str">
        <f t="shared" si="8"/>
        <v/>
      </c>
    </row>
    <row r="41" spans="1:15" x14ac:dyDescent="0.25">
      <c r="A41" s="2">
        <v>43232.909698055562</v>
      </c>
      <c r="B41">
        <v>675.26</v>
      </c>
      <c r="C41">
        <v>3.22</v>
      </c>
      <c r="D41" t="s">
        <v>6</v>
      </c>
      <c r="E41">
        <v>675.35</v>
      </c>
      <c r="F41">
        <v>675.35879999999997</v>
      </c>
      <c r="G41" s="5">
        <f t="shared" ca="1" si="0"/>
        <v>1.3326423336052688E-4</v>
      </c>
      <c r="H41" s="5">
        <f t="shared" ca="1" si="1"/>
        <v>9.0000000000031832E-2</v>
      </c>
      <c r="I41" s="6">
        <f t="shared" si="2"/>
        <v>40</v>
      </c>
      <c r="J41">
        <f t="shared" si="3"/>
        <v>0.86285436416806727</v>
      </c>
      <c r="K41">
        <f t="shared" si="4"/>
        <v>1.7357979836500448</v>
      </c>
      <c r="L41">
        <f t="shared" si="5"/>
        <v>1.3579608099758909</v>
      </c>
      <c r="M41" t="str">
        <f t="shared" si="6"/>
        <v/>
      </c>
      <c r="N41" t="str">
        <f t="shared" si="7"/>
        <v/>
      </c>
      <c r="O41" t="str">
        <f t="shared" si="8"/>
        <v/>
      </c>
    </row>
    <row r="42" spans="1:15" x14ac:dyDescent="0.25">
      <c r="A42" s="2">
        <v>43232.909698055562</v>
      </c>
      <c r="B42">
        <v>675.35</v>
      </c>
      <c r="C42">
        <v>0.6</v>
      </c>
      <c r="D42" t="s">
        <v>6</v>
      </c>
      <c r="E42">
        <v>675.35</v>
      </c>
      <c r="F42">
        <v>675.36</v>
      </c>
      <c r="G42" s="5">
        <f t="shared" ca="1" si="0"/>
        <v>1.3326423336035853E-4</v>
      </c>
      <c r="H42" s="5">
        <f t="shared" ca="1" si="1"/>
        <v>8.9999999999918132E-2</v>
      </c>
      <c r="I42" s="6">
        <f t="shared" si="2"/>
        <v>41</v>
      </c>
      <c r="J42">
        <f t="shared" si="3"/>
        <v>1.1295439835462187</v>
      </c>
      <c r="K42">
        <f t="shared" si="4"/>
        <v>1.7785650450378037</v>
      </c>
      <c r="L42">
        <f t="shared" si="5"/>
        <v>-0.29773664169530734</v>
      </c>
      <c r="M42" t="str">
        <f t="shared" si="6"/>
        <v/>
      </c>
      <c r="N42" t="str">
        <f t="shared" si="7"/>
        <v/>
      </c>
      <c r="O42" t="str">
        <f t="shared" si="8"/>
        <v/>
      </c>
    </row>
    <row r="43" spans="1:15" x14ac:dyDescent="0.25">
      <c r="A43" s="2">
        <v>43232.909698055562</v>
      </c>
      <c r="B43">
        <v>675.36</v>
      </c>
      <c r="C43">
        <v>0.32500000000000001</v>
      </c>
      <c r="D43" t="s">
        <v>6</v>
      </c>
      <c r="E43">
        <v>675.35</v>
      </c>
      <c r="F43">
        <v>675.3599999999999</v>
      </c>
      <c r="G43" s="5">
        <f t="shared" ca="1" si="0"/>
        <v>1.3326423336052688E-4</v>
      </c>
      <c r="H43" s="5">
        <f t="shared" ca="1" si="1"/>
        <v>9.0000000000031832E-2</v>
      </c>
      <c r="I43" s="6">
        <f t="shared" si="2"/>
        <v>42</v>
      </c>
      <c r="J43">
        <f t="shared" si="3"/>
        <v>1.1962416701512604</v>
      </c>
      <c r="K43">
        <f t="shared" si="4"/>
        <v>1.7524121512095312</v>
      </c>
      <c r="L43">
        <f t="shared" si="5"/>
        <v>-0.49716710167178496</v>
      </c>
      <c r="M43" t="str">
        <f t="shared" si="6"/>
        <v/>
      </c>
      <c r="N43" t="str">
        <f t="shared" si="7"/>
        <v/>
      </c>
      <c r="O43" t="str">
        <f t="shared" si="8"/>
        <v/>
      </c>
    </row>
    <row r="44" spans="1:15" x14ac:dyDescent="0.25">
      <c r="A44" s="2">
        <v>43232.909698055562</v>
      </c>
      <c r="B44">
        <v>675.36</v>
      </c>
      <c r="C44">
        <v>1.59738453</v>
      </c>
      <c r="D44" t="s">
        <v>6</v>
      </c>
      <c r="E44">
        <v>675.35</v>
      </c>
      <c r="F44">
        <v>675.36</v>
      </c>
      <c r="G44" s="5">
        <f t="shared" ca="1" si="0"/>
        <v>1.3326423336052688E-4</v>
      </c>
      <c r="H44" s="5">
        <f t="shared" ca="1" si="1"/>
        <v>9.0000000000031832E-2</v>
      </c>
      <c r="I44" s="6">
        <f t="shared" si="2"/>
        <v>43</v>
      </c>
      <c r="J44">
        <f t="shared" si="3"/>
        <v>1.1218018777647056</v>
      </c>
      <c r="K44">
        <f t="shared" si="4"/>
        <v>1.7582474519677658</v>
      </c>
      <c r="L44">
        <f t="shared" si="5"/>
        <v>0.27048675753975349</v>
      </c>
      <c r="M44" t="str">
        <f t="shared" si="6"/>
        <v/>
      </c>
      <c r="N44" t="str">
        <f t="shared" si="7"/>
        <v/>
      </c>
      <c r="O44" t="str">
        <f t="shared" si="8"/>
        <v/>
      </c>
    </row>
    <row r="45" spans="1:15" x14ac:dyDescent="0.25">
      <c r="A45" s="2">
        <v>43232.909700254633</v>
      </c>
      <c r="B45">
        <v>675.35</v>
      </c>
      <c r="C45">
        <v>1.3</v>
      </c>
      <c r="D45" t="s">
        <v>5</v>
      </c>
      <c r="E45">
        <v>675.35</v>
      </c>
      <c r="F45">
        <v>675.36</v>
      </c>
      <c r="G45" s="5">
        <f t="shared" ca="1" si="0"/>
        <v>1.3326423336052688E-4</v>
      </c>
      <c r="H45" s="5">
        <f t="shared" ca="1" si="1"/>
        <v>9.0000000000031832E-2</v>
      </c>
      <c r="I45" s="6">
        <f t="shared" si="2"/>
        <v>44</v>
      </c>
      <c r="J45">
        <f t="shared" si="3"/>
        <v>1.1806635106554624</v>
      </c>
      <c r="K45">
        <f t="shared" si="4"/>
        <v>1.7594343492920814</v>
      </c>
      <c r="L45">
        <f t="shared" si="5"/>
        <v>6.7826622455423466E-2</v>
      </c>
      <c r="M45" t="str">
        <f t="shared" si="6"/>
        <v/>
      </c>
      <c r="N45" t="str">
        <f t="shared" si="7"/>
        <v/>
      </c>
      <c r="O45" t="str">
        <f t="shared" si="8"/>
        <v/>
      </c>
    </row>
    <row r="46" spans="1:15" x14ac:dyDescent="0.25">
      <c r="A46" s="2">
        <v>43232.909725347221</v>
      </c>
      <c r="B46">
        <v>675.35</v>
      </c>
      <c r="C46">
        <v>1.5</v>
      </c>
      <c r="D46" t="s">
        <v>5</v>
      </c>
      <c r="E46">
        <v>675.34999999999991</v>
      </c>
      <c r="F46">
        <v>675.36</v>
      </c>
      <c r="G46" s="5">
        <f t="shared" ca="1" si="0"/>
        <v>1.3326423336069523E-4</v>
      </c>
      <c r="H46" s="5">
        <f t="shared" ca="1" si="1"/>
        <v>9.0000000000145519E-2</v>
      </c>
      <c r="I46" s="6">
        <f t="shared" si="2"/>
        <v>45</v>
      </c>
      <c r="J46">
        <f t="shared" si="3"/>
        <v>1.190929006352941</v>
      </c>
      <c r="K46">
        <f t="shared" si="4"/>
        <v>1.7580040311373075</v>
      </c>
      <c r="L46">
        <f t="shared" si="5"/>
        <v>0.17580789814634917</v>
      </c>
      <c r="M46" t="str">
        <f t="shared" si="6"/>
        <v/>
      </c>
      <c r="N46" t="str">
        <f t="shared" si="7"/>
        <v/>
      </c>
      <c r="O46" t="str">
        <f t="shared" si="8"/>
        <v/>
      </c>
    </row>
    <row r="47" spans="1:15" x14ac:dyDescent="0.25">
      <c r="A47" s="2">
        <v>43232.909754733802</v>
      </c>
      <c r="B47">
        <v>675.35</v>
      </c>
      <c r="C47">
        <v>1.4454</v>
      </c>
      <c r="D47" t="s">
        <v>5</v>
      </c>
      <c r="E47">
        <v>675.35000000000014</v>
      </c>
      <c r="F47">
        <v>675.36</v>
      </c>
      <c r="G47" s="5">
        <f t="shared" ca="1" si="0"/>
        <v>1.3326423336035853E-4</v>
      </c>
      <c r="H47" s="5">
        <f t="shared" ca="1" si="1"/>
        <v>8.9999999999918159E-2</v>
      </c>
      <c r="I47" s="6">
        <f t="shared" si="2"/>
        <v>46</v>
      </c>
      <c r="J47">
        <f t="shared" si="3"/>
        <v>1.2458608381848739</v>
      </c>
      <c r="K47">
        <f t="shared" si="4"/>
        <v>1.7587392868275766</v>
      </c>
      <c r="L47">
        <f t="shared" si="5"/>
        <v>0.11345579376637223</v>
      </c>
      <c r="M47" t="str">
        <f t="shared" si="6"/>
        <v/>
      </c>
      <c r="N47" t="str">
        <f t="shared" si="7"/>
        <v/>
      </c>
      <c r="O47" t="str">
        <f t="shared" si="8"/>
        <v/>
      </c>
    </row>
    <row r="48" spans="1:15" x14ac:dyDescent="0.25">
      <c r="A48" s="2">
        <v>43232.909754733802</v>
      </c>
      <c r="B48">
        <v>675.35</v>
      </c>
      <c r="C48">
        <v>0.85460000000000003</v>
      </c>
      <c r="D48" t="s">
        <v>5</v>
      </c>
      <c r="E48">
        <v>675.35000000000014</v>
      </c>
      <c r="F48">
        <v>675.36</v>
      </c>
      <c r="G48" s="5">
        <f t="shared" ca="1" si="0"/>
        <v>1.3326423336035853E-4</v>
      </c>
      <c r="H48" s="5">
        <f t="shared" ca="1" si="1"/>
        <v>8.9999999999918159E-2</v>
      </c>
      <c r="I48" s="6">
        <f t="shared" si="2"/>
        <v>47</v>
      </c>
      <c r="J48">
        <f t="shared" si="3"/>
        <v>1.2845033590924371</v>
      </c>
      <c r="K48">
        <f t="shared" si="4"/>
        <v>1.7589752327342401</v>
      </c>
      <c r="L48">
        <f t="shared" si="5"/>
        <v>-0.24440557836858995</v>
      </c>
      <c r="M48" t="str">
        <f t="shared" si="6"/>
        <v/>
      </c>
      <c r="N48" t="str">
        <f t="shared" si="7"/>
        <v/>
      </c>
      <c r="O48" t="str">
        <f t="shared" si="8"/>
        <v/>
      </c>
    </row>
    <row r="49" spans="1:15" x14ac:dyDescent="0.25">
      <c r="A49" s="2">
        <v>43232.909780543981</v>
      </c>
      <c r="B49">
        <v>675.35</v>
      </c>
      <c r="C49">
        <v>0.2</v>
      </c>
      <c r="D49" t="s">
        <v>5</v>
      </c>
      <c r="E49">
        <v>675.35</v>
      </c>
      <c r="F49">
        <v>675.36</v>
      </c>
      <c r="G49" s="5">
        <f t="shared" ca="1" si="0"/>
        <v>1.3326423336052688E-4</v>
      </c>
      <c r="H49" s="5">
        <f t="shared" ca="1" si="1"/>
        <v>9.0000000000031832E-2</v>
      </c>
      <c r="I49" s="6">
        <f t="shared" si="2"/>
        <v>48</v>
      </c>
      <c r="J49">
        <f t="shared" si="3"/>
        <v>1.2800292413445378</v>
      </c>
      <c r="K49">
        <f t="shared" si="4"/>
        <v>1.7592940031563948</v>
      </c>
      <c r="L49">
        <f t="shared" si="5"/>
        <v>-0.61389923424216164</v>
      </c>
      <c r="M49" t="str">
        <f t="shared" si="6"/>
        <v/>
      </c>
      <c r="N49" t="str">
        <f t="shared" si="7"/>
        <v/>
      </c>
      <c r="O49" t="str">
        <f t="shared" si="8"/>
        <v/>
      </c>
    </row>
    <row r="50" spans="1:15" x14ac:dyDescent="0.25">
      <c r="A50" s="2">
        <v>43232.909829293982</v>
      </c>
      <c r="B50">
        <v>675.35</v>
      </c>
      <c r="C50">
        <v>2</v>
      </c>
      <c r="D50" t="s">
        <v>5</v>
      </c>
      <c r="E50">
        <v>675.35</v>
      </c>
      <c r="F50">
        <v>675.36</v>
      </c>
      <c r="G50" s="5">
        <f t="shared" ca="1" si="0"/>
        <v>1.3326423336052688E-4</v>
      </c>
      <c r="H50" s="5">
        <f t="shared" ca="1" si="1"/>
        <v>9.0000000000031832E-2</v>
      </c>
      <c r="I50" s="6">
        <f t="shared" si="2"/>
        <v>49</v>
      </c>
      <c r="J50">
        <f t="shared" si="3"/>
        <v>1.1618848714957983</v>
      </c>
      <c r="K50">
        <f t="shared" si="4"/>
        <v>1.7672372176064193</v>
      </c>
      <c r="L50">
        <f t="shared" si="5"/>
        <v>0.47425162856142267</v>
      </c>
      <c r="M50" t="str">
        <f t="shared" si="6"/>
        <v/>
      </c>
      <c r="N50" t="str">
        <f t="shared" si="7"/>
        <v/>
      </c>
      <c r="O50" t="str">
        <f t="shared" si="8"/>
        <v/>
      </c>
    </row>
    <row r="51" spans="1:15" x14ac:dyDescent="0.25">
      <c r="A51" s="2">
        <v>43232.909840844914</v>
      </c>
      <c r="B51">
        <v>675.36</v>
      </c>
      <c r="C51">
        <v>1</v>
      </c>
      <c r="D51" t="s">
        <v>6</v>
      </c>
      <c r="E51">
        <v>675.35</v>
      </c>
      <c r="F51">
        <v>675.36</v>
      </c>
      <c r="G51" s="5">
        <f t="shared" ca="1" si="0"/>
        <v>1.3326423336052688E-4</v>
      </c>
      <c r="H51" s="5">
        <f t="shared" ca="1" si="1"/>
        <v>9.0000000000031832E-2</v>
      </c>
      <c r="I51" s="6">
        <f t="shared" si="2"/>
        <v>50</v>
      </c>
      <c r="J51">
        <f t="shared" si="3"/>
        <v>1.2496564680336133</v>
      </c>
      <c r="K51">
        <f t="shared" si="4"/>
        <v>1.7715306971567648</v>
      </c>
      <c r="L51">
        <f t="shared" si="5"/>
        <v>-0.14092697825349673</v>
      </c>
      <c r="M51" t="str">
        <f t="shared" si="6"/>
        <v/>
      </c>
      <c r="N51" t="str">
        <f t="shared" si="7"/>
        <v/>
      </c>
      <c r="O51" t="str">
        <f t="shared" si="8"/>
        <v/>
      </c>
    </row>
    <row r="52" spans="1:15" x14ac:dyDescent="0.25">
      <c r="A52" s="2">
        <v>43232.909962152778</v>
      </c>
      <c r="B52">
        <v>675.36</v>
      </c>
      <c r="C52">
        <v>4.2319000000000004</v>
      </c>
      <c r="D52" t="s">
        <v>6</v>
      </c>
      <c r="E52">
        <v>675.35</v>
      </c>
      <c r="F52">
        <v>675.36</v>
      </c>
      <c r="G52" s="5">
        <f t="shared" ca="1" si="0"/>
        <v>1.3326423336052688E-4</v>
      </c>
      <c r="H52" s="5">
        <f t="shared" ca="1" si="1"/>
        <v>9.0000000000031832E-2</v>
      </c>
      <c r="I52" s="6">
        <f t="shared" si="2"/>
        <v>51</v>
      </c>
      <c r="J52">
        <f t="shared" si="3"/>
        <v>1.2190565912268909</v>
      </c>
      <c r="K52">
        <f t="shared" si="4"/>
        <v>1.770969729952903</v>
      </c>
      <c r="L52">
        <f t="shared" si="5"/>
        <v>1.7012393593272952</v>
      </c>
      <c r="M52" t="str">
        <f t="shared" si="6"/>
        <v/>
      </c>
      <c r="N52" t="str">
        <f t="shared" si="7"/>
        <v/>
      </c>
      <c r="O52" t="str">
        <f t="shared" si="8"/>
        <v/>
      </c>
    </row>
    <row r="53" spans="1:15" x14ac:dyDescent="0.25">
      <c r="A53" s="2">
        <v>43232.909984918981</v>
      </c>
      <c r="B53">
        <v>675.35</v>
      </c>
      <c r="C53">
        <v>1.3</v>
      </c>
      <c r="D53" t="s">
        <v>5</v>
      </c>
      <c r="E53">
        <v>675.35459360000016</v>
      </c>
      <c r="F53">
        <v>675.36</v>
      </c>
      <c r="G53" s="5">
        <f t="shared" ca="1" si="0"/>
        <v>1.2646156672233727E-4</v>
      </c>
      <c r="H53" s="5">
        <f t="shared" ca="1" si="1"/>
        <v>8.5406399999783389E-2</v>
      </c>
      <c r="I53" s="6">
        <f t="shared" si="2"/>
        <v>52</v>
      </c>
      <c r="J53">
        <f t="shared" si="3"/>
        <v>1.5520722177478996</v>
      </c>
      <c r="K53">
        <f t="shared" si="4"/>
        <v>1.8383877270551456</v>
      </c>
      <c r="L53">
        <f t="shared" si="5"/>
        <v>-0.13711591632070236</v>
      </c>
      <c r="M53" t="str">
        <f t="shared" si="6"/>
        <v/>
      </c>
      <c r="N53" t="str">
        <f t="shared" si="7"/>
        <v/>
      </c>
      <c r="O53" t="str">
        <f t="shared" si="8"/>
        <v/>
      </c>
    </row>
    <row r="54" spans="1:15" x14ac:dyDescent="0.25">
      <c r="A54" s="2">
        <v>43232.910057893518</v>
      </c>
      <c r="B54">
        <v>675.35</v>
      </c>
      <c r="C54">
        <v>0.1</v>
      </c>
      <c r="D54" t="s">
        <v>5</v>
      </c>
      <c r="E54">
        <v>675.3561936000001</v>
      </c>
      <c r="F54">
        <v>675.36</v>
      </c>
      <c r="G54" s="5">
        <f t="shared" ca="1" si="0"/>
        <v>1.2409214692044536E-4</v>
      </c>
      <c r="H54" s="5">
        <f t="shared" ca="1" si="1"/>
        <v>8.3806399999843961E-2</v>
      </c>
      <c r="I54" s="6">
        <f t="shared" si="2"/>
        <v>53</v>
      </c>
      <c r="J54">
        <f t="shared" si="3"/>
        <v>1.5232476762016807</v>
      </c>
      <c r="K54">
        <f t="shared" si="4"/>
        <v>1.8370023267519573</v>
      </c>
      <c r="L54">
        <f t="shared" si="5"/>
        <v>-0.77476639821036863</v>
      </c>
      <c r="M54" t="str">
        <f t="shared" si="6"/>
        <v/>
      </c>
      <c r="N54" t="str">
        <f t="shared" si="7"/>
        <v/>
      </c>
      <c r="O54" t="str">
        <f t="shared" si="8"/>
        <v/>
      </c>
    </row>
    <row r="55" spans="1:15" x14ac:dyDescent="0.25">
      <c r="A55" s="2">
        <v>43232.910099687499</v>
      </c>
      <c r="B55">
        <v>675.36</v>
      </c>
      <c r="C55">
        <v>4.6492000000000004</v>
      </c>
      <c r="D55" t="s">
        <v>6</v>
      </c>
      <c r="E55">
        <v>675.3561936000001</v>
      </c>
      <c r="F55">
        <v>675.36</v>
      </c>
      <c r="G55" s="5">
        <f t="shared" ca="1" si="0"/>
        <v>1.2409214692044536E-4</v>
      </c>
      <c r="H55" s="5">
        <f t="shared" ca="1" si="1"/>
        <v>8.3806399999843961E-2</v>
      </c>
      <c r="I55" s="6">
        <f t="shared" si="2"/>
        <v>54</v>
      </c>
      <c r="J55">
        <f t="shared" si="3"/>
        <v>1.3428769161680671</v>
      </c>
      <c r="K55">
        <f t="shared" si="4"/>
        <v>1.8468746612095575</v>
      </c>
      <c r="L55">
        <f t="shared" si="5"/>
        <v>1.7902260252282371</v>
      </c>
      <c r="M55" t="str">
        <f t="shared" si="6"/>
        <v/>
      </c>
      <c r="N55" t="str">
        <f t="shared" si="7"/>
        <v/>
      </c>
      <c r="O55" t="str">
        <f t="shared" si="8"/>
        <v/>
      </c>
    </row>
    <row r="56" spans="1:15" x14ac:dyDescent="0.25">
      <c r="A56" s="2">
        <v>43232.910230081019</v>
      </c>
      <c r="B56">
        <v>675.36</v>
      </c>
      <c r="C56">
        <v>17.807099999999998</v>
      </c>
      <c r="D56" t="s">
        <v>6</v>
      </c>
      <c r="E56">
        <v>675.3561936000001</v>
      </c>
      <c r="F56">
        <v>675.36</v>
      </c>
      <c r="G56" s="5">
        <f t="shared" ca="1" si="0"/>
        <v>1.2409214692044536E-4</v>
      </c>
      <c r="H56" s="5">
        <f t="shared" ca="1" si="1"/>
        <v>8.3806399999843961E-2</v>
      </c>
      <c r="I56" s="6">
        <f t="shared" si="2"/>
        <v>55</v>
      </c>
      <c r="J56">
        <f t="shared" si="3"/>
        <v>1.6895115342857143</v>
      </c>
      <c r="K56">
        <f t="shared" si="4"/>
        <v>1.9226548494679347</v>
      </c>
      <c r="L56">
        <f t="shared" si="5"/>
        <v>8.3829858854669528</v>
      </c>
      <c r="M56" t="str">
        <f t="shared" si="6"/>
        <v/>
      </c>
      <c r="N56" t="str">
        <f t="shared" si="7"/>
        <v/>
      </c>
      <c r="O56" t="str">
        <f t="shared" si="8"/>
        <v/>
      </c>
    </row>
    <row r="57" spans="1:15" x14ac:dyDescent="0.25">
      <c r="A57" s="2">
        <v>43232.910256747688</v>
      </c>
      <c r="B57">
        <v>675.35</v>
      </c>
      <c r="C57">
        <v>0.5</v>
      </c>
      <c r="D57" t="s">
        <v>5</v>
      </c>
      <c r="E57">
        <v>675.36419360000002</v>
      </c>
      <c r="F57">
        <v>675.36</v>
      </c>
      <c r="G57" s="5">
        <f t="shared" ca="1" si="0"/>
        <v>1.1224521631186377E-4</v>
      </c>
      <c r="H57" s="5">
        <f t="shared" ca="1" si="1"/>
        <v>7.5806399999919449E-2</v>
      </c>
      <c r="I57" s="6">
        <f t="shared" si="2"/>
        <v>56</v>
      </c>
      <c r="J57">
        <f t="shared" si="3"/>
        <v>3.5085266566050413</v>
      </c>
      <c r="K57">
        <f t="shared" si="4"/>
        <v>3.2755695764429142</v>
      </c>
      <c r="L57">
        <f t="shared" si="5"/>
        <v>-0.91847435580108583</v>
      </c>
      <c r="M57" t="str">
        <f t="shared" si="6"/>
        <v/>
      </c>
      <c r="N57" t="str">
        <f t="shared" si="7"/>
        <v/>
      </c>
      <c r="O57" t="str">
        <f t="shared" si="8"/>
        <v/>
      </c>
    </row>
    <row r="58" spans="1:15" x14ac:dyDescent="0.25">
      <c r="A58" s="2">
        <v>43232.910377858803</v>
      </c>
      <c r="B58">
        <v>675.36</v>
      </c>
      <c r="C58">
        <v>1.458</v>
      </c>
      <c r="D58" t="s">
        <v>6</v>
      </c>
      <c r="E58">
        <v>675.36419360000002</v>
      </c>
      <c r="F58">
        <v>675.36</v>
      </c>
      <c r="G58" s="5">
        <f t="shared" ca="1" si="0"/>
        <v>1.1224521631186377E-4</v>
      </c>
      <c r="H58" s="5">
        <f t="shared" ca="1" si="1"/>
        <v>7.5806399999919449E-2</v>
      </c>
      <c r="I58" s="6">
        <f t="shared" si="2"/>
        <v>57</v>
      </c>
      <c r="J58">
        <f t="shared" si="3"/>
        <v>3.2986327032941181</v>
      </c>
      <c r="K58">
        <f t="shared" si="4"/>
        <v>3.311871642858041</v>
      </c>
      <c r="L58">
        <f t="shared" si="5"/>
        <v>-0.55576812805030995</v>
      </c>
      <c r="M58" t="str">
        <f t="shared" si="6"/>
        <v/>
      </c>
      <c r="N58" t="str">
        <f t="shared" si="7"/>
        <v/>
      </c>
      <c r="O58" t="str">
        <f t="shared" si="8"/>
        <v/>
      </c>
    </row>
    <row r="59" spans="1:15" x14ac:dyDescent="0.25">
      <c r="A59" s="2">
        <v>43232.910513819443</v>
      </c>
      <c r="B59">
        <v>675.36</v>
      </c>
      <c r="C59">
        <v>2.2871999999999999</v>
      </c>
      <c r="D59" t="s">
        <v>6</v>
      </c>
      <c r="E59">
        <v>675.36419360000002</v>
      </c>
      <c r="F59">
        <v>675.36</v>
      </c>
      <c r="G59" s="5">
        <f t="shared" ca="1" si="0"/>
        <v>1.1224521631203211E-4</v>
      </c>
      <c r="H59" s="5">
        <f t="shared" ca="1" si="1"/>
        <v>7.5806400000033136E-2</v>
      </c>
      <c r="I59" s="6">
        <f t="shared" si="2"/>
        <v>58</v>
      </c>
      <c r="J59">
        <f t="shared" si="3"/>
        <v>3.1676626603025211</v>
      </c>
      <c r="K59">
        <f t="shared" si="4"/>
        <v>3.325451231535391</v>
      </c>
      <c r="L59">
        <f t="shared" si="5"/>
        <v>-0.26476486918618969</v>
      </c>
      <c r="M59" t="str">
        <f t="shared" si="6"/>
        <v/>
      </c>
      <c r="N59" t="str">
        <f t="shared" si="7"/>
        <v/>
      </c>
      <c r="O59" t="str">
        <f t="shared" si="8"/>
        <v/>
      </c>
    </row>
    <row r="60" spans="1:15" x14ac:dyDescent="0.25">
      <c r="A60" s="2">
        <v>43232.910647974539</v>
      </c>
      <c r="B60">
        <v>675.36</v>
      </c>
      <c r="C60">
        <v>4.7049000000000003</v>
      </c>
      <c r="D60" t="s">
        <v>6</v>
      </c>
      <c r="E60">
        <v>675.36419360000002</v>
      </c>
      <c r="F60">
        <v>675.36</v>
      </c>
      <c r="G60" s="5">
        <f t="shared" ca="1" si="0"/>
        <v>1.1224521631203211E-4</v>
      </c>
      <c r="H60" s="5">
        <f t="shared" ca="1" si="1"/>
        <v>7.5806400000033136E-2</v>
      </c>
      <c r="I60" s="6">
        <f t="shared" si="2"/>
        <v>59</v>
      </c>
      <c r="J60">
        <f t="shared" si="3"/>
        <v>3.1384808114621849</v>
      </c>
      <c r="K60">
        <f t="shared" si="4"/>
        <v>3.3284992531225046</v>
      </c>
      <c r="L60">
        <f t="shared" si="5"/>
        <v>0.47060824396110018</v>
      </c>
      <c r="M60" t="str">
        <f t="shared" si="6"/>
        <v/>
      </c>
      <c r="N60" t="str">
        <f t="shared" si="7"/>
        <v/>
      </c>
      <c r="O60" t="str">
        <f t="shared" si="8"/>
        <v/>
      </c>
    </row>
    <row r="61" spans="1:15" x14ac:dyDescent="0.25">
      <c r="A61" s="2">
        <v>43232.910661099537</v>
      </c>
      <c r="B61">
        <v>675.35</v>
      </c>
      <c r="C61">
        <v>1.3</v>
      </c>
      <c r="D61" t="s">
        <v>5</v>
      </c>
      <c r="E61">
        <v>675.38499359999992</v>
      </c>
      <c r="F61">
        <v>675.36</v>
      </c>
      <c r="G61" s="5">
        <f t="shared" ca="1" si="0"/>
        <v>8.1444510199935334E-5</v>
      </c>
      <c r="H61" s="5">
        <f t="shared" ca="1" si="1"/>
        <v>5.5006400000138456E-2</v>
      </c>
      <c r="I61" s="6">
        <f t="shared" si="2"/>
        <v>60</v>
      </c>
      <c r="J61">
        <f t="shared" si="3"/>
        <v>3.3682750970756294</v>
      </c>
      <c r="K61">
        <f t="shared" si="4"/>
        <v>3.3380753023945666</v>
      </c>
      <c r="L61">
        <f t="shared" si="5"/>
        <v>-0.61960109036244726</v>
      </c>
      <c r="M61" t="str">
        <f t="shared" si="6"/>
        <v/>
      </c>
      <c r="N61" t="str">
        <f t="shared" si="7"/>
        <v/>
      </c>
      <c r="O61" t="str">
        <f t="shared" si="8"/>
        <v/>
      </c>
    </row>
    <row r="62" spans="1:15" x14ac:dyDescent="0.25">
      <c r="A62" s="2">
        <v>43232.910798935183</v>
      </c>
      <c r="B62">
        <v>675.36</v>
      </c>
      <c r="C62">
        <v>0.2185</v>
      </c>
      <c r="D62" t="s">
        <v>6</v>
      </c>
      <c r="E62">
        <v>675.38499359999992</v>
      </c>
      <c r="F62">
        <v>675.36</v>
      </c>
      <c r="G62" s="5">
        <f t="shared" ca="1" si="0"/>
        <v>8.144451020010367E-5</v>
      </c>
      <c r="H62" s="5">
        <f t="shared" ca="1" si="1"/>
        <v>5.5006400000252142E-2</v>
      </c>
      <c r="I62" s="6">
        <f t="shared" si="2"/>
        <v>61</v>
      </c>
      <c r="J62">
        <f t="shared" si="3"/>
        <v>3.762263332268907</v>
      </c>
      <c r="K62">
        <f t="shared" si="4"/>
        <v>2.9412911605842069</v>
      </c>
      <c r="L62">
        <f t="shared" si="5"/>
        <v>-1.2048325510096849</v>
      </c>
      <c r="M62" t="str">
        <f t="shared" si="6"/>
        <v/>
      </c>
      <c r="N62" t="str">
        <f t="shared" si="7"/>
        <v/>
      </c>
      <c r="O62" t="str">
        <f t="shared" si="8"/>
        <v/>
      </c>
    </row>
    <row r="63" spans="1:15" x14ac:dyDescent="0.25">
      <c r="A63" s="2">
        <v>43232.910934583328</v>
      </c>
      <c r="B63">
        <v>675.36</v>
      </c>
      <c r="C63">
        <v>0.3251</v>
      </c>
      <c r="D63" t="s">
        <v>6</v>
      </c>
      <c r="E63">
        <v>675.38499359999992</v>
      </c>
      <c r="F63">
        <v>675.36</v>
      </c>
      <c r="G63" s="5">
        <f t="shared" ca="1" si="0"/>
        <v>8.1444510199935334E-5</v>
      </c>
      <c r="H63" s="5">
        <f t="shared" ca="1" si="1"/>
        <v>5.5006400000138456E-2</v>
      </c>
      <c r="I63" s="6">
        <f t="shared" si="2"/>
        <v>62</v>
      </c>
      <c r="J63">
        <f t="shared" si="3"/>
        <v>3.4991816514957979</v>
      </c>
      <c r="K63">
        <f t="shared" si="4"/>
        <v>2.9980968065636708</v>
      </c>
      <c r="L63">
        <f t="shared" si="5"/>
        <v>-1.0586988534015469</v>
      </c>
      <c r="M63" t="str">
        <f t="shared" si="6"/>
        <v/>
      </c>
      <c r="N63" t="str">
        <f t="shared" si="7"/>
        <v/>
      </c>
      <c r="O63" t="str">
        <f t="shared" si="8"/>
        <v/>
      </c>
    </row>
    <row r="64" spans="1:15" x14ac:dyDescent="0.25">
      <c r="A64" s="2">
        <v>43232.910970300924</v>
      </c>
      <c r="B64">
        <v>675.35</v>
      </c>
      <c r="C64">
        <v>1.4</v>
      </c>
      <c r="D64" t="s">
        <v>5</v>
      </c>
      <c r="E64">
        <v>675.40739359999998</v>
      </c>
      <c r="F64">
        <v>675.36</v>
      </c>
      <c r="G64" s="5">
        <f t="shared" ca="1" si="0"/>
        <v>4.8276640600987603E-5</v>
      </c>
      <c r="H64" s="5">
        <f t="shared" ca="1" si="1"/>
        <v>3.2606400000076974E-2</v>
      </c>
      <c r="I64" s="6">
        <f t="shared" si="2"/>
        <v>63</v>
      </c>
      <c r="J64">
        <f t="shared" si="3"/>
        <v>3.2336695001344542</v>
      </c>
      <c r="K64">
        <f t="shared" si="4"/>
        <v>3.0430453275051792</v>
      </c>
      <c r="L64">
        <f t="shared" si="5"/>
        <v>-0.60257712350205972</v>
      </c>
      <c r="M64" t="str">
        <f t="shared" si="6"/>
        <v/>
      </c>
      <c r="N64" t="str">
        <f t="shared" si="7"/>
        <v/>
      </c>
      <c r="O64" t="str">
        <f t="shared" si="8"/>
        <v/>
      </c>
    </row>
    <row r="65" spans="1:15" x14ac:dyDescent="0.25">
      <c r="A65" s="2">
        <v>43232.911071273149</v>
      </c>
      <c r="B65">
        <v>675.36</v>
      </c>
      <c r="C65">
        <v>10.471</v>
      </c>
      <c r="D65" t="s">
        <v>6</v>
      </c>
      <c r="E65">
        <v>675.40739359999998</v>
      </c>
      <c r="F65">
        <v>675.36</v>
      </c>
      <c r="G65" s="5">
        <f t="shared" ca="1" si="0"/>
        <v>4.8276640601155926E-5</v>
      </c>
      <c r="H65" s="5">
        <f t="shared" ca="1" si="1"/>
        <v>3.2606400000190661E-2</v>
      </c>
      <c r="I65" s="6">
        <f t="shared" si="2"/>
        <v>64</v>
      </c>
      <c r="J65">
        <f t="shared" si="3"/>
        <v>3.0893794664201684</v>
      </c>
      <c r="K65">
        <f t="shared" si="4"/>
        <v>3.0571248431887614</v>
      </c>
      <c r="L65">
        <f t="shared" si="5"/>
        <v>2.4145630002732785</v>
      </c>
      <c r="M65" t="str">
        <f t="shared" si="6"/>
        <v/>
      </c>
      <c r="N65" t="str">
        <f t="shared" si="7"/>
        <v/>
      </c>
      <c r="O65" t="str">
        <f t="shared" si="8"/>
        <v/>
      </c>
    </row>
    <row r="66" spans="1:15" x14ac:dyDescent="0.25">
      <c r="A66" s="2">
        <v>43232.91121150463</v>
      </c>
      <c r="B66">
        <v>675.35</v>
      </c>
      <c r="C66">
        <v>0.152</v>
      </c>
      <c r="D66" t="s">
        <v>5</v>
      </c>
      <c r="E66">
        <v>675.40982559999998</v>
      </c>
      <c r="F66">
        <v>675.36</v>
      </c>
      <c r="G66" s="5">
        <f t="shared" ca="1" si="0"/>
        <v>4.4675690012760296E-5</v>
      </c>
      <c r="H66" s="5">
        <f t="shared" ca="1" si="1"/>
        <v>3.0174400000078091E-2</v>
      </c>
      <c r="I66" s="6">
        <f t="shared" si="2"/>
        <v>65</v>
      </c>
      <c r="J66">
        <f t="shared" si="3"/>
        <v>4.0013501553949578</v>
      </c>
      <c r="K66">
        <f t="shared" si="4"/>
        <v>3.2891022359928432</v>
      </c>
      <c r="L66">
        <f t="shared" si="5"/>
        <v>-1.1703346017254459</v>
      </c>
      <c r="M66" t="str">
        <f t="shared" si="6"/>
        <v/>
      </c>
      <c r="N66" t="str">
        <f t="shared" si="7"/>
        <v/>
      </c>
      <c r="O66" t="str">
        <f t="shared" si="8"/>
        <v/>
      </c>
    </row>
    <row r="67" spans="1:15" x14ac:dyDescent="0.25">
      <c r="A67" s="2">
        <v>43232.911370277783</v>
      </c>
      <c r="B67">
        <v>675.36</v>
      </c>
      <c r="C67">
        <v>1.1216999999999999</v>
      </c>
      <c r="D67" t="s">
        <v>6</v>
      </c>
      <c r="E67">
        <v>675.40982559999998</v>
      </c>
      <c r="F67">
        <v>675.36</v>
      </c>
      <c r="G67" s="5">
        <f t="shared" ref="G67:G130" ca="1" si="9">(OFFSET(F67,$T$2,0)-E67)/E67</f>
        <v>4.4675690012760296E-5</v>
      </c>
      <c r="H67" s="5">
        <f t="shared" ref="H67:H130" ca="1" si="10">IF(ISNUMBER(G67),E67*G67,"")</f>
        <v>3.0174400000078091E-2</v>
      </c>
      <c r="I67" s="6">
        <f t="shared" si="2"/>
        <v>66</v>
      </c>
      <c r="J67">
        <f t="shared" si="3"/>
        <v>3.6667836006722685</v>
      </c>
      <c r="K67">
        <f t="shared" si="4"/>
        <v>3.3492324226519212</v>
      </c>
      <c r="L67">
        <f t="shared" si="5"/>
        <v>-0.75990056212852253</v>
      </c>
      <c r="M67" t="str">
        <f t="shared" si="6"/>
        <v/>
      </c>
      <c r="N67" t="str">
        <f t="shared" si="7"/>
        <v/>
      </c>
      <c r="O67" t="str">
        <f t="shared" si="8"/>
        <v/>
      </c>
    </row>
    <row r="68" spans="1:15" x14ac:dyDescent="0.25">
      <c r="A68" s="2">
        <v>43232.911515428241</v>
      </c>
      <c r="B68">
        <v>675.36</v>
      </c>
      <c r="C68">
        <v>7.2535999999999996</v>
      </c>
      <c r="D68" t="s">
        <v>6</v>
      </c>
      <c r="E68">
        <v>675.40982559999998</v>
      </c>
      <c r="F68">
        <v>675.36</v>
      </c>
      <c r="G68" s="5">
        <f t="shared" ca="1" si="9"/>
        <v>4.4675690012928619E-5</v>
      </c>
      <c r="H68" s="5">
        <f t="shared" ca="1" si="10"/>
        <v>3.0174400000191778E-2</v>
      </c>
      <c r="I68" s="6">
        <f t="shared" ref="I68:I131" si="11">I67+1</f>
        <v>67</v>
      </c>
      <c r="J68">
        <f t="shared" si="3"/>
        <v>3.5108447318823535</v>
      </c>
      <c r="K68">
        <f t="shared" si="4"/>
        <v>3.3735084165539964</v>
      </c>
      <c r="L68">
        <f t="shared" si="5"/>
        <v>1.109454848178749</v>
      </c>
      <c r="M68" t="str">
        <f t="shared" si="6"/>
        <v/>
      </c>
      <c r="N68" t="str">
        <f t="shared" si="7"/>
        <v/>
      </c>
      <c r="O68" t="str">
        <f t="shared" si="8"/>
        <v/>
      </c>
    </row>
    <row r="69" spans="1:15" x14ac:dyDescent="0.25">
      <c r="A69" s="2">
        <v>43232.911641446757</v>
      </c>
      <c r="B69">
        <v>675.35</v>
      </c>
      <c r="C69">
        <v>1.2608999999999999</v>
      </c>
      <c r="D69" t="s">
        <v>5</v>
      </c>
      <c r="E69">
        <v>675.43000000000006</v>
      </c>
      <c r="F69">
        <v>675.36</v>
      </c>
      <c r="G69" s="5">
        <f t="shared" ca="1" si="9"/>
        <v>1.480538323749995E-5</v>
      </c>
      <c r="H69" s="5">
        <f t="shared" ca="1" si="10"/>
        <v>1.0000000000104592E-2</v>
      </c>
      <c r="I69" s="6">
        <f t="shared" si="11"/>
        <v>68</v>
      </c>
      <c r="J69">
        <f t="shared" si="3"/>
        <v>4.2298748939159658</v>
      </c>
      <c r="K69">
        <f t="shared" si="4"/>
        <v>3.3656363713176116</v>
      </c>
      <c r="L69">
        <f t="shared" si="5"/>
        <v>-0.88214369181945917</v>
      </c>
      <c r="M69" t="str">
        <f t="shared" si="6"/>
        <v/>
      </c>
      <c r="N69" t="str">
        <f t="shared" si="7"/>
        <v/>
      </c>
      <c r="O69" t="str">
        <f t="shared" si="8"/>
        <v/>
      </c>
    </row>
    <row r="70" spans="1:15" x14ac:dyDescent="0.25">
      <c r="A70" s="2">
        <v>43232.911762986107</v>
      </c>
      <c r="B70">
        <v>675.36</v>
      </c>
      <c r="C70">
        <v>0.05</v>
      </c>
      <c r="D70" t="s">
        <v>6</v>
      </c>
      <c r="E70">
        <v>675.43000000000006</v>
      </c>
      <c r="F70">
        <v>675.36</v>
      </c>
      <c r="G70" s="5">
        <f t="shared" ca="1" si="9"/>
        <v>4.6216484315170085E-6</v>
      </c>
      <c r="H70" s="5">
        <f t="shared" ca="1" si="10"/>
        <v>3.1216000000995332E-3</v>
      </c>
      <c r="I70" s="6">
        <f t="shared" si="11"/>
        <v>69</v>
      </c>
      <c r="J70">
        <f t="shared" si="3"/>
        <v>3.9979578290588234</v>
      </c>
      <c r="K70">
        <f t="shared" si="4"/>
        <v>3.4004832674238585</v>
      </c>
      <c r="L70">
        <f t="shared" si="5"/>
        <v>-1.1609990458943564</v>
      </c>
      <c r="M70" t="str">
        <f t="shared" si="6"/>
        <v/>
      </c>
      <c r="N70" t="str">
        <f t="shared" si="7"/>
        <v/>
      </c>
      <c r="O70" t="str">
        <f t="shared" si="8"/>
        <v/>
      </c>
    </row>
    <row r="71" spans="1:15" x14ac:dyDescent="0.25">
      <c r="A71" s="2">
        <v>43232.911762986107</v>
      </c>
      <c r="B71">
        <v>675.36</v>
      </c>
      <c r="C71">
        <v>0.89</v>
      </c>
      <c r="D71" t="s">
        <v>6</v>
      </c>
      <c r="E71">
        <v>675.43000000000006</v>
      </c>
      <c r="F71">
        <v>675.36</v>
      </c>
      <c r="G71" s="5">
        <f t="shared" ca="1" si="9"/>
        <v>4.6216484315170085E-6</v>
      </c>
      <c r="H71" s="5">
        <f t="shared" ca="1" si="10"/>
        <v>3.1216000000995332E-3</v>
      </c>
      <c r="I71" s="6">
        <f t="shared" si="11"/>
        <v>70</v>
      </c>
      <c r="J71">
        <f t="shared" si="3"/>
        <v>3.6349836213445386</v>
      </c>
      <c r="K71">
        <f t="shared" si="4"/>
        <v>3.4611477555965</v>
      </c>
      <c r="L71">
        <f t="shared" si="5"/>
        <v>-0.79308478434820917</v>
      </c>
      <c r="M71" t="str">
        <f t="shared" si="6"/>
        <v/>
      </c>
      <c r="N71" t="str">
        <f t="shared" si="7"/>
        <v/>
      </c>
      <c r="O71" t="str">
        <f t="shared" si="8"/>
        <v/>
      </c>
    </row>
    <row r="72" spans="1:15" x14ac:dyDescent="0.25">
      <c r="A72" s="2">
        <v>43232.912026504629</v>
      </c>
      <c r="B72">
        <v>675.36</v>
      </c>
      <c r="C72">
        <v>5.2951890600000002</v>
      </c>
      <c r="D72" t="s">
        <v>6</v>
      </c>
      <c r="E72">
        <v>675.43000000000006</v>
      </c>
      <c r="F72">
        <v>675.43983776000005</v>
      </c>
      <c r="G72" s="5">
        <f t="shared" ca="1" si="9"/>
        <v>-5.644996520722372E-6</v>
      </c>
      <c r="H72" s="5">
        <f t="shared" ca="1" si="10"/>
        <v>-3.8127999999915119E-3</v>
      </c>
      <c r="I72" s="6">
        <f t="shared" si="11"/>
        <v>71</v>
      </c>
      <c r="J72">
        <f t="shared" si="3"/>
        <v>3.4348973127899169</v>
      </c>
      <c r="K72">
        <f t="shared" si="4"/>
        <v>3.4897936350915866</v>
      </c>
      <c r="L72">
        <f t="shared" si="5"/>
        <v>0.53306640498851776</v>
      </c>
      <c r="M72" t="str">
        <f t="shared" si="6"/>
        <v/>
      </c>
      <c r="N72" t="str">
        <f t="shared" si="7"/>
        <v/>
      </c>
      <c r="O72" t="str">
        <f t="shared" si="8"/>
        <v/>
      </c>
    </row>
    <row r="73" spans="1:15" x14ac:dyDescent="0.25">
      <c r="A73" s="2">
        <v>43232.912026504629</v>
      </c>
      <c r="B73">
        <v>675.36</v>
      </c>
      <c r="C73">
        <v>1.014E-2</v>
      </c>
      <c r="D73" t="s">
        <v>6</v>
      </c>
      <c r="E73">
        <v>675.43000000000006</v>
      </c>
      <c r="F73">
        <v>675.44</v>
      </c>
      <c r="G73" s="5">
        <f t="shared" ca="1" si="9"/>
        <v>-7.3884784507601859E-6</v>
      </c>
      <c r="H73" s="5">
        <f t="shared" ca="1" si="10"/>
        <v>-4.9903999999969528E-3</v>
      </c>
      <c r="I73" s="6">
        <f t="shared" si="11"/>
        <v>72</v>
      </c>
      <c r="J73">
        <f t="shared" si="3"/>
        <v>3.6599228631932776</v>
      </c>
      <c r="K73">
        <f t="shared" si="4"/>
        <v>3.4997310966869466</v>
      </c>
      <c r="L73">
        <f t="shared" si="5"/>
        <v>-1.0428752273705768</v>
      </c>
      <c r="M73" t="str">
        <f t="shared" si="6"/>
        <v/>
      </c>
      <c r="N73" t="str">
        <f t="shared" si="7"/>
        <v/>
      </c>
      <c r="O73" t="str">
        <f t="shared" si="8"/>
        <v/>
      </c>
    </row>
    <row r="74" spans="1:15" x14ac:dyDescent="0.25">
      <c r="A74" s="2">
        <v>43232.912026504629</v>
      </c>
      <c r="B74">
        <v>675.44</v>
      </c>
      <c r="C74">
        <v>2.1319175399999999</v>
      </c>
      <c r="D74" t="s">
        <v>6</v>
      </c>
      <c r="E74">
        <v>675.43000000000006</v>
      </c>
      <c r="F74">
        <v>675.44000000000017</v>
      </c>
      <c r="G74" s="5">
        <f t="shared" ca="1" si="9"/>
        <v>-7.3884784507601859E-6</v>
      </c>
      <c r="H74" s="5">
        <f t="shared" ca="1" si="10"/>
        <v>-4.9903999999969528E-3</v>
      </c>
      <c r="I74" s="6">
        <f t="shared" si="11"/>
        <v>73</v>
      </c>
      <c r="J74">
        <f t="shared" si="3"/>
        <v>3.2542885761848743</v>
      </c>
      <c r="K74">
        <f t="shared" si="4"/>
        <v>3.5439057522087301</v>
      </c>
      <c r="L74">
        <f t="shared" si="5"/>
        <v>-0.31670453862531744</v>
      </c>
      <c r="M74" t="str">
        <f t="shared" si="6"/>
        <v/>
      </c>
      <c r="N74" t="str">
        <f t="shared" si="7"/>
        <v/>
      </c>
      <c r="O74" t="str">
        <f t="shared" si="8"/>
        <v/>
      </c>
    </row>
    <row r="75" spans="1:15" x14ac:dyDescent="0.25">
      <c r="A75" s="2">
        <v>43232.912030451393</v>
      </c>
      <c r="B75">
        <v>675.43</v>
      </c>
      <c r="C75">
        <v>2.6599999999999999E-2</v>
      </c>
      <c r="D75" t="s">
        <v>5</v>
      </c>
      <c r="E75">
        <v>675.43000000000006</v>
      </c>
      <c r="F75">
        <v>675.44000000000017</v>
      </c>
      <c r="G75" s="5">
        <f t="shared" ca="1" si="9"/>
        <v>-9.058525679924192E-6</v>
      </c>
      <c r="H75" s="5">
        <f t="shared" ca="1" si="10"/>
        <v>-6.1183999999911975E-3</v>
      </c>
      <c r="I75" s="6">
        <f t="shared" si="11"/>
        <v>74</v>
      </c>
      <c r="J75">
        <f t="shared" si="3"/>
        <v>3.0910098399663872</v>
      </c>
      <c r="K75">
        <f t="shared" si="4"/>
        <v>3.5384549443934628</v>
      </c>
      <c r="L75">
        <f t="shared" si="5"/>
        <v>-0.8660304816998784</v>
      </c>
      <c r="M75" t="str">
        <f t="shared" si="6"/>
        <v/>
      </c>
      <c r="N75" t="str">
        <f t="shared" si="7"/>
        <v/>
      </c>
      <c r="O75" t="str">
        <f t="shared" si="8"/>
        <v/>
      </c>
    </row>
    <row r="76" spans="1:15" x14ac:dyDescent="0.25">
      <c r="A76" s="2">
        <v>43232.912081099537</v>
      </c>
      <c r="B76">
        <v>675.43</v>
      </c>
      <c r="C76">
        <v>0.46528511</v>
      </c>
      <c r="D76" t="s">
        <v>5</v>
      </c>
      <c r="E76">
        <v>675.43000000000006</v>
      </c>
      <c r="F76">
        <v>675.44000000000017</v>
      </c>
      <c r="G76" s="5">
        <f t="shared" ca="1" si="9"/>
        <v>-4.0962349910421844E-5</v>
      </c>
      <c r="H76" s="5">
        <f t="shared" ca="1" si="10"/>
        <v>-2.7667199999996228E-2</v>
      </c>
      <c r="I76" s="6">
        <f t="shared" si="11"/>
        <v>75</v>
      </c>
      <c r="J76">
        <f t="shared" si="3"/>
        <v>2.6758632964537821</v>
      </c>
      <c r="K76">
        <f t="shared" si="4"/>
        <v>3.5580200657736381</v>
      </c>
      <c r="L76">
        <f t="shared" si="5"/>
        <v>-0.62129446871827154</v>
      </c>
      <c r="M76" t="str">
        <f t="shared" si="6"/>
        <v/>
      </c>
      <c r="N76" t="str">
        <f t="shared" si="7"/>
        <v/>
      </c>
      <c r="O76" t="str">
        <f t="shared" si="8"/>
        <v/>
      </c>
    </row>
    <row r="77" spans="1:15" x14ac:dyDescent="0.25">
      <c r="A77" s="2">
        <v>43232.912158240739</v>
      </c>
      <c r="B77">
        <v>675.44</v>
      </c>
      <c r="C77">
        <v>0.7833</v>
      </c>
      <c r="D77" t="s">
        <v>6</v>
      </c>
      <c r="E77">
        <v>675.43000000000006</v>
      </c>
      <c r="F77">
        <v>675.44</v>
      </c>
      <c r="G77" s="5">
        <f t="shared" ca="1" si="9"/>
        <v>-1.9472099255289136E-4</v>
      </c>
      <c r="H77" s="5">
        <f t="shared" ca="1" si="10"/>
        <v>-0.13152039999999943</v>
      </c>
      <c r="I77" s="6">
        <f t="shared" si="11"/>
        <v>76</v>
      </c>
      <c r="J77">
        <f t="shared" si="3"/>
        <v>2.5108505134117647</v>
      </c>
      <c r="K77">
        <f t="shared" si="4"/>
        <v>3.5715876146147205</v>
      </c>
      <c r="L77">
        <f t="shared" si="5"/>
        <v>-0.4836926039116981</v>
      </c>
      <c r="M77" t="str">
        <f t="shared" si="6"/>
        <v/>
      </c>
      <c r="N77" t="str">
        <f t="shared" si="7"/>
        <v/>
      </c>
      <c r="O77" t="str">
        <f t="shared" si="8"/>
        <v/>
      </c>
    </row>
    <row r="78" spans="1:15" x14ac:dyDescent="0.25">
      <c r="A78" s="2">
        <v>43232.912190891213</v>
      </c>
      <c r="B78">
        <v>675.44</v>
      </c>
      <c r="C78">
        <v>0.69876536</v>
      </c>
      <c r="D78" t="s">
        <v>6</v>
      </c>
      <c r="E78">
        <v>675.43000000000006</v>
      </c>
      <c r="F78">
        <v>675.44</v>
      </c>
      <c r="G78" s="5">
        <f t="shared" ca="1" si="9"/>
        <v>-1.9472099255289136E-4</v>
      </c>
      <c r="H78" s="5">
        <f t="shared" ca="1" si="10"/>
        <v>-0.13152039999999943</v>
      </c>
      <c r="I78" s="6">
        <f t="shared" si="11"/>
        <v>77</v>
      </c>
      <c r="J78">
        <f t="shared" si="3"/>
        <v>2.2331472382521009</v>
      </c>
      <c r="K78">
        <f t="shared" si="4"/>
        <v>3.5711313383891641</v>
      </c>
      <c r="L78">
        <f t="shared" si="5"/>
        <v>-0.42966268469538205</v>
      </c>
      <c r="M78" t="str">
        <f t="shared" si="6"/>
        <v/>
      </c>
      <c r="N78" t="str">
        <f t="shared" si="7"/>
        <v/>
      </c>
      <c r="O78" t="str">
        <f t="shared" si="8"/>
        <v/>
      </c>
    </row>
    <row r="79" spans="1:15" x14ac:dyDescent="0.25">
      <c r="A79" s="2">
        <v>43232.912240636571</v>
      </c>
      <c r="B79">
        <v>675.43</v>
      </c>
      <c r="C79">
        <v>0.4995</v>
      </c>
      <c r="D79" t="s">
        <v>5</v>
      </c>
      <c r="E79">
        <v>675.43000000000006</v>
      </c>
      <c r="F79">
        <v>675.44</v>
      </c>
      <c r="G79" s="5">
        <f t="shared" ca="1" si="9"/>
        <v>-1.9472099255289136E-4</v>
      </c>
      <c r="H79" s="5">
        <f t="shared" ca="1" si="10"/>
        <v>-0.13152039999999943</v>
      </c>
      <c r="I79" s="6">
        <f t="shared" si="11"/>
        <v>78</v>
      </c>
      <c r="J79">
        <f t="shared" si="3"/>
        <v>1.9277578193613443</v>
      </c>
      <c r="K79">
        <f t="shared" si="4"/>
        <v>3.5588548880232955</v>
      </c>
      <c r="L79">
        <f t="shared" si="5"/>
        <v>-0.40132510717643938</v>
      </c>
      <c r="M79" t="str">
        <f t="shared" si="6"/>
        <v/>
      </c>
      <c r="N79" t="str">
        <f t="shared" si="7"/>
        <v/>
      </c>
      <c r="O79" t="str">
        <f t="shared" si="8"/>
        <v/>
      </c>
    </row>
    <row r="80" spans="1:15" x14ac:dyDescent="0.25">
      <c r="A80" s="2">
        <v>43232.912302696757</v>
      </c>
      <c r="B80">
        <v>675.44</v>
      </c>
      <c r="C80">
        <v>5.2633999999999999</v>
      </c>
      <c r="D80" t="s">
        <v>6</v>
      </c>
      <c r="E80">
        <v>675.43000000000006</v>
      </c>
      <c r="F80">
        <v>675.44000000000017</v>
      </c>
      <c r="G80" s="5">
        <f t="shared" ca="1" si="9"/>
        <v>-1.9472099255289136E-4</v>
      </c>
      <c r="H80" s="5">
        <f t="shared" ca="1" si="10"/>
        <v>-0.13152039999999943</v>
      </c>
      <c r="I80" s="6">
        <f t="shared" si="11"/>
        <v>79</v>
      </c>
      <c r="J80">
        <f t="shared" si="3"/>
        <v>1.6768337568571425</v>
      </c>
      <c r="K80">
        <f t="shared" si="4"/>
        <v>3.5603856665626514</v>
      </c>
      <c r="L80">
        <f t="shared" si="5"/>
        <v>1.0073532979379398</v>
      </c>
      <c r="M80" t="str">
        <f t="shared" si="6"/>
        <v/>
      </c>
      <c r="N80" t="str">
        <f t="shared" si="7"/>
        <v/>
      </c>
      <c r="O80" t="str">
        <f t="shared" si="8"/>
        <v/>
      </c>
    </row>
    <row r="81" spans="1:15" x14ac:dyDescent="0.25">
      <c r="A81" s="2">
        <v>43232.912381539347</v>
      </c>
      <c r="B81">
        <v>675.43</v>
      </c>
      <c r="C81">
        <v>1.1097249999999999E-2</v>
      </c>
      <c r="D81" t="s">
        <v>5</v>
      </c>
      <c r="E81">
        <v>675.43000000000018</v>
      </c>
      <c r="F81">
        <v>675.44000000000017</v>
      </c>
      <c r="G81" s="5">
        <f t="shared" ca="1" si="9"/>
        <v>-1.9472099255305966E-4</v>
      </c>
      <c r="H81" s="5">
        <f t="shared" ca="1" si="10"/>
        <v>-0.13152040000011311</v>
      </c>
      <c r="I81" s="6">
        <f t="shared" si="11"/>
        <v>80</v>
      </c>
      <c r="J81">
        <f t="shared" si="3"/>
        <v>1.9573981413781509</v>
      </c>
      <c r="K81">
        <f t="shared" si="4"/>
        <v>3.6002507168712894</v>
      </c>
      <c r="L81">
        <f t="shared" si="5"/>
        <v>-0.54060148707352706</v>
      </c>
      <c r="M81" t="str">
        <f t="shared" si="6"/>
        <v/>
      </c>
      <c r="N81" t="str">
        <f t="shared" si="7"/>
        <v/>
      </c>
      <c r="O81" t="str">
        <f t="shared" si="8"/>
        <v/>
      </c>
    </row>
    <row r="82" spans="1:15" x14ac:dyDescent="0.25">
      <c r="A82" s="2">
        <v>43232.912427592593</v>
      </c>
      <c r="B82">
        <v>675.44</v>
      </c>
      <c r="C82">
        <v>1.72E-2</v>
      </c>
      <c r="D82" t="s">
        <v>6</v>
      </c>
      <c r="E82">
        <v>675.43000000000018</v>
      </c>
      <c r="F82">
        <v>675.43999999999994</v>
      </c>
      <c r="G82" s="5">
        <f t="shared" ca="1" si="9"/>
        <v>-1.9472099255305966E-4</v>
      </c>
      <c r="H82" s="5">
        <f t="shared" ca="1" si="10"/>
        <v>-0.13152040000011311</v>
      </c>
      <c r="I82" s="6">
        <f t="shared" si="11"/>
        <v>81</v>
      </c>
      <c r="J82">
        <f t="shared" si="3"/>
        <v>1.63015279984874</v>
      </c>
      <c r="K82">
        <f t="shared" si="4"/>
        <v>3.6052803194144802</v>
      </c>
      <c r="L82">
        <f t="shared" si="5"/>
        <v>-0.44738623822479728</v>
      </c>
      <c r="M82" t="str">
        <f t="shared" si="6"/>
        <v/>
      </c>
      <c r="N82" t="str">
        <f t="shared" si="7"/>
        <v/>
      </c>
      <c r="O82" t="str">
        <f t="shared" si="8"/>
        <v/>
      </c>
    </row>
    <row r="83" spans="1:15" x14ac:dyDescent="0.25">
      <c r="A83" s="2">
        <v>43232.912428912037</v>
      </c>
      <c r="B83">
        <v>675.44</v>
      </c>
      <c r="C83">
        <v>7.3804400000000006E-2</v>
      </c>
      <c r="D83" t="s">
        <v>6</v>
      </c>
      <c r="E83">
        <v>675.43000000000018</v>
      </c>
      <c r="F83">
        <v>675.44000000000017</v>
      </c>
      <c r="G83" s="5">
        <f t="shared" ca="1" si="9"/>
        <v>-1.9472099255305966E-4</v>
      </c>
      <c r="H83" s="5">
        <f t="shared" ca="1" si="10"/>
        <v>-0.13152040000011311</v>
      </c>
      <c r="I83" s="6">
        <f t="shared" si="11"/>
        <v>82</v>
      </c>
      <c r="J83">
        <f t="shared" si="3"/>
        <v>1.3077166940336129</v>
      </c>
      <c r="K83">
        <f t="shared" si="4"/>
        <v>3.602050691406947</v>
      </c>
      <c r="L83">
        <f t="shared" si="5"/>
        <v>-0.34255828130826543</v>
      </c>
      <c r="M83" t="str">
        <f t="shared" si="6"/>
        <v/>
      </c>
      <c r="N83" t="str">
        <f t="shared" si="7"/>
        <v/>
      </c>
      <c r="O83" t="str">
        <f t="shared" si="8"/>
        <v/>
      </c>
    </row>
    <row r="84" spans="1:15" x14ac:dyDescent="0.25">
      <c r="A84" s="2">
        <v>43232.912453645833</v>
      </c>
      <c r="B84">
        <v>675.44</v>
      </c>
      <c r="C84">
        <v>0.39379999999999998</v>
      </c>
      <c r="D84" t="s">
        <v>6</v>
      </c>
      <c r="E84">
        <v>675.43000000000018</v>
      </c>
      <c r="F84">
        <v>675.44000000000017</v>
      </c>
      <c r="G84" s="5">
        <f t="shared" ca="1" si="9"/>
        <v>-1.9472099255305966E-4</v>
      </c>
      <c r="H84" s="5">
        <f t="shared" ca="1" si="10"/>
        <v>-0.13152040000011311</v>
      </c>
      <c r="I84" s="6">
        <f t="shared" si="11"/>
        <v>83</v>
      </c>
      <c r="J84">
        <f t="shared" si="3"/>
        <v>0.96221184737815157</v>
      </c>
      <c r="K84">
        <f t="shared" si="4"/>
        <v>3.5792356672145287</v>
      </c>
      <c r="L84">
        <f t="shared" si="5"/>
        <v>-0.15880816471090523</v>
      </c>
      <c r="M84" t="str">
        <f t="shared" si="6"/>
        <v/>
      </c>
      <c r="N84" t="str">
        <f t="shared" si="7"/>
        <v/>
      </c>
      <c r="O84" t="str">
        <f t="shared" si="8"/>
        <v/>
      </c>
    </row>
    <row r="85" spans="1:15" x14ac:dyDescent="0.25">
      <c r="A85" s="2">
        <v>43232.912465555557</v>
      </c>
      <c r="B85">
        <v>675.43</v>
      </c>
      <c r="C85">
        <v>3.44807614</v>
      </c>
      <c r="D85" t="s">
        <v>5</v>
      </c>
      <c r="E85">
        <v>675.43</v>
      </c>
      <c r="F85">
        <v>675.44000000000017</v>
      </c>
      <c r="G85" s="5">
        <f t="shared" ca="1" si="9"/>
        <v>-1.9472099255272307E-4</v>
      </c>
      <c r="H85" s="5">
        <f t="shared" ca="1" si="10"/>
        <v>-0.13152039999988574</v>
      </c>
      <c r="I85" s="6">
        <f t="shared" si="11"/>
        <v>84</v>
      </c>
      <c r="J85">
        <f t="shared" si="3"/>
        <v>0.61650849248739448</v>
      </c>
      <c r="K85">
        <f t="shared" si="4"/>
        <v>3.5265011522077438</v>
      </c>
      <c r="L85">
        <f t="shared" si="5"/>
        <v>0.8029396632239636</v>
      </c>
      <c r="M85" t="str">
        <f t="shared" si="6"/>
        <v/>
      </c>
      <c r="N85" t="str">
        <f t="shared" si="7"/>
        <v/>
      </c>
      <c r="O85" t="str">
        <f t="shared" si="8"/>
        <v/>
      </c>
    </row>
    <row r="86" spans="1:15" x14ac:dyDescent="0.25">
      <c r="A86" s="2">
        <v>43232.91256109954</v>
      </c>
      <c r="B86">
        <v>675.43</v>
      </c>
      <c r="C86">
        <v>2.4930000000000001E-2</v>
      </c>
      <c r="D86" t="s">
        <v>5</v>
      </c>
      <c r="E86">
        <v>675.43000000000006</v>
      </c>
      <c r="F86">
        <v>675.44000000000017</v>
      </c>
      <c r="G86" s="5">
        <f t="shared" ca="1" si="9"/>
        <v>-1.9472099255289136E-4</v>
      </c>
      <c r="H86" s="5">
        <f t="shared" ca="1" si="10"/>
        <v>-0.13152039999999943</v>
      </c>
      <c r="I86" s="6">
        <f t="shared" si="11"/>
        <v>85</v>
      </c>
      <c r="J86">
        <f t="shared" si="3"/>
        <v>0.7308208981344535</v>
      </c>
      <c r="K86">
        <f t="shared" si="4"/>
        <v>3.5429114289125243</v>
      </c>
      <c r="L86">
        <f t="shared" si="5"/>
        <v>-0.19924034577153471</v>
      </c>
      <c r="M86" t="str">
        <f t="shared" si="6"/>
        <v/>
      </c>
      <c r="N86" t="str">
        <f t="shared" si="7"/>
        <v/>
      </c>
      <c r="O86" t="str">
        <f t="shared" si="8"/>
        <v/>
      </c>
    </row>
    <row r="87" spans="1:15" x14ac:dyDescent="0.25">
      <c r="A87" s="2">
        <v>43232.912597708331</v>
      </c>
      <c r="B87">
        <v>675.44</v>
      </c>
      <c r="C87">
        <v>0.63781270000000001</v>
      </c>
      <c r="D87" t="s">
        <v>6</v>
      </c>
      <c r="E87">
        <v>675.43000000000006</v>
      </c>
      <c r="F87">
        <v>675.44</v>
      </c>
      <c r="G87" s="5">
        <f t="shared" ca="1" si="9"/>
        <v>-1.8309106569151616E-4</v>
      </c>
      <c r="H87" s="5">
        <f t="shared" ca="1" si="10"/>
        <v>-0.12366519850002078</v>
      </c>
      <c r="I87" s="6">
        <f t="shared" si="11"/>
        <v>86</v>
      </c>
      <c r="J87">
        <f t="shared" si="3"/>
        <v>0.38443050388235278</v>
      </c>
      <c r="K87">
        <f t="shared" si="4"/>
        <v>3.5049319808939319</v>
      </c>
      <c r="L87">
        <f t="shared" si="5"/>
        <v>7.2293042346865219E-2</v>
      </c>
      <c r="M87" t="str">
        <f t="shared" si="6"/>
        <v/>
      </c>
      <c r="N87" t="str">
        <f t="shared" si="7"/>
        <v/>
      </c>
      <c r="O87" t="str">
        <f t="shared" si="8"/>
        <v/>
      </c>
    </row>
    <row r="88" spans="1:15" x14ac:dyDescent="0.25">
      <c r="A88" s="2">
        <v>43232.912597708331</v>
      </c>
      <c r="B88">
        <v>675.44</v>
      </c>
      <c r="C88">
        <v>7.8578872999999998</v>
      </c>
      <c r="D88" t="s">
        <v>6</v>
      </c>
      <c r="E88">
        <v>675.43000000000006</v>
      </c>
      <c r="F88">
        <v>675.44000000000017</v>
      </c>
      <c r="G88" s="5">
        <f t="shared" ca="1" si="9"/>
        <v>-1.8309106569151616E-4</v>
      </c>
      <c r="H88" s="5">
        <f t="shared" ca="1" si="10"/>
        <v>-0.12366519850002078</v>
      </c>
      <c r="I88" s="6">
        <f t="shared" si="11"/>
        <v>87</v>
      </c>
      <c r="J88">
        <f t="shared" si="3"/>
        <v>0.31397546021848655</v>
      </c>
      <c r="K88">
        <f t="shared" si="4"/>
        <v>3.5050996690779956</v>
      </c>
      <c r="L88">
        <f t="shared" si="5"/>
        <v>2.1522674251844922</v>
      </c>
      <c r="M88" t="str">
        <f t="shared" si="6"/>
        <v/>
      </c>
      <c r="N88" t="str">
        <f t="shared" si="7"/>
        <v/>
      </c>
      <c r="O88" t="str">
        <f t="shared" si="8"/>
        <v/>
      </c>
    </row>
    <row r="89" spans="1:15" x14ac:dyDescent="0.25">
      <c r="A89" s="2">
        <v>43232.912733715268</v>
      </c>
      <c r="B89">
        <v>675.44</v>
      </c>
      <c r="C89">
        <v>1.5011000000000001</v>
      </c>
      <c r="D89" t="s">
        <v>6</v>
      </c>
      <c r="E89">
        <v>675.43000000000006</v>
      </c>
      <c r="F89">
        <v>675.44</v>
      </c>
      <c r="G89" s="5">
        <f t="shared" ca="1" si="9"/>
        <v>-1.8309106569151616E-4</v>
      </c>
      <c r="H89" s="5">
        <f t="shared" ca="1" si="10"/>
        <v>-0.12366519850002078</v>
      </c>
      <c r="I89" s="6">
        <f t="shared" si="11"/>
        <v>88</v>
      </c>
      <c r="J89">
        <f t="shared" si="3"/>
        <v>0.9044734160504202</v>
      </c>
      <c r="K89">
        <f t="shared" si="4"/>
        <v>3.6942321100661624</v>
      </c>
      <c r="L89">
        <f t="shared" si="5"/>
        <v>0.16150219211290828</v>
      </c>
      <c r="M89" t="str">
        <f t="shared" si="6"/>
        <v/>
      </c>
      <c r="N89" t="str">
        <f t="shared" si="7"/>
        <v/>
      </c>
      <c r="O89" t="str">
        <f t="shared" si="8"/>
        <v/>
      </c>
    </row>
    <row r="90" spans="1:15" x14ac:dyDescent="0.25">
      <c r="A90" s="2">
        <v>43232.912874895832</v>
      </c>
      <c r="B90">
        <v>675.43</v>
      </c>
      <c r="C90">
        <v>3.5900000000000001E-2</v>
      </c>
      <c r="D90" t="s">
        <v>5</v>
      </c>
      <c r="E90">
        <v>675.43</v>
      </c>
      <c r="F90">
        <v>675.44</v>
      </c>
      <c r="G90" s="5">
        <f t="shared" ca="1" si="9"/>
        <v>-1.7669514013280446E-4</v>
      </c>
      <c r="H90" s="5">
        <f t="shared" ca="1" si="10"/>
        <v>-0.11934519849990011</v>
      </c>
      <c r="I90" s="6">
        <f t="shared" si="11"/>
        <v>89</v>
      </c>
      <c r="J90">
        <f t="shared" si="3"/>
        <v>0.66079456801680792</v>
      </c>
      <c r="K90">
        <f t="shared" si="4"/>
        <v>3.6335723704104037</v>
      </c>
      <c r="L90">
        <f t="shared" si="5"/>
        <v>-0.17197801620949343</v>
      </c>
      <c r="M90" t="str">
        <f t="shared" si="6"/>
        <v/>
      </c>
      <c r="N90" t="str">
        <f t="shared" si="7"/>
        <v/>
      </c>
      <c r="O90" t="str">
        <f t="shared" si="8"/>
        <v/>
      </c>
    </row>
    <row r="91" spans="1:15" x14ac:dyDescent="0.25">
      <c r="A91" s="2">
        <v>43232.912967708333</v>
      </c>
      <c r="B91">
        <v>675.43</v>
      </c>
      <c r="C91">
        <v>0.99693511999999995</v>
      </c>
      <c r="D91" t="s">
        <v>5</v>
      </c>
      <c r="E91">
        <v>675.43</v>
      </c>
      <c r="F91">
        <v>675.44</v>
      </c>
      <c r="G91" s="5">
        <f t="shared" ca="1" si="9"/>
        <v>-1.7029921457426103E-4</v>
      </c>
      <c r="H91" s="5">
        <f t="shared" ca="1" si="10"/>
        <v>-0.11502519849989312</v>
      </c>
      <c r="I91" s="6">
        <f t="shared" si="11"/>
        <v>90</v>
      </c>
      <c r="J91">
        <f t="shared" si="3"/>
        <v>0.52549135023529381</v>
      </c>
      <c r="K91">
        <f t="shared" si="4"/>
        <v>3.6337661162045491</v>
      </c>
      <c r="L91">
        <f t="shared" si="5"/>
        <v>0.1297397121026399</v>
      </c>
      <c r="M91" t="str">
        <f t="shared" si="6"/>
        <v/>
      </c>
      <c r="N91" t="str">
        <f t="shared" si="7"/>
        <v/>
      </c>
      <c r="O91" t="str">
        <f t="shared" si="8"/>
        <v/>
      </c>
    </row>
    <row r="92" spans="1:15" x14ac:dyDescent="0.25">
      <c r="A92" s="2">
        <v>43232.913005671297</v>
      </c>
      <c r="B92">
        <v>675.44</v>
      </c>
      <c r="C92">
        <v>0.3972</v>
      </c>
      <c r="D92" t="s">
        <v>6</v>
      </c>
      <c r="E92">
        <v>675.43</v>
      </c>
      <c r="F92">
        <v>675.44</v>
      </c>
      <c r="G92" s="5">
        <f t="shared" ca="1" si="9"/>
        <v>-3.4170291517983716E-5</v>
      </c>
      <c r="H92" s="5">
        <f t="shared" ca="1" si="10"/>
        <v>-2.3079639999991741E-2</v>
      </c>
      <c r="I92" s="6">
        <f t="shared" si="11"/>
        <v>91</v>
      </c>
      <c r="J92">
        <f t="shared" si="3"/>
        <v>1.3415034066722691</v>
      </c>
      <c r="K92">
        <f t="shared" si="4"/>
        <v>2.5869717422875862</v>
      </c>
      <c r="L92">
        <f t="shared" si="5"/>
        <v>-0.36502269863885262</v>
      </c>
      <c r="M92" t="str">
        <f t="shared" si="6"/>
        <v/>
      </c>
      <c r="N92" t="str">
        <f t="shared" si="7"/>
        <v/>
      </c>
      <c r="O92" t="str">
        <f t="shared" si="8"/>
        <v/>
      </c>
    </row>
    <row r="93" spans="1:15" x14ac:dyDescent="0.25">
      <c r="A93" s="2">
        <v>43232.913153541667</v>
      </c>
      <c r="B93">
        <v>675.44</v>
      </c>
      <c r="C93">
        <v>1.1556</v>
      </c>
      <c r="D93" t="s">
        <v>6</v>
      </c>
      <c r="E93">
        <v>675.43</v>
      </c>
      <c r="F93">
        <v>675.43999999999994</v>
      </c>
      <c r="G93" s="5">
        <f t="shared" ca="1" si="9"/>
        <v>-3.4170291517983716E-5</v>
      </c>
      <c r="H93" s="5">
        <f t="shared" ca="1" si="10"/>
        <v>-2.3079639999991741E-2</v>
      </c>
      <c r="I93" s="6">
        <f t="shared" si="11"/>
        <v>92</v>
      </c>
      <c r="J93">
        <f t="shared" si="3"/>
        <v>1.0974916084537809</v>
      </c>
      <c r="K93">
        <f t="shared" si="4"/>
        <v>2.570041972151794</v>
      </c>
      <c r="L93">
        <f t="shared" si="5"/>
        <v>2.2609899828821552E-2</v>
      </c>
      <c r="M93" t="str">
        <f t="shared" si="6"/>
        <v/>
      </c>
      <c r="N93" t="str">
        <f t="shared" si="7"/>
        <v/>
      </c>
      <c r="O93" t="str">
        <f t="shared" si="8"/>
        <v/>
      </c>
    </row>
    <row r="94" spans="1:15" x14ac:dyDescent="0.25">
      <c r="A94" s="2">
        <v>43232.91327931713</v>
      </c>
      <c r="B94">
        <v>675.43</v>
      </c>
      <c r="C94">
        <v>0.36109999999999998</v>
      </c>
      <c r="D94" t="s">
        <v>5</v>
      </c>
      <c r="E94">
        <v>675.43</v>
      </c>
      <c r="F94">
        <v>675.43999999999994</v>
      </c>
      <c r="G94" s="5">
        <f t="shared" ca="1" si="9"/>
        <v>-3.4170291517983716E-5</v>
      </c>
      <c r="H94" s="5">
        <f t="shared" ca="1" si="10"/>
        <v>-2.3079639999991741E-2</v>
      </c>
      <c r="I94" s="6">
        <f t="shared" si="11"/>
        <v>93</v>
      </c>
      <c r="J94">
        <f t="shared" si="3"/>
        <v>1.0002455245210085</v>
      </c>
      <c r="K94">
        <f t="shared" si="4"/>
        <v>2.5630736680366422</v>
      </c>
      <c r="L94">
        <f t="shared" si="5"/>
        <v>-0.24936681785295886</v>
      </c>
      <c r="M94" t="str">
        <f t="shared" si="6"/>
        <v/>
      </c>
      <c r="N94" t="str">
        <f t="shared" si="7"/>
        <v/>
      </c>
      <c r="O94" t="str">
        <f t="shared" si="8"/>
        <v/>
      </c>
    </row>
    <row r="95" spans="1:15" x14ac:dyDescent="0.25">
      <c r="A95" s="2">
        <v>43232.913426134262</v>
      </c>
      <c r="B95">
        <v>675.44</v>
      </c>
      <c r="C95">
        <v>3.3666999999999998</v>
      </c>
      <c r="D95" t="s">
        <v>6</v>
      </c>
      <c r="E95">
        <v>675.43</v>
      </c>
      <c r="F95">
        <v>675.43999999999994</v>
      </c>
      <c r="G95" s="5">
        <f t="shared" ca="1" si="9"/>
        <v>-3.0202981804176733E-5</v>
      </c>
      <c r="H95" s="5">
        <f t="shared" ca="1" si="10"/>
        <v>-2.0399999999995089E-2</v>
      </c>
      <c r="I95" s="6">
        <f t="shared" si="11"/>
        <v>94</v>
      </c>
      <c r="J95">
        <f t="shared" si="3"/>
        <v>0.86528784394957992</v>
      </c>
      <c r="K95">
        <f t="shared" si="4"/>
        <v>2.5645961596990769</v>
      </c>
      <c r="L95">
        <f t="shared" si="5"/>
        <v>0.97536298125936871</v>
      </c>
      <c r="M95" t="str">
        <f t="shared" si="6"/>
        <v/>
      </c>
      <c r="N95" t="str">
        <f t="shared" si="7"/>
        <v/>
      </c>
      <c r="O95" t="str">
        <f t="shared" si="8"/>
        <v/>
      </c>
    </row>
    <row r="96" spans="1:15" x14ac:dyDescent="0.25">
      <c r="A96" s="2">
        <v>43232.913557025473</v>
      </c>
      <c r="B96">
        <v>675.44</v>
      </c>
      <c r="C96">
        <v>0.1701</v>
      </c>
      <c r="D96" t="s">
        <v>6</v>
      </c>
      <c r="E96">
        <v>675.43</v>
      </c>
      <c r="F96">
        <v>675.44000000000017</v>
      </c>
      <c r="G96" s="5">
        <f t="shared" ca="1" si="9"/>
        <v>-3.0202981804176733E-5</v>
      </c>
      <c r="H96" s="5">
        <f t="shared" ca="1" si="10"/>
        <v>-2.0399999999995089E-2</v>
      </c>
      <c r="I96" s="6">
        <f t="shared" si="11"/>
        <v>95</v>
      </c>
      <c r="J96">
        <f t="shared" si="3"/>
        <v>1.2338831045546215</v>
      </c>
      <c r="K96">
        <f t="shared" si="4"/>
        <v>2.56420576309185</v>
      </c>
      <c r="L96">
        <f t="shared" si="5"/>
        <v>-0.41485871370632155</v>
      </c>
      <c r="M96" t="str">
        <f t="shared" si="6"/>
        <v/>
      </c>
      <c r="N96" t="str">
        <f t="shared" si="7"/>
        <v/>
      </c>
      <c r="O96" t="str">
        <f t="shared" si="8"/>
        <v/>
      </c>
    </row>
    <row r="97" spans="1:15" x14ac:dyDescent="0.25">
      <c r="A97" s="2">
        <v>43232.913695960648</v>
      </c>
      <c r="B97">
        <v>675.44</v>
      </c>
      <c r="C97">
        <v>3.5146000000000002</v>
      </c>
      <c r="D97" t="s">
        <v>6</v>
      </c>
      <c r="E97">
        <v>675.43</v>
      </c>
      <c r="F97">
        <v>675.43999999999994</v>
      </c>
      <c r="G97" s="5">
        <f t="shared" ca="1" si="9"/>
        <v>1.4805383237499952E-5</v>
      </c>
      <c r="H97" s="5">
        <f t="shared" ca="1" si="10"/>
        <v>1.0000000000104592E-2</v>
      </c>
      <c r="I97" s="6">
        <f t="shared" si="11"/>
        <v>96</v>
      </c>
      <c r="J97">
        <f t="shared" si="3"/>
        <v>1.0321666004537811</v>
      </c>
      <c r="K97">
        <f t="shared" si="4"/>
        <v>2.5646236444102835</v>
      </c>
      <c r="L97">
        <f t="shared" si="5"/>
        <v>0.96795231727540143</v>
      </c>
      <c r="M97" t="str">
        <f t="shared" si="6"/>
        <v/>
      </c>
      <c r="N97" t="str">
        <f t="shared" si="7"/>
        <v/>
      </c>
      <c r="O97" t="str">
        <f t="shared" si="8"/>
        <v/>
      </c>
    </row>
    <row r="98" spans="1:15" x14ac:dyDescent="0.25">
      <c r="A98" s="2">
        <v>43232.913696990741</v>
      </c>
      <c r="B98">
        <v>675.44</v>
      </c>
      <c r="C98">
        <v>7.3999999999999996E-2</v>
      </c>
      <c r="D98" t="s">
        <v>6</v>
      </c>
      <c r="E98">
        <v>675.43</v>
      </c>
      <c r="F98">
        <v>675.44</v>
      </c>
      <c r="G98" s="5">
        <f t="shared" ca="1" si="9"/>
        <v>-2.8130228150963769E-4</v>
      </c>
      <c r="H98" s="5">
        <f t="shared" ca="1" si="10"/>
        <v>-0.19000000000005457</v>
      </c>
      <c r="I98" s="6">
        <f t="shared" si="11"/>
        <v>97</v>
      </c>
      <c r="J98">
        <f t="shared" si="3"/>
        <v>1.1511227013949576</v>
      </c>
      <c r="K98">
        <f t="shared" si="4"/>
        <v>2.572128932406597</v>
      </c>
      <c r="L98">
        <f t="shared" si="5"/>
        <v>-0.41876699407410894</v>
      </c>
      <c r="M98" t="str">
        <f t="shared" si="6"/>
        <v/>
      </c>
      <c r="N98" t="str">
        <f t="shared" si="7"/>
        <v/>
      </c>
      <c r="O98" t="str">
        <f t="shared" si="8"/>
        <v/>
      </c>
    </row>
    <row r="99" spans="1:15" x14ac:dyDescent="0.25">
      <c r="A99" s="2">
        <v>43232.913771435182</v>
      </c>
      <c r="B99">
        <v>675.44</v>
      </c>
      <c r="C99">
        <v>2.2805559999999999E-2</v>
      </c>
      <c r="D99" t="s">
        <v>6</v>
      </c>
      <c r="E99">
        <v>675.43</v>
      </c>
      <c r="F99">
        <v>675.43999999999994</v>
      </c>
      <c r="G99" s="5">
        <f t="shared" ca="1" si="9"/>
        <v>-2.8130228150963769E-4</v>
      </c>
      <c r="H99" s="5">
        <f t="shared" ca="1" si="10"/>
        <v>-0.19000000000005457</v>
      </c>
      <c r="I99" s="6">
        <f t="shared" si="11"/>
        <v>98</v>
      </c>
      <c r="J99">
        <f t="shared" si="3"/>
        <v>0.86687728973109213</v>
      </c>
      <c r="K99">
        <f t="shared" si="4"/>
        <v>2.5493150353729868</v>
      </c>
      <c r="L99">
        <f t="shared" si="5"/>
        <v>-0.33109745873663554</v>
      </c>
      <c r="M99" t="str">
        <f t="shared" si="6"/>
        <v/>
      </c>
      <c r="N99" t="str">
        <f t="shared" si="7"/>
        <v/>
      </c>
      <c r="O99" t="str">
        <f t="shared" si="8"/>
        <v/>
      </c>
    </row>
    <row r="100" spans="1:15" x14ac:dyDescent="0.25">
      <c r="A100" s="2">
        <v>43232.913818796304</v>
      </c>
      <c r="B100">
        <v>675.44</v>
      </c>
      <c r="C100">
        <v>1.7000000000000001E-2</v>
      </c>
      <c r="D100" t="s">
        <v>6</v>
      </c>
      <c r="E100">
        <v>675.43</v>
      </c>
      <c r="F100">
        <v>675.43999999999994</v>
      </c>
      <c r="G100" s="5">
        <f t="shared" ca="1" si="9"/>
        <v>-2.8130228150963769E-4</v>
      </c>
      <c r="H100" s="5">
        <f t="shared" ca="1" si="10"/>
        <v>-0.19000000000005457</v>
      </c>
      <c r="I100" s="6">
        <f t="shared" si="11"/>
        <v>99</v>
      </c>
      <c r="J100">
        <f t="shared" si="3"/>
        <v>0.64488965635294093</v>
      </c>
      <c r="K100">
        <f t="shared" si="4"/>
        <v>2.5425554773754779</v>
      </c>
      <c r="L100">
        <f t="shared" si="5"/>
        <v>-0.24695219512027025</v>
      </c>
      <c r="M100" t="str">
        <f t="shared" si="6"/>
        <v/>
      </c>
      <c r="N100" t="str">
        <f t="shared" si="7"/>
        <v/>
      </c>
      <c r="O100" t="str">
        <f t="shared" si="8"/>
        <v/>
      </c>
    </row>
    <row r="101" spans="1:15" x14ac:dyDescent="0.25">
      <c r="A101" s="2">
        <v>43232.913818796304</v>
      </c>
      <c r="B101">
        <v>675.44</v>
      </c>
      <c r="C101">
        <v>1.09E-2</v>
      </c>
      <c r="D101" t="s">
        <v>6</v>
      </c>
      <c r="E101">
        <v>675.43</v>
      </c>
      <c r="F101">
        <v>675.44</v>
      </c>
      <c r="G101" s="5">
        <f t="shared" ca="1" si="9"/>
        <v>-2.8130228150963769E-4</v>
      </c>
      <c r="H101" s="5">
        <f t="shared" ca="1" si="10"/>
        <v>-0.19000000000005457</v>
      </c>
      <c r="I101" s="6">
        <f t="shared" si="11"/>
        <v>100</v>
      </c>
      <c r="J101">
        <f t="shared" si="3"/>
        <v>0.99326135951260541</v>
      </c>
      <c r="K101">
        <f t="shared" si="4"/>
        <v>2.1140310531684383</v>
      </c>
      <c r="L101">
        <f t="shared" si="5"/>
        <v>-0.46468634320213764</v>
      </c>
      <c r="M101" t="str">
        <f t="shared" si="6"/>
        <v/>
      </c>
      <c r="N101" t="str">
        <f t="shared" si="7"/>
        <v/>
      </c>
      <c r="O101" t="str">
        <f t="shared" si="8"/>
        <v/>
      </c>
    </row>
    <row r="102" spans="1:15" x14ac:dyDescent="0.25">
      <c r="A102" s="2">
        <v>43232.913818796304</v>
      </c>
      <c r="B102">
        <v>675.44</v>
      </c>
      <c r="C102">
        <v>1.0699999999999999E-2</v>
      </c>
      <c r="D102" t="s">
        <v>6</v>
      </c>
      <c r="E102">
        <v>675.43</v>
      </c>
      <c r="F102">
        <v>675.44</v>
      </c>
      <c r="G102" s="5">
        <f t="shared" ca="1" si="9"/>
        <v>-2.8130228150946937E-4</v>
      </c>
      <c r="H102" s="5">
        <f t="shared" ca="1" si="10"/>
        <v>-0.18999999999994088</v>
      </c>
      <c r="I102" s="6">
        <f t="shared" si="11"/>
        <v>101</v>
      </c>
      <c r="J102">
        <f t="shared" si="3"/>
        <v>0.75195944922689062</v>
      </c>
      <c r="K102">
        <f t="shared" si="4"/>
        <v>2.095935378854954</v>
      </c>
      <c r="L102">
        <f t="shared" si="5"/>
        <v>-0.3536652211252112</v>
      </c>
      <c r="M102" t="str">
        <f t="shared" si="6"/>
        <v/>
      </c>
      <c r="N102" t="str">
        <f t="shared" si="7"/>
        <v/>
      </c>
      <c r="O102" t="str">
        <f t="shared" si="8"/>
        <v/>
      </c>
    </row>
    <row r="103" spans="1:15" x14ac:dyDescent="0.25">
      <c r="A103" s="2">
        <v>43232.913818796304</v>
      </c>
      <c r="B103">
        <v>675.44</v>
      </c>
      <c r="C103">
        <v>0.78783999999999998</v>
      </c>
      <c r="D103" t="s">
        <v>6</v>
      </c>
      <c r="E103">
        <v>675.43</v>
      </c>
      <c r="F103">
        <v>675.44000000000017</v>
      </c>
      <c r="G103" s="5">
        <f t="shared" ca="1" si="9"/>
        <v>-2.8130228150946937E-4</v>
      </c>
      <c r="H103" s="5">
        <f t="shared" ca="1" si="10"/>
        <v>-0.18999999999994088</v>
      </c>
      <c r="I103" s="6">
        <f t="shared" si="11"/>
        <v>102</v>
      </c>
      <c r="J103">
        <f t="shared" ref="J103:J166" si="12">FORECAST(I103,C68:C102,I68:I102)</f>
        <v>0.57164678263865554</v>
      </c>
      <c r="K103">
        <f t="shared" ref="K103:K166" si="13">STEYX(C68:C102,I68:I102)</f>
        <v>2.0917912470345219</v>
      </c>
      <c r="L103">
        <f t="shared" ref="L103:L166" si="14">(C103-J103)/K103</f>
        <v>0.1033531513566834</v>
      </c>
      <c r="M103" t="str">
        <f t="shared" ref="M103:M166" si="15">IF(L103&lt;-1.5,1,"")</f>
        <v/>
      </c>
      <c r="N103" t="str">
        <f t="shared" ref="N103:N166" si="16">IF(M103=1,H103,"")</f>
        <v/>
      </c>
      <c r="O103" t="str">
        <f t="shared" ref="O103:O166" si="17">IF(M103=1,IF(ISNUMBER(M102),"",H103),"")</f>
        <v/>
      </c>
    </row>
    <row r="104" spans="1:15" x14ac:dyDescent="0.25">
      <c r="A104" s="2">
        <v>43232.913971747686</v>
      </c>
      <c r="B104">
        <v>675.44</v>
      </c>
      <c r="C104">
        <v>0.50429999999999997</v>
      </c>
      <c r="D104" t="s">
        <v>6</v>
      </c>
      <c r="E104">
        <v>675.43</v>
      </c>
      <c r="F104">
        <v>675.44</v>
      </c>
      <c r="G104" s="5">
        <f t="shared" ca="1" si="9"/>
        <v>-2.8130228150946937E-4</v>
      </c>
      <c r="H104" s="5">
        <f t="shared" ca="1" si="10"/>
        <v>-0.18999999999994088</v>
      </c>
      <c r="I104" s="6">
        <f t="shared" si="11"/>
        <v>103</v>
      </c>
      <c r="J104">
        <f t="shared" si="12"/>
        <v>0.86706322529411772</v>
      </c>
      <c r="K104">
        <f t="shared" si="13"/>
        <v>1.8696292587350025</v>
      </c>
      <c r="L104">
        <f t="shared" si="14"/>
        <v>-0.19402949734513922</v>
      </c>
      <c r="M104" t="str">
        <f t="shared" si="15"/>
        <v/>
      </c>
      <c r="N104" t="str">
        <f t="shared" si="16"/>
        <v/>
      </c>
      <c r="O104" t="str">
        <f t="shared" si="17"/>
        <v/>
      </c>
    </row>
    <row r="105" spans="1:15" x14ac:dyDescent="0.25">
      <c r="A105" s="2">
        <v>43232.91402019676</v>
      </c>
      <c r="B105">
        <v>675.44</v>
      </c>
      <c r="C105">
        <v>1</v>
      </c>
      <c r="D105" t="s">
        <v>6</v>
      </c>
      <c r="E105">
        <v>675.43</v>
      </c>
      <c r="F105">
        <v>675.44</v>
      </c>
      <c r="G105" s="5">
        <f t="shared" ca="1" si="9"/>
        <v>-2.8130228150946937E-4</v>
      </c>
      <c r="H105" s="5">
        <f t="shared" ca="1" si="10"/>
        <v>-0.18999999999994088</v>
      </c>
      <c r="I105" s="6">
        <f t="shared" si="11"/>
        <v>104</v>
      </c>
      <c r="J105">
        <f t="shared" si="12"/>
        <v>0.79002027299159661</v>
      </c>
      <c r="K105">
        <f t="shared" si="13"/>
        <v>1.8698368243129784</v>
      </c>
      <c r="L105">
        <f t="shared" si="14"/>
        <v>0.11229842319826749</v>
      </c>
      <c r="M105" t="str">
        <f t="shared" si="15"/>
        <v/>
      </c>
      <c r="N105" t="str">
        <f t="shared" si="16"/>
        <v/>
      </c>
      <c r="O105" t="str">
        <f t="shared" si="17"/>
        <v/>
      </c>
    </row>
    <row r="106" spans="1:15" x14ac:dyDescent="0.25">
      <c r="A106" s="2">
        <v>43232.914117986111</v>
      </c>
      <c r="B106">
        <v>675.43</v>
      </c>
      <c r="C106">
        <v>0.42209999999999998</v>
      </c>
      <c r="D106" t="s">
        <v>5</v>
      </c>
      <c r="E106">
        <v>675.42999999999984</v>
      </c>
      <c r="F106">
        <v>675.44</v>
      </c>
      <c r="G106" s="5">
        <f t="shared" ca="1" si="9"/>
        <v>-2.813022815093011E-4</v>
      </c>
      <c r="H106" s="5">
        <f t="shared" ca="1" si="10"/>
        <v>-0.1899999999998272</v>
      </c>
      <c r="I106" s="6">
        <f t="shared" si="11"/>
        <v>105</v>
      </c>
      <c r="J106">
        <f t="shared" si="12"/>
        <v>0.69814387531092459</v>
      </c>
      <c r="K106">
        <f t="shared" si="13"/>
        <v>1.8496665339646459</v>
      </c>
      <c r="L106">
        <f t="shared" si="14"/>
        <v>-0.14923980633376202</v>
      </c>
      <c r="M106" t="str">
        <f t="shared" si="15"/>
        <v/>
      </c>
      <c r="N106" t="str">
        <f t="shared" si="16"/>
        <v/>
      </c>
      <c r="O106" t="str">
        <f t="shared" si="17"/>
        <v/>
      </c>
    </row>
    <row r="107" spans="1:15" x14ac:dyDescent="0.25">
      <c r="A107" s="2">
        <v>43232.914132106482</v>
      </c>
      <c r="B107">
        <v>675.44</v>
      </c>
      <c r="C107">
        <v>0.73804406</v>
      </c>
      <c r="D107" t="s">
        <v>6</v>
      </c>
      <c r="E107">
        <v>675.42999999999984</v>
      </c>
      <c r="F107">
        <v>675.44</v>
      </c>
      <c r="G107" s="5">
        <f t="shared" ca="1" si="9"/>
        <v>-2.813022815093011E-4</v>
      </c>
      <c r="H107" s="5">
        <f t="shared" ca="1" si="10"/>
        <v>-0.1899999999998272</v>
      </c>
      <c r="I107" s="6">
        <f t="shared" si="11"/>
        <v>106</v>
      </c>
      <c r="J107">
        <f t="shared" si="12"/>
        <v>0.58766714149579879</v>
      </c>
      <c r="K107">
        <f t="shared" si="13"/>
        <v>1.8439994823664021</v>
      </c>
      <c r="L107">
        <f t="shared" si="14"/>
        <v>8.1549327937566835E-2</v>
      </c>
      <c r="M107" t="str">
        <f t="shared" si="15"/>
        <v/>
      </c>
      <c r="N107" t="str">
        <f t="shared" si="16"/>
        <v/>
      </c>
      <c r="O107" t="str">
        <f t="shared" si="17"/>
        <v/>
      </c>
    </row>
    <row r="108" spans="1:15" x14ac:dyDescent="0.25">
      <c r="A108" s="2">
        <v>43232.914262349543</v>
      </c>
      <c r="B108">
        <v>675.44</v>
      </c>
      <c r="C108">
        <v>22.877600000000001</v>
      </c>
      <c r="D108" t="s">
        <v>6</v>
      </c>
      <c r="E108">
        <v>675.42999999999984</v>
      </c>
      <c r="F108">
        <v>675.44</v>
      </c>
      <c r="G108" s="5">
        <f t="shared" ca="1" si="9"/>
        <v>-2.813022815093011E-4</v>
      </c>
      <c r="H108" s="5">
        <f t="shared" ca="1" si="10"/>
        <v>-0.1899999999998272</v>
      </c>
      <c r="I108" s="6">
        <f t="shared" si="11"/>
        <v>107</v>
      </c>
      <c r="J108">
        <f t="shared" si="12"/>
        <v>0.78959358633613475</v>
      </c>
      <c r="K108">
        <f t="shared" si="13"/>
        <v>1.7261006743156049</v>
      </c>
      <c r="L108">
        <f t="shared" si="14"/>
        <v>12.796476325126118</v>
      </c>
      <c r="M108" t="str">
        <f t="shared" si="15"/>
        <v/>
      </c>
      <c r="N108" t="str">
        <f t="shared" si="16"/>
        <v/>
      </c>
      <c r="O108" t="str">
        <f t="shared" si="17"/>
        <v/>
      </c>
    </row>
    <row r="109" spans="1:15" x14ac:dyDescent="0.25">
      <c r="A109" s="2">
        <v>43232.914397905093</v>
      </c>
      <c r="B109">
        <v>675.44</v>
      </c>
      <c r="C109">
        <v>5.2396000000000003</v>
      </c>
      <c r="D109" t="s">
        <v>6</v>
      </c>
      <c r="E109">
        <v>675.42999999999984</v>
      </c>
      <c r="F109">
        <v>675.44</v>
      </c>
      <c r="G109" s="5">
        <f t="shared" ca="1" si="9"/>
        <v>-2.813022815093011E-4</v>
      </c>
      <c r="H109" s="5">
        <f t="shared" ca="1" si="10"/>
        <v>-0.1899999999998272</v>
      </c>
      <c r="I109" s="6">
        <f t="shared" si="11"/>
        <v>108</v>
      </c>
      <c r="J109">
        <f t="shared" si="12"/>
        <v>3.2160820878151259</v>
      </c>
      <c r="K109">
        <f t="shared" si="13"/>
        <v>4.023215870778901</v>
      </c>
      <c r="L109">
        <f t="shared" si="14"/>
        <v>0.50296031263992758</v>
      </c>
      <c r="M109" t="str">
        <f t="shared" si="15"/>
        <v/>
      </c>
      <c r="N109" t="str">
        <f t="shared" si="16"/>
        <v/>
      </c>
      <c r="O109" t="str">
        <f t="shared" si="17"/>
        <v/>
      </c>
    </row>
    <row r="110" spans="1:15" x14ac:dyDescent="0.25">
      <c r="A110" s="2">
        <v>43232.914529618058</v>
      </c>
      <c r="B110">
        <v>675.44</v>
      </c>
      <c r="C110">
        <v>0.1623</v>
      </c>
      <c r="D110" t="s">
        <v>6</v>
      </c>
      <c r="E110">
        <v>675.42999999999984</v>
      </c>
      <c r="F110">
        <v>675.44</v>
      </c>
      <c r="G110" s="5">
        <f t="shared" ca="1" si="9"/>
        <v>-2.813022815093011E-4</v>
      </c>
      <c r="H110" s="5">
        <f t="shared" ca="1" si="10"/>
        <v>-0.1899999999998272</v>
      </c>
      <c r="I110" s="6">
        <f t="shared" si="11"/>
        <v>109</v>
      </c>
      <c r="J110">
        <f t="shared" si="12"/>
        <v>3.6434435119495809</v>
      </c>
      <c r="K110">
        <f t="shared" si="13"/>
        <v>4.0214077821566017</v>
      </c>
      <c r="L110">
        <f t="shared" si="14"/>
        <v>-0.86565295054029867</v>
      </c>
      <c r="M110" t="str">
        <f t="shared" si="15"/>
        <v/>
      </c>
      <c r="N110" t="str">
        <f t="shared" si="16"/>
        <v/>
      </c>
      <c r="O110" t="str">
        <f t="shared" si="17"/>
        <v/>
      </c>
    </row>
    <row r="111" spans="1:15" x14ac:dyDescent="0.25">
      <c r="A111" s="2">
        <v>43232.914661458337</v>
      </c>
      <c r="B111">
        <v>675.44</v>
      </c>
      <c r="C111">
        <v>4.9611000000000001</v>
      </c>
      <c r="D111" t="s">
        <v>6</v>
      </c>
      <c r="E111">
        <v>675.42999999999984</v>
      </c>
      <c r="F111">
        <v>675.44</v>
      </c>
      <c r="G111" s="5">
        <f t="shared" ca="1" si="9"/>
        <v>-2.813022815093011E-4</v>
      </c>
      <c r="H111" s="5">
        <f t="shared" ca="1" si="10"/>
        <v>-0.1899999999998272</v>
      </c>
      <c r="I111" s="6">
        <f t="shared" si="11"/>
        <v>110</v>
      </c>
      <c r="J111">
        <f t="shared" si="12"/>
        <v>3.3439541858991602</v>
      </c>
      <c r="K111">
        <f t="shared" si="13"/>
        <v>4.0617680608257931</v>
      </c>
      <c r="L111">
        <f t="shared" si="14"/>
        <v>0.39813839438484827</v>
      </c>
      <c r="M111" t="str">
        <f t="shared" si="15"/>
        <v/>
      </c>
      <c r="N111" t="str">
        <f t="shared" si="16"/>
        <v/>
      </c>
      <c r="O111" t="str">
        <f t="shared" si="17"/>
        <v/>
      </c>
    </row>
    <row r="112" spans="1:15" x14ac:dyDescent="0.25">
      <c r="A112" s="2">
        <v>43232.914798391197</v>
      </c>
      <c r="B112">
        <v>675.44</v>
      </c>
      <c r="C112">
        <v>0.49020000000000002</v>
      </c>
      <c r="D112" t="s">
        <v>6</v>
      </c>
      <c r="E112">
        <v>675.42999999999984</v>
      </c>
      <c r="F112">
        <v>675.44000000000017</v>
      </c>
      <c r="G112" s="5">
        <f t="shared" ca="1" si="9"/>
        <v>-2.813022815093011E-4</v>
      </c>
      <c r="H112" s="5">
        <f t="shared" ca="1" si="10"/>
        <v>-0.1899999999998272</v>
      </c>
      <c r="I112" s="6">
        <f t="shared" si="11"/>
        <v>111</v>
      </c>
      <c r="J112">
        <f t="shared" si="12"/>
        <v>3.6194945221512613</v>
      </c>
      <c r="K112">
        <f t="shared" si="13"/>
        <v>4.0703450356882787</v>
      </c>
      <c r="L112">
        <f t="shared" si="14"/>
        <v>-0.76880325739316846</v>
      </c>
      <c r="M112" t="str">
        <f t="shared" si="15"/>
        <v/>
      </c>
      <c r="N112" t="str">
        <f t="shared" si="16"/>
        <v/>
      </c>
      <c r="O112" t="str">
        <f t="shared" si="17"/>
        <v/>
      </c>
    </row>
    <row r="113" spans="1:15" x14ac:dyDescent="0.25">
      <c r="A113" s="2">
        <v>43232.914993460647</v>
      </c>
      <c r="B113">
        <v>675.44</v>
      </c>
      <c r="C113">
        <v>0.36902203</v>
      </c>
      <c r="D113" t="s">
        <v>6</v>
      </c>
      <c r="E113">
        <v>675.42999999999984</v>
      </c>
      <c r="F113">
        <v>675.44000000000017</v>
      </c>
      <c r="G113" s="5">
        <f t="shared" ca="1" si="9"/>
        <v>-2.813022815093011E-4</v>
      </c>
      <c r="H113" s="5">
        <f t="shared" ca="1" si="10"/>
        <v>-0.1899999999998272</v>
      </c>
      <c r="I113" s="6">
        <f t="shared" si="11"/>
        <v>112</v>
      </c>
      <c r="J113">
        <f t="shared" si="12"/>
        <v>3.3811826000168086</v>
      </c>
      <c r="K113">
        <f t="shared" si="13"/>
        <v>4.1024974773162093</v>
      </c>
      <c r="L113">
        <f t="shared" si="14"/>
        <v>-0.73422606270249746</v>
      </c>
      <c r="M113" t="str">
        <f t="shared" si="15"/>
        <v/>
      </c>
      <c r="N113" t="str">
        <f t="shared" si="16"/>
        <v/>
      </c>
      <c r="O113" t="str">
        <f t="shared" si="17"/>
        <v/>
      </c>
    </row>
    <row r="114" spans="1:15" x14ac:dyDescent="0.25">
      <c r="A114" s="2">
        <v>43232.915085219909</v>
      </c>
      <c r="B114">
        <v>675.43</v>
      </c>
      <c r="C114">
        <v>1</v>
      </c>
      <c r="D114" t="s">
        <v>5</v>
      </c>
      <c r="E114">
        <v>675.42999999999984</v>
      </c>
      <c r="F114">
        <v>675.44000000000017</v>
      </c>
      <c r="G114" s="5">
        <f t="shared" ca="1" si="9"/>
        <v>-2.813022815093011E-4</v>
      </c>
      <c r="H114" s="5">
        <f t="shared" ca="1" si="10"/>
        <v>-0.1899999999998272</v>
      </c>
      <c r="I114" s="6">
        <f t="shared" si="11"/>
        <v>113</v>
      </c>
      <c r="J114">
        <f t="shared" si="12"/>
        <v>3.1252428062184876</v>
      </c>
      <c r="K114">
        <f t="shared" si="13"/>
        <v>4.132323319891456</v>
      </c>
      <c r="L114">
        <f t="shared" si="14"/>
        <v>-0.51429731937681766</v>
      </c>
      <c r="M114" t="str">
        <f t="shared" si="15"/>
        <v/>
      </c>
      <c r="N114" t="str">
        <f t="shared" si="16"/>
        <v/>
      </c>
      <c r="O114" t="str">
        <f t="shared" si="17"/>
        <v/>
      </c>
    </row>
    <row r="115" spans="1:15" x14ac:dyDescent="0.25">
      <c r="A115" s="2">
        <v>43232.915119710648</v>
      </c>
      <c r="B115">
        <v>675.44</v>
      </c>
      <c r="C115">
        <v>1.3270032300000001</v>
      </c>
      <c r="D115" t="s">
        <v>6</v>
      </c>
      <c r="E115">
        <v>675.42999999999984</v>
      </c>
      <c r="F115">
        <v>675.43999999999994</v>
      </c>
      <c r="G115" s="5">
        <f t="shared" ca="1" si="9"/>
        <v>-7.0476822172200473E-5</v>
      </c>
      <c r="H115" s="5">
        <f t="shared" ca="1" si="10"/>
        <v>-4.7602159999769356E-2</v>
      </c>
      <c r="I115" s="6">
        <f t="shared" si="11"/>
        <v>114</v>
      </c>
      <c r="J115">
        <f t="shared" si="12"/>
        <v>2.9306860605378158</v>
      </c>
      <c r="K115">
        <f t="shared" si="13"/>
        <v>4.1464292024384592</v>
      </c>
      <c r="L115">
        <f t="shared" si="14"/>
        <v>-0.38676238089262716</v>
      </c>
      <c r="M115" t="str">
        <f t="shared" si="15"/>
        <v/>
      </c>
      <c r="N115" t="str">
        <f t="shared" si="16"/>
        <v/>
      </c>
      <c r="O115" t="str">
        <f t="shared" si="17"/>
        <v/>
      </c>
    </row>
    <row r="116" spans="1:15" x14ac:dyDescent="0.25">
      <c r="A116" s="2">
        <v>43232.91520520833</v>
      </c>
      <c r="B116">
        <v>675.44</v>
      </c>
      <c r="C116">
        <v>7.0699999999999999E-2</v>
      </c>
      <c r="D116" t="s">
        <v>6</v>
      </c>
      <c r="E116">
        <v>675.42999999999984</v>
      </c>
      <c r="F116">
        <v>675.43999999999994</v>
      </c>
      <c r="G116" s="5">
        <f t="shared" ca="1" si="9"/>
        <v>-4.2346594021236704E-5</v>
      </c>
      <c r="H116" s="5">
        <f t="shared" ca="1" si="10"/>
        <v>-2.8602159999763899E-2</v>
      </c>
      <c r="I116" s="6">
        <f t="shared" si="11"/>
        <v>115</v>
      </c>
      <c r="J116">
        <f t="shared" si="12"/>
        <v>3.0672201041680669</v>
      </c>
      <c r="K116">
        <f t="shared" si="13"/>
        <v>4.0829995867674729</v>
      </c>
      <c r="L116">
        <f t="shared" si="14"/>
        <v>-0.73390164277249503</v>
      </c>
      <c r="M116" t="str">
        <f t="shared" si="15"/>
        <v/>
      </c>
      <c r="N116" t="str">
        <f t="shared" si="16"/>
        <v/>
      </c>
      <c r="O116" t="str">
        <f t="shared" si="17"/>
        <v/>
      </c>
    </row>
    <row r="117" spans="1:15" x14ac:dyDescent="0.25">
      <c r="A117" s="2">
        <v>43232.91535920139</v>
      </c>
      <c r="B117">
        <v>675.43</v>
      </c>
      <c r="C117">
        <v>0.12939999999999999</v>
      </c>
      <c r="D117" t="s">
        <v>5</v>
      </c>
      <c r="E117">
        <v>675.43000000000006</v>
      </c>
      <c r="F117">
        <v>675.43999999999994</v>
      </c>
      <c r="G117" s="5">
        <f t="shared" ca="1" si="9"/>
        <v>-4.1754734021539433E-5</v>
      </c>
      <c r="H117" s="5">
        <f t="shared" ca="1" si="10"/>
        <v>-2.8202400000168382E-2</v>
      </c>
      <c r="I117" s="6">
        <f t="shared" si="11"/>
        <v>116</v>
      </c>
      <c r="J117">
        <f t="shared" si="12"/>
        <v>2.753410230016808</v>
      </c>
      <c r="K117">
        <f t="shared" si="13"/>
        <v>4.1100239827755516</v>
      </c>
      <c r="L117">
        <f t="shared" si="14"/>
        <v>-0.63844158598918455</v>
      </c>
      <c r="M117" t="str">
        <f t="shared" si="15"/>
        <v/>
      </c>
      <c r="N117" t="str">
        <f t="shared" si="16"/>
        <v/>
      </c>
      <c r="O117" t="str">
        <f t="shared" si="17"/>
        <v/>
      </c>
    </row>
    <row r="118" spans="1:15" x14ac:dyDescent="0.25">
      <c r="A118" s="2">
        <v>43232.915484699071</v>
      </c>
      <c r="B118">
        <v>675.44</v>
      </c>
      <c r="C118">
        <v>7.0699999999999999E-2</v>
      </c>
      <c r="D118" t="s">
        <v>6</v>
      </c>
      <c r="E118">
        <v>675.43000000000006</v>
      </c>
      <c r="F118">
        <v>675.43999999999994</v>
      </c>
      <c r="G118" s="5">
        <f t="shared" ca="1" si="9"/>
        <v>-2.3542335993411983E-5</v>
      </c>
      <c r="H118" s="5">
        <f t="shared" ca="1" si="10"/>
        <v>-1.5901200000030258E-2</v>
      </c>
      <c r="I118" s="6">
        <f t="shared" si="11"/>
        <v>117</v>
      </c>
      <c r="J118">
        <f t="shared" si="12"/>
        <v>2.4463879079663871</v>
      </c>
      <c r="K118">
        <f t="shared" si="13"/>
        <v>4.1279025912312273</v>
      </c>
      <c r="L118">
        <f t="shared" si="14"/>
        <v>-0.57551937223833372</v>
      </c>
      <c r="M118" t="str">
        <f t="shared" si="15"/>
        <v/>
      </c>
      <c r="N118" t="str">
        <f t="shared" si="16"/>
        <v/>
      </c>
      <c r="O118" t="str">
        <f t="shared" si="17"/>
        <v/>
      </c>
    </row>
    <row r="119" spans="1:15" x14ac:dyDescent="0.25">
      <c r="A119" s="2">
        <v>43232.915620069442</v>
      </c>
      <c r="B119">
        <v>675.44</v>
      </c>
      <c r="C119">
        <v>1.9374</v>
      </c>
      <c r="D119" t="s">
        <v>6</v>
      </c>
      <c r="E119">
        <v>675.43000000000006</v>
      </c>
      <c r="F119">
        <v>675.44000000000017</v>
      </c>
      <c r="G119" s="5">
        <f t="shared" ca="1" si="9"/>
        <v>-1.5733976874225537E-5</v>
      </c>
      <c r="H119" s="5">
        <f t="shared" ca="1" si="10"/>
        <v>-1.0627200000158156E-2</v>
      </c>
      <c r="I119" s="6">
        <f t="shared" si="11"/>
        <v>118</v>
      </c>
      <c r="J119">
        <f t="shared" si="12"/>
        <v>2.1356112376806733</v>
      </c>
      <c r="K119">
        <f t="shared" si="13"/>
        <v>4.1394410180867558</v>
      </c>
      <c r="L119">
        <f t="shared" si="14"/>
        <v>-4.788357578103293E-2</v>
      </c>
      <c r="M119" t="str">
        <f t="shared" si="15"/>
        <v/>
      </c>
      <c r="N119" t="str">
        <f t="shared" si="16"/>
        <v/>
      </c>
      <c r="O119" t="str">
        <f t="shared" si="17"/>
        <v/>
      </c>
    </row>
    <row r="120" spans="1:15" x14ac:dyDescent="0.25">
      <c r="A120" s="2">
        <v>43232.915753032408</v>
      </c>
      <c r="B120">
        <v>675.44</v>
      </c>
      <c r="C120">
        <v>0.86199999999999999</v>
      </c>
      <c r="D120" t="s">
        <v>6</v>
      </c>
      <c r="E120">
        <v>675.43000000000006</v>
      </c>
      <c r="F120">
        <v>675.44</v>
      </c>
      <c r="G120" s="5">
        <f t="shared" ca="1" si="9"/>
        <v>-1.0462668226446526E-5</v>
      </c>
      <c r="H120" s="5">
        <f t="shared" ca="1" si="10"/>
        <v>-7.0668000001887776E-3</v>
      </c>
      <c r="I120" s="6">
        <f t="shared" si="11"/>
        <v>119</v>
      </c>
      <c r="J120">
        <f t="shared" si="12"/>
        <v>2.0580862487394964</v>
      </c>
      <c r="K120">
        <f t="shared" si="13"/>
        <v>4.1340236552770158</v>
      </c>
      <c r="L120">
        <f t="shared" si="14"/>
        <v>-0.28932738379779493</v>
      </c>
      <c r="M120" t="str">
        <f t="shared" si="15"/>
        <v/>
      </c>
      <c r="N120" t="str">
        <f t="shared" si="16"/>
        <v/>
      </c>
      <c r="O120" t="str">
        <f t="shared" si="17"/>
        <v/>
      </c>
    </row>
    <row r="121" spans="1:15" x14ac:dyDescent="0.25">
      <c r="A121" s="2">
        <v>43232.915899594911</v>
      </c>
      <c r="B121">
        <v>675.43</v>
      </c>
      <c r="C121">
        <v>0.51155874000000001</v>
      </c>
      <c r="D121" t="s">
        <v>5</v>
      </c>
      <c r="E121">
        <v>675.43000000000006</v>
      </c>
      <c r="F121">
        <v>675.44</v>
      </c>
      <c r="G121" s="5">
        <f t="shared" ca="1" si="9"/>
        <v>-1.6831772015103862E-16</v>
      </c>
      <c r="H121" s="5">
        <f t="shared" ca="1" si="10"/>
        <v>-1.1368683772161603E-13</v>
      </c>
      <c r="I121" s="6">
        <f t="shared" si="11"/>
        <v>120</v>
      </c>
      <c r="J121">
        <f t="shared" si="12"/>
        <v>2.0398053222857149</v>
      </c>
      <c r="K121">
        <f t="shared" si="13"/>
        <v>4.1271058798622793</v>
      </c>
      <c r="L121">
        <f t="shared" si="14"/>
        <v>-0.37029497831461311</v>
      </c>
      <c r="M121" t="str">
        <f t="shared" si="15"/>
        <v/>
      </c>
      <c r="N121" t="str">
        <f t="shared" si="16"/>
        <v/>
      </c>
      <c r="O121" t="str">
        <f t="shared" si="17"/>
        <v/>
      </c>
    </row>
    <row r="122" spans="1:15" x14ac:dyDescent="0.25">
      <c r="A122" s="2">
        <v>43232.915899594911</v>
      </c>
      <c r="B122">
        <v>675.43</v>
      </c>
      <c r="C122">
        <v>0.31734126000000001</v>
      </c>
      <c r="D122" t="s">
        <v>5</v>
      </c>
      <c r="E122">
        <v>675.43</v>
      </c>
      <c r="F122">
        <v>675.44</v>
      </c>
      <c r="G122" s="5">
        <f t="shared" ca="1" si="9"/>
        <v>0</v>
      </c>
      <c r="H122" s="5">
        <f t="shared" ca="1" si="10"/>
        <v>0</v>
      </c>
      <c r="I122" s="6">
        <f t="shared" si="11"/>
        <v>121</v>
      </c>
      <c r="J122">
        <f t="shared" si="12"/>
        <v>1.7816450942521012</v>
      </c>
      <c r="K122">
        <f t="shared" si="13"/>
        <v>4.123814383869612</v>
      </c>
      <c r="L122">
        <f t="shared" si="14"/>
        <v>-0.35508480691559657</v>
      </c>
      <c r="M122" t="str">
        <f t="shared" si="15"/>
        <v/>
      </c>
      <c r="N122" t="str">
        <f t="shared" si="16"/>
        <v/>
      </c>
      <c r="O122" t="str">
        <f t="shared" si="17"/>
        <v/>
      </c>
    </row>
    <row r="123" spans="1:15" x14ac:dyDescent="0.25">
      <c r="A123" s="2">
        <v>43232.91603202546</v>
      </c>
      <c r="B123">
        <v>675.43</v>
      </c>
      <c r="C123">
        <v>0.18265874000000001</v>
      </c>
      <c r="D123" t="s">
        <v>5</v>
      </c>
      <c r="E123">
        <v>675.43</v>
      </c>
      <c r="F123">
        <v>675.44</v>
      </c>
      <c r="G123" s="5">
        <f t="shared" ca="1" si="9"/>
        <v>1.4805383237499952E-5</v>
      </c>
      <c r="H123" s="5">
        <f t="shared" ca="1" si="10"/>
        <v>1.0000000000104592E-2</v>
      </c>
      <c r="I123" s="6">
        <f t="shared" si="11"/>
        <v>122</v>
      </c>
      <c r="J123">
        <f t="shared" si="12"/>
        <v>1.5369470259495801</v>
      </c>
      <c r="K123">
        <f t="shared" si="13"/>
        <v>4.124039349793116</v>
      </c>
      <c r="L123">
        <f t="shared" si="14"/>
        <v>-0.3283887885350848</v>
      </c>
      <c r="M123" t="str">
        <f t="shared" si="15"/>
        <v/>
      </c>
      <c r="N123" t="str">
        <f t="shared" si="16"/>
        <v/>
      </c>
      <c r="O123" t="str">
        <f t="shared" si="17"/>
        <v/>
      </c>
    </row>
    <row r="124" spans="1:15" x14ac:dyDescent="0.25">
      <c r="A124" s="2">
        <v>43232.91603202546</v>
      </c>
      <c r="B124">
        <v>675.43</v>
      </c>
      <c r="C124">
        <v>0.15514126</v>
      </c>
      <c r="D124" t="s">
        <v>5</v>
      </c>
      <c r="E124">
        <v>675.43</v>
      </c>
      <c r="F124">
        <v>675.44</v>
      </c>
      <c r="G124" s="5">
        <f t="shared" ca="1" si="9"/>
        <v>3.7401420191767696E-5</v>
      </c>
      <c r="H124" s="5">
        <f t="shared" ca="1" si="10"/>
        <v>2.5262041240125654E-2</v>
      </c>
      <c r="I124" s="6">
        <f t="shared" si="11"/>
        <v>123</v>
      </c>
      <c r="J124">
        <f t="shared" si="12"/>
        <v>1.7274519209411769</v>
      </c>
      <c r="K124">
        <f t="shared" si="13"/>
        <v>3.9931857385976701</v>
      </c>
      <c r="L124">
        <f t="shared" si="14"/>
        <v>-0.39374844143697213</v>
      </c>
      <c r="M124" t="str">
        <f t="shared" si="15"/>
        <v/>
      </c>
      <c r="N124" t="str">
        <f t="shared" si="16"/>
        <v/>
      </c>
      <c r="O124" t="str">
        <f t="shared" si="17"/>
        <v/>
      </c>
    </row>
    <row r="125" spans="1:15" x14ac:dyDescent="0.25">
      <c r="A125" s="2">
        <v>43232.916095104163</v>
      </c>
      <c r="B125">
        <v>675.44</v>
      </c>
      <c r="C125">
        <v>0.36902203</v>
      </c>
      <c r="D125" t="s">
        <v>6</v>
      </c>
      <c r="E125">
        <v>675.43</v>
      </c>
      <c r="F125">
        <v>675.43999999999994</v>
      </c>
      <c r="G125" s="5">
        <f t="shared" ca="1" si="9"/>
        <v>3.7467156093310199E-5</v>
      </c>
      <c r="H125" s="5">
        <f t="shared" ca="1" si="10"/>
        <v>2.5306441240104505E-2</v>
      </c>
      <c r="I125" s="6">
        <f t="shared" si="11"/>
        <v>124</v>
      </c>
      <c r="J125">
        <f t="shared" si="12"/>
        <v>1.5582145754957988</v>
      </c>
      <c r="K125">
        <f t="shared" si="13"/>
        <v>4.0015516024275746</v>
      </c>
      <c r="L125">
        <f t="shared" si="14"/>
        <v>-0.29718285896259972</v>
      </c>
      <c r="M125" t="str">
        <f t="shared" si="15"/>
        <v/>
      </c>
      <c r="N125" t="str">
        <f t="shared" si="16"/>
        <v/>
      </c>
      <c r="O125" t="str">
        <f t="shared" si="17"/>
        <v/>
      </c>
    </row>
    <row r="126" spans="1:15" x14ac:dyDescent="0.25">
      <c r="A126" s="2">
        <v>43232.91615971065</v>
      </c>
      <c r="B126">
        <v>675.44</v>
      </c>
      <c r="C126">
        <v>0.83230000000000004</v>
      </c>
      <c r="D126" t="s">
        <v>6</v>
      </c>
      <c r="E126">
        <v>675.43</v>
      </c>
      <c r="F126">
        <v>675.44</v>
      </c>
      <c r="G126" s="5">
        <f t="shared" ca="1" si="9"/>
        <v>3.9291179308258793E-5</v>
      </c>
      <c r="H126" s="5">
        <f t="shared" ca="1" si="10"/>
        <v>2.6538441240177235E-2</v>
      </c>
      <c r="I126" s="6">
        <f t="shared" si="11"/>
        <v>125</v>
      </c>
      <c r="J126">
        <f t="shared" si="12"/>
        <v>1.3290938158991603</v>
      </c>
      <c r="K126">
        <f t="shared" si="13"/>
        <v>3.9959241784754971</v>
      </c>
      <c r="L126">
        <f t="shared" si="14"/>
        <v>-0.1243251357408624</v>
      </c>
      <c r="M126" t="str">
        <f t="shared" si="15"/>
        <v/>
      </c>
      <c r="N126" t="str">
        <f t="shared" si="16"/>
        <v/>
      </c>
      <c r="O126" t="str">
        <f t="shared" si="17"/>
        <v/>
      </c>
    </row>
    <row r="127" spans="1:15" x14ac:dyDescent="0.25">
      <c r="A127" s="2">
        <v>43232.916291898153</v>
      </c>
      <c r="B127">
        <v>675.44</v>
      </c>
      <c r="C127">
        <v>0.92649999999999999</v>
      </c>
      <c r="D127" t="s">
        <v>6</v>
      </c>
      <c r="E127">
        <v>675.43</v>
      </c>
      <c r="F127">
        <v>675.44000000000017</v>
      </c>
      <c r="G127" s="5">
        <f t="shared" ca="1" si="9"/>
        <v>3.9291179308258793E-5</v>
      </c>
      <c r="H127" s="5">
        <f t="shared" ca="1" si="10"/>
        <v>2.6538441240177235E-2</v>
      </c>
      <c r="I127" s="6">
        <f t="shared" si="11"/>
        <v>126</v>
      </c>
      <c r="J127">
        <f t="shared" si="12"/>
        <v>1.2110013509411766</v>
      </c>
      <c r="K127">
        <f t="shared" si="13"/>
        <v>3.9940057162179348</v>
      </c>
      <c r="L127">
        <f t="shared" si="14"/>
        <v>-7.123208406686532E-2</v>
      </c>
      <c r="M127" t="str">
        <f t="shared" si="15"/>
        <v/>
      </c>
      <c r="N127" t="str">
        <f t="shared" si="16"/>
        <v/>
      </c>
      <c r="O127" t="str">
        <f t="shared" si="17"/>
        <v/>
      </c>
    </row>
    <row r="128" spans="1:15" x14ac:dyDescent="0.25">
      <c r="A128" s="2">
        <v>43232.916412719911</v>
      </c>
      <c r="B128">
        <v>675.43</v>
      </c>
      <c r="C128">
        <v>0.16485874</v>
      </c>
      <c r="D128" t="s">
        <v>5</v>
      </c>
      <c r="E128">
        <v>675.43</v>
      </c>
      <c r="F128">
        <v>675.44000000000017</v>
      </c>
      <c r="G128" s="5">
        <f t="shared" ca="1" si="9"/>
        <v>4.0569729505968549E-5</v>
      </c>
      <c r="H128" s="5">
        <f t="shared" ca="1" si="10"/>
        <v>2.7402012400216336E-2</v>
      </c>
      <c r="I128" s="6">
        <f t="shared" si="11"/>
        <v>127</v>
      </c>
      <c r="J128">
        <f t="shared" si="12"/>
        <v>1.0672102404705881</v>
      </c>
      <c r="K128">
        <f t="shared" si="13"/>
        <v>3.984755687548907</v>
      </c>
      <c r="L128">
        <f t="shared" si="14"/>
        <v>-0.22645089717549041</v>
      </c>
      <c r="M128" t="str">
        <f t="shared" si="15"/>
        <v/>
      </c>
      <c r="N128" t="str">
        <f t="shared" si="16"/>
        <v/>
      </c>
      <c r="O128" t="str">
        <f t="shared" si="17"/>
        <v/>
      </c>
    </row>
    <row r="129" spans="1:15" x14ac:dyDescent="0.25">
      <c r="A129" s="2">
        <v>43232.916412719911</v>
      </c>
      <c r="B129">
        <v>675.43</v>
      </c>
      <c r="C129">
        <v>1.5</v>
      </c>
      <c r="D129" t="s">
        <v>5</v>
      </c>
      <c r="E129">
        <v>675.43</v>
      </c>
      <c r="F129">
        <v>675.44000000000017</v>
      </c>
      <c r="G129" s="5">
        <f t="shared" ca="1" si="9"/>
        <v>3.5213141850587439E-5</v>
      </c>
      <c r="H129" s="5">
        <f t="shared" ca="1" si="10"/>
        <v>2.378401240014227E-2</v>
      </c>
      <c r="I129" s="6">
        <f t="shared" si="11"/>
        <v>128</v>
      </c>
      <c r="J129">
        <f t="shared" si="12"/>
        <v>0.88086668347899177</v>
      </c>
      <c r="K129">
        <f t="shared" si="13"/>
        <v>3.9837993693690712</v>
      </c>
      <c r="L129">
        <f t="shared" si="14"/>
        <v>0.15541277537253656</v>
      </c>
      <c r="M129" t="str">
        <f t="shared" si="15"/>
        <v/>
      </c>
      <c r="N129" t="str">
        <f t="shared" si="16"/>
        <v/>
      </c>
      <c r="O129" t="str">
        <f t="shared" si="17"/>
        <v/>
      </c>
    </row>
    <row r="130" spans="1:15" x14ac:dyDescent="0.25">
      <c r="A130" s="2">
        <v>43232.916412719911</v>
      </c>
      <c r="B130">
        <v>675.43</v>
      </c>
      <c r="C130">
        <v>6.8241259999999998E-2</v>
      </c>
      <c r="D130" t="s">
        <v>5</v>
      </c>
      <c r="E130">
        <v>675.42999999999984</v>
      </c>
      <c r="F130">
        <v>675.44000000000017</v>
      </c>
      <c r="G130" s="5">
        <f t="shared" ca="1" si="9"/>
        <v>3.4650537287810551E-5</v>
      </c>
      <c r="H130" s="5">
        <f t="shared" ca="1" si="10"/>
        <v>2.3404012400305874E-2</v>
      </c>
      <c r="I130" s="6">
        <f t="shared" si="11"/>
        <v>129</v>
      </c>
      <c r="J130">
        <f t="shared" si="12"/>
        <v>0.80270015078991719</v>
      </c>
      <c r="K130">
        <f t="shared" si="13"/>
        <v>3.971701828275696</v>
      </c>
      <c r="L130">
        <f t="shared" si="14"/>
        <v>-0.18492296817477374</v>
      </c>
      <c r="M130" t="str">
        <f t="shared" si="15"/>
        <v/>
      </c>
      <c r="N130" t="str">
        <f t="shared" si="16"/>
        <v/>
      </c>
      <c r="O130" t="str">
        <f t="shared" si="17"/>
        <v/>
      </c>
    </row>
    <row r="131" spans="1:15" x14ac:dyDescent="0.25">
      <c r="A131" s="2">
        <v>43232.916487245369</v>
      </c>
      <c r="B131">
        <v>675.43</v>
      </c>
      <c r="C131">
        <v>7.0000000000000007E-2</v>
      </c>
      <c r="D131" t="s">
        <v>5</v>
      </c>
      <c r="E131">
        <v>675.43</v>
      </c>
      <c r="F131">
        <v>675.44000000000017</v>
      </c>
      <c r="G131" s="5">
        <f t="shared" ref="G131:G194" ca="1" si="18">(OFFSET(F131,$T$2,0)-E131)/E131</f>
        <v>1.20515819552371E-5</v>
      </c>
      <c r="H131" s="5">
        <f t="shared" ref="H131:H194" ca="1" si="19">IF(ISNUMBER(G131),E131*G131,"")</f>
        <v>8.1400000000257933E-3</v>
      </c>
      <c r="I131" s="6">
        <f t="shared" si="11"/>
        <v>130</v>
      </c>
      <c r="J131">
        <f t="shared" si="12"/>
        <v>0.74206455201680743</v>
      </c>
      <c r="K131">
        <f t="shared" si="13"/>
        <v>3.9690404481284878</v>
      </c>
      <c r="L131">
        <f t="shared" si="14"/>
        <v>-0.16932670775217329</v>
      </c>
      <c r="M131" t="str">
        <f t="shared" si="15"/>
        <v/>
      </c>
      <c r="N131" t="str">
        <f t="shared" si="16"/>
        <v/>
      </c>
      <c r="O131" t="str">
        <f t="shared" si="17"/>
        <v/>
      </c>
    </row>
    <row r="132" spans="1:15" x14ac:dyDescent="0.25">
      <c r="A132" s="2">
        <v>43232.91654820602</v>
      </c>
      <c r="B132">
        <v>675.43</v>
      </c>
      <c r="C132">
        <v>0.53520000000000001</v>
      </c>
      <c r="D132" t="s">
        <v>5</v>
      </c>
      <c r="E132">
        <v>675.43</v>
      </c>
      <c r="F132">
        <v>675.44000000000017</v>
      </c>
      <c r="G132" s="5">
        <f t="shared" ca="1" si="18"/>
        <v>1.20515819552371E-5</v>
      </c>
      <c r="H132" s="5">
        <f t="shared" ca="1" si="19"/>
        <v>8.1400000000257933E-3</v>
      </c>
      <c r="I132" s="6">
        <f t="shared" ref="I132:I195" si="20">I131+1</f>
        <v>131</v>
      </c>
      <c r="J132">
        <f t="shared" si="12"/>
        <v>0.49948066843697525</v>
      </c>
      <c r="K132">
        <f t="shared" si="13"/>
        <v>3.9527479472196978</v>
      </c>
      <c r="L132">
        <f t="shared" si="14"/>
        <v>9.036582154991488E-3</v>
      </c>
      <c r="M132" t="str">
        <f t="shared" si="15"/>
        <v/>
      </c>
      <c r="N132" t="str">
        <f t="shared" si="16"/>
        <v/>
      </c>
      <c r="O132" t="str">
        <f t="shared" si="17"/>
        <v/>
      </c>
    </row>
    <row r="133" spans="1:15" x14ac:dyDescent="0.25">
      <c r="A133" s="2">
        <v>43232.916669456019</v>
      </c>
      <c r="B133">
        <v>675.44</v>
      </c>
      <c r="C133">
        <v>2.9032</v>
      </c>
      <c r="D133" t="s">
        <v>6</v>
      </c>
      <c r="E133">
        <v>675.43</v>
      </c>
      <c r="F133">
        <v>675.44000000000017</v>
      </c>
      <c r="G133" s="5">
        <f t="shared" ca="1" si="18"/>
        <v>-5.7148779294935348E-6</v>
      </c>
      <c r="H133" s="5">
        <f t="shared" ca="1" si="19"/>
        <v>-3.8599999999178181E-3</v>
      </c>
      <c r="I133" s="6">
        <f t="shared" si="20"/>
        <v>132</v>
      </c>
      <c r="J133">
        <f t="shared" si="12"/>
        <v>0.51854451594958029</v>
      </c>
      <c r="K133">
        <f t="shared" si="13"/>
        <v>3.9474040092431757</v>
      </c>
      <c r="L133">
        <f t="shared" si="14"/>
        <v>0.60410727619127658</v>
      </c>
      <c r="M133" t="str">
        <f t="shared" si="15"/>
        <v/>
      </c>
      <c r="N133" t="str">
        <f t="shared" si="16"/>
        <v/>
      </c>
      <c r="O133" t="str">
        <f t="shared" si="17"/>
        <v/>
      </c>
    </row>
    <row r="134" spans="1:15" x14ac:dyDescent="0.25">
      <c r="A134" s="2">
        <v>43232.91673203704</v>
      </c>
      <c r="B134">
        <v>675.43</v>
      </c>
      <c r="C134">
        <v>0.15</v>
      </c>
      <c r="D134" t="s">
        <v>5</v>
      </c>
      <c r="E134">
        <v>675.42999999999984</v>
      </c>
      <c r="F134">
        <v>675.44000000000017</v>
      </c>
      <c r="G134" s="5">
        <f t="shared" ca="1" si="18"/>
        <v>-1.0269013812911772E-5</v>
      </c>
      <c r="H134" s="5">
        <f t="shared" ca="1" si="19"/>
        <v>-6.9359999996549959E-3</v>
      </c>
      <c r="I134" s="6">
        <f t="shared" si="20"/>
        <v>133</v>
      </c>
      <c r="J134">
        <f t="shared" si="12"/>
        <v>0.60930584245378139</v>
      </c>
      <c r="K134">
        <f t="shared" si="13"/>
        <v>3.9493544889516188</v>
      </c>
      <c r="L134">
        <f t="shared" si="14"/>
        <v>-0.1162989657521746</v>
      </c>
      <c r="M134" t="str">
        <f t="shared" si="15"/>
        <v/>
      </c>
      <c r="N134" t="str">
        <f t="shared" si="16"/>
        <v/>
      </c>
      <c r="O134" t="str">
        <f t="shared" si="17"/>
        <v/>
      </c>
    </row>
    <row r="135" spans="1:15" x14ac:dyDescent="0.25">
      <c r="A135" s="2">
        <v>43232.916797025457</v>
      </c>
      <c r="B135">
        <v>675.44</v>
      </c>
      <c r="C135">
        <v>0.22189999999999999</v>
      </c>
      <c r="D135" t="s">
        <v>6</v>
      </c>
      <c r="E135">
        <v>675.42999999999984</v>
      </c>
      <c r="F135">
        <v>675.44</v>
      </c>
      <c r="G135" s="5">
        <f t="shared" ca="1" si="18"/>
        <v>-2.8035473698147363E-5</v>
      </c>
      <c r="H135" s="5">
        <f t="shared" ca="1" si="19"/>
        <v>-1.8935999999939668E-2</v>
      </c>
      <c r="I135" s="6">
        <f t="shared" si="20"/>
        <v>134</v>
      </c>
      <c r="J135">
        <f t="shared" si="12"/>
        <v>0.36796734663865571</v>
      </c>
      <c r="K135">
        <f t="shared" si="13"/>
        <v>3.9275194577973407</v>
      </c>
      <c r="L135">
        <f t="shared" si="14"/>
        <v>-3.7190737871117832E-2</v>
      </c>
      <c r="M135" t="str">
        <f t="shared" si="15"/>
        <v/>
      </c>
      <c r="N135" t="str">
        <f t="shared" si="16"/>
        <v/>
      </c>
      <c r="O135" t="str">
        <f t="shared" si="17"/>
        <v/>
      </c>
    </row>
    <row r="136" spans="1:15" x14ac:dyDescent="0.25">
      <c r="A136" s="2">
        <v>43232.916814247677</v>
      </c>
      <c r="B136">
        <v>675.44</v>
      </c>
      <c r="C136">
        <v>9.7781000000000002</v>
      </c>
      <c r="D136" t="s">
        <v>6</v>
      </c>
      <c r="E136">
        <v>675.42999999999984</v>
      </c>
      <c r="F136">
        <v>675.44</v>
      </c>
      <c r="G136" s="5">
        <f t="shared" ca="1" si="18"/>
        <v>-4.5801933583046316E-5</v>
      </c>
      <c r="H136" s="5">
        <f t="shared" ca="1" si="19"/>
        <v>-3.0935999999996966E-2</v>
      </c>
      <c r="I136" s="6">
        <f t="shared" si="20"/>
        <v>135</v>
      </c>
      <c r="J136">
        <f t="shared" si="12"/>
        <v>0.13384365915966256</v>
      </c>
      <c r="K136">
        <f t="shared" si="13"/>
        <v>3.9002130643398218</v>
      </c>
      <c r="L136">
        <f t="shared" si="14"/>
        <v>2.4727511501920456</v>
      </c>
      <c r="M136" t="str">
        <f t="shared" si="15"/>
        <v/>
      </c>
      <c r="N136" t="str">
        <f t="shared" si="16"/>
        <v/>
      </c>
      <c r="O136" t="str">
        <f t="shared" si="17"/>
        <v/>
      </c>
    </row>
    <row r="137" spans="1:15" x14ac:dyDescent="0.25">
      <c r="A137" s="2">
        <v>43232.916814247677</v>
      </c>
      <c r="B137">
        <v>675.44</v>
      </c>
      <c r="C137">
        <v>2.8759000000000001</v>
      </c>
      <c r="D137" t="s">
        <v>6</v>
      </c>
      <c r="E137">
        <v>675.42999999999984</v>
      </c>
      <c r="F137">
        <v>675.44000000000017</v>
      </c>
      <c r="G137" s="5">
        <f t="shared" ca="1" si="18"/>
        <v>-4.5801933583046316E-5</v>
      </c>
      <c r="H137" s="5">
        <f t="shared" ca="1" si="19"/>
        <v>-3.0935999999996966E-2</v>
      </c>
      <c r="I137" s="6">
        <f t="shared" si="20"/>
        <v>136</v>
      </c>
      <c r="J137">
        <f t="shared" si="12"/>
        <v>0.99044467756302623</v>
      </c>
      <c r="K137">
        <f t="shared" si="13"/>
        <v>4.1901821363008818</v>
      </c>
      <c r="L137">
        <f t="shared" si="14"/>
        <v>0.44996977723299286</v>
      </c>
      <c r="M137" t="str">
        <f t="shared" si="15"/>
        <v/>
      </c>
      <c r="N137" t="str">
        <f t="shared" si="16"/>
        <v/>
      </c>
      <c r="O137" t="str">
        <f t="shared" si="17"/>
        <v/>
      </c>
    </row>
    <row r="138" spans="1:15" x14ac:dyDescent="0.25">
      <c r="A138" s="2">
        <v>43232.916927268518</v>
      </c>
      <c r="B138">
        <v>675.43</v>
      </c>
      <c r="C138">
        <v>1.3013999999999999</v>
      </c>
      <c r="D138" t="s">
        <v>5</v>
      </c>
      <c r="E138">
        <v>675.43</v>
      </c>
      <c r="F138">
        <v>675.44000000000017</v>
      </c>
      <c r="G138" s="5">
        <f t="shared" ca="1" si="18"/>
        <v>-4.5801933583214625E-5</v>
      </c>
      <c r="H138" s="5">
        <f t="shared" ca="1" si="19"/>
        <v>-3.0936000000110653E-2</v>
      </c>
      <c r="I138" s="6">
        <f t="shared" si="20"/>
        <v>137</v>
      </c>
      <c r="J138">
        <f t="shared" si="12"/>
        <v>1.0089640152941186</v>
      </c>
      <c r="K138">
        <f t="shared" si="13"/>
        <v>4.1786778026003821</v>
      </c>
      <c r="L138">
        <f t="shared" si="14"/>
        <v>6.9982898543625216E-2</v>
      </c>
      <c r="M138" t="str">
        <f t="shared" si="15"/>
        <v/>
      </c>
      <c r="N138" t="str">
        <f t="shared" si="16"/>
        <v/>
      </c>
      <c r="O138" t="str">
        <f t="shared" si="17"/>
        <v/>
      </c>
    </row>
    <row r="139" spans="1:15" x14ac:dyDescent="0.25">
      <c r="A139" s="2">
        <v>43232.91707708333</v>
      </c>
      <c r="B139">
        <v>675.44</v>
      </c>
      <c r="C139">
        <v>3.2923</v>
      </c>
      <c r="D139" t="s">
        <v>6</v>
      </c>
      <c r="E139">
        <v>675.43</v>
      </c>
      <c r="F139">
        <v>675.44</v>
      </c>
      <c r="G139" s="5">
        <f t="shared" ca="1" si="18"/>
        <v>-6.3568393467945263E-5</v>
      </c>
      <c r="H139" s="5">
        <f t="shared" ca="1" si="19"/>
        <v>-4.2936000000054264E-2</v>
      </c>
      <c r="I139" s="6">
        <f t="shared" si="20"/>
        <v>138</v>
      </c>
      <c r="J139">
        <f t="shared" si="12"/>
        <v>0.8814204622689088</v>
      </c>
      <c r="K139">
        <f t="shared" si="13"/>
        <v>4.1653674135657299</v>
      </c>
      <c r="L139">
        <f t="shared" si="14"/>
        <v>0.5787915682730318</v>
      </c>
      <c r="M139" t="str">
        <f t="shared" si="15"/>
        <v/>
      </c>
      <c r="N139" t="str">
        <f t="shared" si="16"/>
        <v/>
      </c>
      <c r="O139" t="str">
        <f t="shared" si="17"/>
        <v/>
      </c>
    </row>
    <row r="140" spans="1:15" x14ac:dyDescent="0.25">
      <c r="A140" s="2">
        <v>43232.917200231481</v>
      </c>
      <c r="B140">
        <v>675.44</v>
      </c>
      <c r="C140">
        <v>7.4983000000000004</v>
      </c>
      <c r="D140" t="s">
        <v>6</v>
      </c>
      <c r="E140">
        <v>675.43</v>
      </c>
      <c r="F140">
        <v>675.43999999999994</v>
      </c>
      <c r="G140" s="5">
        <f t="shared" ca="1" si="18"/>
        <v>-6.3568393467945263E-5</v>
      </c>
      <c r="H140" s="5">
        <f t="shared" ca="1" si="19"/>
        <v>-4.2936000000054264E-2</v>
      </c>
      <c r="I140" s="6">
        <f t="shared" si="20"/>
        <v>139</v>
      </c>
      <c r="J140">
        <f t="shared" si="12"/>
        <v>0.96118706050420144</v>
      </c>
      <c r="K140">
        <f t="shared" si="13"/>
        <v>4.1653885604241916</v>
      </c>
      <c r="L140">
        <f t="shared" si="14"/>
        <v>1.5693885083388421</v>
      </c>
      <c r="M140" t="str">
        <f t="shared" si="15"/>
        <v/>
      </c>
      <c r="N140" t="str">
        <f t="shared" si="16"/>
        <v/>
      </c>
      <c r="O140" t="str">
        <f t="shared" si="17"/>
        <v/>
      </c>
    </row>
    <row r="141" spans="1:15" x14ac:dyDescent="0.25">
      <c r="A141" s="2">
        <v>43232.917223993063</v>
      </c>
      <c r="B141">
        <v>675.44</v>
      </c>
      <c r="C141">
        <v>5.9043520000000002E-2</v>
      </c>
      <c r="D141" t="s">
        <v>6</v>
      </c>
      <c r="E141">
        <v>675.43</v>
      </c>
      <c r="F141">
        <v>675.44</v>
      </c>
      <c r="G141" s="5">
        <f t="shared" ca="1" si="18"/>
        <v>-6.3568393467945263E-5</v>
      </c>
      <c r="H141" s="5">
        <f t="shared" ca="1" si="19"/>
        <v>-4.2936000000054264E-2</v>
      </c>
      <c r="I141" s="6">
        <f t="shared" si="20"/>
        <v>140</v>
      </c>
      <c r="J141">
        <f t="shared" si="12"/>
        <v>1.5384072721848741</v>
      </c>
      <c r="K141">
        <f t="shared" si="13"/>
        <v>4.2928315616177537</v>
      </c>
      <c r="L141">
        <f t="shared" si="14"/>
        <v>-0.34461257819008762</v>
      </c>
      <c r="M141" t="str">
        <f t="shared" si="15"/>
        <v/>
      </c>
      <c r="N141" t="str">
        <f t="shared" si="16"/>
        <v/>
      </c>
      <c r="O141" t="str">
        <f t="shared" si="17"/>
        <v/>
      </c>
    </row>
    <row r="142" spans="1:15" x14ac:dyDescent="0.25">
      <c r="A142" s="2">
        <v>43232.917344884263</v>
      </c>
      <c r="B142">
        <v>675.44</v>
      </c>
      <c r="C142">
        <v>18.274456480000001</v>
      </c>
      <c r="D142" t="s">
        <v>6</v>
      </c>
      <c r="E142">
        <v>675.43</v>
      </c>
      <c r="F142">
        <v>675.43999999999994</v>
      </c>
      <c r="G142" s="5">
        <f t="shared" ca="1" si="18"/>
        <v>-6.3568393467945263E-5</v>
      </c>
      <c r="H142" s="5">
        <f t="shared" ca="1" si="19"/>
        <v>-4.2936000000054264E-2</v>
      </c>
      <c r="I142" s="6">
        <f t="shared" si="20"/>
        <v>141</v>
      </c>
      <c r="J142">
        <f t="shared" si="12"/>
        <v>1.1967255668235302</v>
      </c>
      <c r="K142">
        <f t="shared" si="13"/>
        <v>4.2782807309881568</v>
      </c>
      <c r="L142">
        <f t="shared" si="14"/>
        <v>3.9917275155602092</v>
      </c>
      <c r="M142" t="str">
        <f t="shared" si="15"/>
        <v/>
      </c>
      <c r="N142" t="str">
        <f t="shared" si="16"/>
        <v/>
      </c>
      <c r="O142" t="str">
        <f t="shared" si="17"/>
        <v/>
      </c>
    </row>
    <row r="143" spans="1:15" x14ac:dyDescent="0.25">
      <c r="A143" s="2">
        <v>43232.917344884263</v>
      </c>
      <c r="B143">
        <v>675.44</v>
      </c>
      <c r="C143">
        <v>3.0814435200000001</v>
      </c>
      <c r="D143" t="s">
        <v>6</v>
      </c>
      <c r="E143">
        <v>675.43</v>
      </c>
      <c r="F143">
        <v>675.44</v>
      </c>
      <c r="G143" s="5">
        <f t="shared" ca="1" si="18"/>
        <v>-6.3568393467945263E-5</v>
      </c>
      <c r="H143" s="5">
        <f t="shared" ca="1" si="19"/>
        <v>-4.2936000000054264E-2</v>
      </c>
      <c r="I143" s="6">
        <f t="shared" si="20"/>
        <v>142</v>
      </c>
      <c r="J143">
        <f t="shared" si="12"/>
        <v>2.9582828210252097</v>
      </c>
      <c r="K143">
        <f t="shared" si="13"/>
        <v>5.1123255100964871</v>
      </c>
      <c r="L143">
        <f t="shared" si="14"/>
        <v>2.4090934493814335E-2</v>
      </c>
      <c r="M143" t="str">
        <f t="shared" si="15"/>
        <v/>
      </c>
      <c r="N143" t="str">
        <f t="shared" si="16"/>
        <v/>
      </c>
      <c r="O143" t="str">
        <f t="shared" si="17"/>
        <v/>
      </c>
    </row>
    <row r="144" spans="1:15" x14ac:dyDescent="0.25">
      <c r="A144" s="2">
        <v>43232.917488101863</v>
      </c>
      <c r="B144">
        <v>675.43</v>
      </c>
      <c r="C144">
        <v>0.44829999999999998</v>
      </c>
      <c r="D144" t="s">
        <v>5</v>
      </c>
      <c r="E144">
        <v>675.43</v>
      </c>
      <c r="F144">
        <v>675.44</v>
      </c>
      <c r="G144" s="5">
        <f t="shared" ca="1" si="18"/>
        <v>-8.3792528611347484E-5</v>
      </c>
      <c r="H144" s="5">
        <f t="shared" ca="1" si="19"/>
        <v>-5.6595987599962427E-2</v>
      </c>
      <c r="I144" s="6">
        <f t="shared" si="20"/>
        <v>143</v>
      </c>
      <c r="J144">
        <f t="shared" si="12"/>
        <v>4.271822346218487</v>
      </c>
      <c r="K144">
        <f t="shared" si="13"/>
        <v>3.4276670285931887</v>
      </c>
      <c r="L144">
        <f t="shared" si="14"/>
        <v>-1.115488264852776</v>
      </c>
      <c r="M144" t="str">
        <f t="shared" si="15"/>
        <v/>
      </c>
      <c r="N144" t="str">
        <f t="shared" si="16"/>
        <v/>
      </c>
      <c r="O144" t="str">
        <f t="shared" si="17"/>
        <v/>
      </c>
    </row>
    <row r="145" spans="1:15" x14ac:dyDescent="0.25">
      <c r="A145" s="2">
        <v>43232.917614178237</v>
      </c>
      <c r="B145">
        <v>675.44</v>
      </c>
      <c r="C145">
        <v>1.4036</v>
      </c>
      <c r="D145" t="s">
        <v>6</v>
      </c>
      <c r="E145">
        <v>675.43</v>
      </c>
      <c r="F145">
        <v>675.44</v>
      </c>
      <c r="G145" s="5">
        <f t="shared" ca="1" si="18"/>
        <v>-2.516915150348061E-4</v>
      </c>
      <c r="H145" s="5">
        <f t="shared" ca="1" si="19"/>
        <v>-0.16999999999995907</v>
      </c>
      <c r="I145" s="6">
        <f t="shared" si="20"/>
        <v>144</v>
      </c>
      <c r="J145">
        <f t="shared" si="12"/>
        <v>4.2874269303697456</v>
      </c>
      <c r="K145">
        <f t="shared" si="13"/>
        <v>3.3561520209187687</v>
      </c>
      <c r="L145">
        <f t="shared" si="14"/>
        <v>-0.85926588318853303</v>
      </c>
      <c r="M145" t="str">
        <f t="shared" si="15"/>
        <v/>
      </c>
      <c r="N145" t="str">
        <f t="shared" si="16"/>
        <v/>
      </c>
      <c r="O145" t="str">
        <f t="shared" si="17"/>
        <v/>
      </c>
    </row>
    <row r="146" spans="1:15" x14ac:dyDescent="0.25">
      <c r="A146" s="2">
        <v>43232.91768233796</v>
      </c>
      <c r="B146">
        <v>675.43</v>
      </c>
      <c r="C146">
        <v>13.9809468</v>
      </c>
      <c r="D146" t="s">
        <v>5</v>
      </c>
      <c r="E146">
        <v>675.43</v>
      </c>
      <c r="F146">
        <v>675.44</v>
      </c>
      <c r="G146" s="5">
        <f t="shared" ca="1" si="18"/>
        <v>-2.516915150348061E-4</v>
      </c>
      <c r="H146" s="5">
        <f t="shared" ca="1" si="19"/>
        <v>-0.16999999999995907</v>
      </c>
      <c r="I146" s="6">
        <f t="shared" si="20"/>
        <v>145</v>
      </c>
      <c r="J146">
        <f t="shared" si="12"/>
        <v>4.1206352119999998</v>
      </c>
      <c r="K146">
        <f t="shared" si="13"/>
        <v>3.3889232154924547</v>
      </c>
      <c r="L146">
        <f t="shared" si="14"/>
        <v>2.9095706692095025</v>
      </c>
      <c r="M146" t="str">
        <f t="shared" si="15"/>
        <v/>
      </c>
      <c r="N146" t="str">
        <f t="shared" si="16"/>
        <v/>
      </c>
      <c r="O146" t="str">
        <f t="shared" si="17"/>
        <v/>
      </c>
    </row>
    <row r="147" spans="1:15" x14ac:dyDescent="0.25">
      <c r="A147" s="2">
        <v>43232.91768233796</v>
      </c>
      <c r="B147">
        <v>675.43</v>
      </c>
      <c r="C147">
        <v>0.03</v>
      </c>
      <c r="D147" t="s">
        <v>5</v>
      </c>
      <c r="E147">
        <v>675.43000000000006</v>
      </c>
      <c r="F147">
        <v>675.44</v>
      </c>
      <c r="G147" s="5">
        <f t="shared" ca="1" si="18"/>
        <v>-2.5169151503497437E-4</v>
      </c>
      <c r="H147" s="5">
        <f t="shared" ca="1" si="19"/>
        <v>-0.17000000000007276</v>
      </c>
      <c r="I147" s="6">
        <f t="shared" si="20"/>
        <v>146</v>
      </c>
      <c r="J147">
        <f t="shared" si="12"/>
        <v>5.6834086741344549</v>
      </c>
      <c r="K147">
        <f t="shared" si="13"/>
        <v>3.6144622215523086</v>
      </c>
      <c r="L147">
        <f t="shared" si="14"/>
        <v>-1.5641078333657272</v>
      </c>
      <c r="M147">
        <f t="shared" si="15"/>
        <v>1</v>
      </c>
      <c r="N147">
        <f t="shared" ca="1" si="16"/>
        <v>-0.17000000000007276</v>
      </c>
      <c r="O147">
        <f t="shared" ca="1" si="17"/>
        <v>-0.17000000000007276</v>
      </c>
    </row>
    <row r="148" spans="1:15" x14ac:dyDescent="0.25">
      <c r="A148" s="2">
        <v>43232.91768233796</v>
      </c>
      <c r="B148">
        <v>675.43</v>
      </c>
      <c r="C148">
        <v>0.01</v>
      </c>
      <c r="D148" t="s">
        <v>5</v>
      </c>
      <c r="E148">
        <v>675.43</v>
      </c>
      <c r="F148">
        <v>675.44</v>
      </c>
      <c r="G148" s="5">
        <f t="shared" ca="1" si="18"/>
        <v>-2.516915150348061E-4</v>
      </c>
      <c r="H148" s="5">
        <f t="shared" ca="1" si="19"/>
        <v>-0.16999999999995907</v>
      </c>
      <c r="I148" s="6">
        <f t="shared" si="20"/>
        <v>147</v>
      </c>
      <c r="J148">
        <f t="shared" si="12"/>
        <v>5.3282876441680713</v>
      </c>
      <c r="K148">
        <f t="shared" si="13"/>
        <v>3.7247545430313886</v>
      </c>
      <c r="L148">
        <f t="shared" si="14"/>
        <v>-1.4278223122428324</v>
      </c>
      <c r="M148" t="str">
        <f t="shared" si="15"/>
        <v/>
      </c>
      <c r="N148" t="str">
        <f t="shared" si="16"/>
        <v/>
      </c>
      <c r="O148" t="str">
        <f t="shared" si="17"/>
        <v/>
      </c>
    </row>
    <row r="149" spans="1:15" x14ac:dyDescent="0.25">
      <c r="A149" s="2">
        <v>43232.91768233796</v>
      </c>
      <c r="B149">
        <v>675.43</v>
      </c>
      <c r="C149">
        <v>7.0113333000000004</v>
      </c>
      <c r="D149" t="s">
        <v>5</v>
      </c>
      <c r="E149">
        <v>675.43</v>
      </c>
      <c r="F149">
        <v>675.44</v>
      </c>
      <c r="G149" s="5">
        <f t="shared" ca="1" si="18"/>
        <v>-2.516915150348061E-4</v>
      </c>
      <c r="H149" s="5">
        <f t="shared" ca="1" si="19"/>
        <v>-0.16999999999995907</v>
      </c>
      <c r="I149" s="6">
        <f t="shared" si="20"/>
        <v>148</v>
      </c>
      <c r="J149">
        <f t="shared" si="12"/>
        <v>4.9656657992605062</v>
      </c>
      <c r="K149">
        <f t="shared" si="13"/>
        <v>3.8228155341365762</v>
      </c>
      <c r="L149">
        <f t="shared" si="14"/>
        <v>0.53512064144144744</v>
      </c>
      <c r="M149" t="str">
        <f t="shared" si="15"/>
        <v/>
      </c>
      <c r="N149" t="str">
        <f t="shared" si="16"/>
        <v/>
      </c>
      <c r="O149" t="str">
        <f t="shared" si="17"/>
        <v/>
      </c>
    </row>
    <row r="150" spans="1:15" x14ac:dyDescent="0.25">
      <c r="A150" s="2">
        <v>43232.917750752313</v>
      </c>
      <c r="B150">
        <v>675.43</v>
      </c>
      <c r="C150">
        <v>0.14940000000000001</v>
      </c>
      <c r="D150" t="s">
        <v>5</v>
      </c>
      <c r="E150">
        <v>675.43</v>
      </c>
      <c r="F150">
        <v>675.44</v>
      </c>
      <c r="G150" s="5">
        <f t="shared" ca="1" si="18"/>
        <v>-2.516915150348061E-4</v>
      </c>
      <c r="H150" s="5">
        <f t="shared" ca="1" si="19"/>
        <v>-0.16999999999995907</v>
      </c>
      <c r="I150" s="6">
        <f t="shared" si="20"/>
        <v>149</v>
      </c>
      <c r="J150">
        <f t="shared" si="12"/>
        <v>5.4442438121344559</v>
      </c>
      <c r="K150">
        <f t="shared" si="13"/>
        <v>3.8269289971590839</v>
      </c>
      <c r="L150">
        <f t="shared" si="14"/>
        <v>-1.3835751371569938</v>
      </c>
      <c r="M150" t="str">
        <f t="shared" si="15"/>
        <v/>
      </c>
      <c r="N150" t="str">
        <f t="shared" si="16"/>
        <v/>
      </c>
      <c r="O150" t="str">
        <f t="shared" si="17"/>
        <v/>
      </c>
    </row>
    <row r="151" spans="1:15" x14ac:dyDescent="0.25">
      <c r="A151" s="2">
        <v>43232.917892847217</v>
      </c>
      <c r="B151">
        <v>675.43</v>
      </c>
      <c r="C151">
        <v>0.26906704999999997</v>
      </c>
      <c r="D151" t="s">
        <v>5</v>
      </c>
      <c r="E151">
        <v>675.43</v>
      </c>
      <c r="F151">
        <v>675.44</v>
      </c>
      <c r="G151" s="5">
        <f t="shared" ca="1" si="18"/>
        <v>-2.516915150348061E-4</v>
      </c>
      <c r="H151" s="5">
        <f t="shared" ca="1" si="19"/>
        <v>-0.16999999999995907</v>
      </c>
      <c r="I151" s="6">
        <f t="shared" si="20"/>
        <v>150</v>
      </c>
      <c r="J151">
        <f t="shared" si="12"/>
        <v>5.1286262875462185</v>
      </c>
      <c r="K151">
        <f t="shared" si="13"/>
        <v>3.9134352284956244</v>
      </c>
      <c r="L151">
        <f t="shared" si="14"/>
        <v>-1.241763042904455</v>
      </c>
      <c r="M151" t="str">
        <f t="shared" si="15"/>
        <v/>
      </c>
      <c r="N151" t="str">
        <f t="shared" si="16"/>
        <v/>
      </c>
      <c r="O151" t="str">
        <f t="shared" si="17"/>
        <v/>
      </c>
    </row>
    <row r="152" spans="1:15" x14ac:dyDescent="0.25">
      <c r="A152" s="2">
        <v>43232.917892847217</v>
      </c>
      <c r="B152">
        <v>675.43</v>
      </c>
      <c r="C152">
        <v>0.15083294999999999</v>
      </c>
      <c r="D152" t="s">
        <v>5</v>
      </c>
      <c r="E152">
        <v>675.43000000000006</v>
      </c>
      <c r="F152">
        <v>675.44</v>
      </c>
      <c r="G152" s="5">
        <f t="shared" ca="1" si="18"/>
        <v>-2.5169151503497437E-4</v>
      </c>
      <c r="H152" s="5">
        <f t="shared" ca="1" si="19"/>
        <v>-0.17000000000007276</v>
      </c>
      <c r="I152" s="6">
        <f t="shared" si="20"/>
        <v>151</v>
      </c>
      <c r="J152">
        <f t="shared" si="12"/>
        <v>4.7544994345210085</v>
      </c>
      <c r="K152">
        <f t="shared" si="13"/>
        <v>3.9941793173546842</v>
      </c>
      <c r="L152">
        <f t="shared" si="14"/>
        <v>-1.1525938418733748</v>
      </c>
      <c r="M152" t="str">
        <f t="shared" si="15"/>
        <v/>
      </c>
      <c r="N152" t="str">
        <f t="shared" si="16"/>
        <v/>
      </c>
      <c r="O152" t="str">
        <f t="shared" si="17"/>
        <v/>
      </c>
    </row>
    <row r="153" spans="1:15" x14ac:dyDescent="0.25">
      <c r="A153" s="2">
        <v>43232.917980081023</v>
      </c>
      <c r="B153">
        <v>675.44</v>
      </c>
      <c r="C153">
        <v>2.5788735800000002</v>
      </c>
      <c r="D153" t="s">
        <v>6</v>
      </c>
      <c r="E153">
        <v>675.43000000000006</v>
      </c>
      <c r="F153">
        <v>675.43999999999994</v>
      </c>
      <c r="G153" s="5">
        <f t="shared" ca="1" si="18"/>
        <v>-2.5169151503497437E-4</v>
      </c>
      <c r="H153" s="5">
        <f t="shared" ca="1" si="19"/>
        <v>-0.17000000000007276</v>
      </c>
      <c r="I153" s="6">
        <f t="shared" si="20"/>
        <v>152</v>
      </c>
      <c r="J153">
        <f t="shared" si="12"/>
        <v>4.3695101950252102</v>
      </c>
      <c r="K153">
        <f t="shared" si="13"/>
        <v>4.06529340389877</v>
      </c>
      <c r="L153">
        <f t="shared" si="14"/>
        <v>-0.44046922008333317</v>
      </c>
      <c r="M153" t="str">
        <f t="shared" si="15"/>
        <v/>
      </c>
      <c r="N153" t="str">
        <f t="shared" si="16"/>
        <v/>
      </c>
      <c r="O153" t="str">
        <f t="shared" si="17"/>
        <v/>
      </c>
    </row>
    <row r="154" spans="1:15" x14ac:dyDescent="0.25">
      <c r="A154" s="2">
        <v>43232.918038333337</v>
      </c>
      <c r="B154">
        <v>675.43</v>
      </c>
      <c r="C154">
        <v>0.80916705</v>
      </c>
      <c r="D154" t="s">
        <v>5</v>
      </c>
      <c r="E154">
        <v>675.43</v>
      </c>
      <c r="F154">
        <v>675.43999999999994</v>
      </c>
      <c r="G154" s="5">
        <f t="shared" ca="1" si="18"/>
        <v>-2.516915150348061E-4</v>
      </c>
      <c r="H154" s="5">
        <f t="shared" ca="1" si="19"/>
        <v>-0.16999999999995907</v>
      </c>
      <c r="I154" s="6">
        <f t="shared" si="20"/>
        <v>153</v>
      </c>
      <c r="J154">
        <f t="shared" si="12"/>
        <v>4.258252995848741</v>
      </c>
      <c r="K154">
        <f t="shared" si="13"/>
        <v>4.0752364626511666</v>
      </c>
      <c r="L154">
        <f t="shared" si="14"/>
        <v>-0.84635234727089181</v>
      </c>
      <c r="M154" t="str">
        <f t="shared" si="15"/>
        <v/>
      </c>
      <c r="N154" t="str">
        <f t="shared" si="16"/>
        <v/>
      </c>
      <c r="O154" t="str">
        <f t="shared" si="17"/>
        <v/>
      </c>
    </row>
    <row r="155" spans="1:15" x14ac:dyDescent="0.25">
      <c r="A155" s="2">
        <v>43232.918038333337</v>
      </c>
      <c r="B155">
        <v>675.43</v>
      </c>
      <c r="C155">
        <v>4.3999999999999997E-2</v>
      </c>
      <c r="D155" t="s">
        <v>5</v>
      </c>
      <c r="E155">
        <v>675.43</v>
      </c>
      <c r="F155">
        <v>675.43999999999994</v>
      </c>
      <c r="G155" s="5">
        <f t="shared" ca="1" si="18"/>
        <v>-2.516915150348061E-4</v>
      </c>
      <c r="H155" s="5">
        <f t="shared" ca="1" si="19"/>
        <v>-0.16999999999995907</v>
      </c>
      <c r="I155" s="6">
        <f t="shared" si="20"/>
        <v>154</v>
      </c>
      <c r="J155">
        <f t="shared" si="12"/>
        <v>4.0481778726722695</v>
      </c>
      <c r="K155">
        <f t="shared" si="13"/>
        <v>4.1093701365296162</v>
      </c>
      <c r="L155">
        <f t="shared" si="14"/>
        <v>-0.974401852263865</v>
      </c>
      <c r="M155" t="str">
        <f t="shared" si="15"/>
        <v/>
      </c>
      <c r="N155" t="str">
        <f t="shared" si="16"/>
        <v/>
      </c>
      <c r="O155" t="str">
        <f t="shared" si="17"/>
        <v/>
      </c>
    </row>
    <row r="156" spans="1:15" x14ac:dyDescent="0.25">
      <c r="A156" s="2">
        <v>43232.918038333337</v>
      </c>
      <c r="B156">
        <v>675.43</v>
      </c>
      <c r="C156">
        <v>17.71327097</v>
      </c>
      <c r="D156" t="s">
        <v>5</v>
      </c>
      <c r="E156">
        <v>675.43</v>
      </c>
      <c r="F156">
        <v>675.43999999999994</v>
      </c>
      <c r="G156" s="5">
        <f t="shared" ca="1" si="18"/>
        <v>-2.516915150348061E-4</v>
      </c>
      <c r="H156" s="5">
        <f t="shared" ca="1" si="19"/>
        <v>-0.16999999999995907</v>
      </c>
      <c r="I156" s="6">
        <f t="shared" si="20"/>
        <v>155</v>
      </c>
      <c r="J156">
        <f t="shared" si="12"/>
        <v>3.6894700426890754</v>
      </c>
      <c r="K156">
        <f t="shared" si="13"/>
        <v>4.1617928279886778</v>
      </c>
      <c r="L156">
        <f t="shared" si="14"/>
        <v>3.3696537782944818</v>
      </c>
      <c r="M156" t="str">
        <f t="shared" si="15"/>
        <v/>
      </c>
      <c r="N156" t="str">
        <f t="shared" si="16"/>
        <v/>
      </c>
      <c r="O156" t="str">
        <f t="shared" si="17"/>
        <v/>
      </c>
    </row>
    <row r="157" spans="1:15" x14ac:dyDescent="0.25">
      <c r="A157" s="2">
        <v>43232.918162997688</v>
      </c>
      <c r="B157">
        <v>675.44</v>
      </c>
      <c r="C157">
        <v>0.96020000000000005</v>
      </c>
      <c r="D157" t="s">
        <v>6</v>
      </c>
      <c r="E157">
        <v>675.43</v>
      </c>
      <c r="F157">
        <v>675.43999999999994</v>
      </c>
      <c r="G157" s="5">
        <f t="shared" ca="1" si="18"/>
        <v>-2.516915150348061E-4</v>
      </c>
      <c r="H157" s="5">
        <f t="shared" ca="1" si="19"/>
        <v>-0.16999999999995907</v>
      </c>
      <c r="I157" s="6">
        <f t="shared" si="20"/>
        <v>156</v>
      </c>
      <c r="J157">
        <f t="shared" si="12"/>
        <v>5.3324396905882381</v>
      </c>
      <c r="K157">
        <f t="shared" si="13"/>
        <v>4.7585643711620573</v>
      </c>
      <c r="L157">
        <f t="shared" si="14"/>
        <v>-0.91881486716560312</v>
      </c>
      <c r="M157" t="str">
        <f t="shared" si="15"/>
        <v/>
      </c>
      <c r="N157" t="str">
        <f t="shared" si="16"/>
        <v/>
      </c>
      <c r="O157" t="str">
        <f t="shared" si="17"/>
        <v/>
      </c>
    </row>
    <row r="158" spans="1:15" x14ac:dyDescent="0.25">
      <c r="A158" s="2">
        <v>43232.918284675929</v>
      </c>
      <c r="B158">
        <v>675.44</v>
      </c>
      <c r="C158">
        <v>1.9153</v>
      </c>
      <c r="D158" t="s">
        <v>6</v>
      </c>
      <c r="E158">
        <v>675.43</v>
      </c>
      <c r="F158">
        <v>675.43999999999994</v>
      </c>
      <c r="G158" s="5">
        <f t="shared" ca="1" si="18"/>
        <v>-2.5169151503463778E-4</v>
      </c>
      <c r="H158" s="5">
        <f t="shared" ca="1" si="19"/>
        <v>-0.16999999999984539</v>
      </c>
      <c r="I158" s="6">
        <f t="shared" si="20"/>
        <v>157</v>
      </c>
      <c r="J158">
        <f t="shared" si="12"/>
        <v>4.9619639445210062</v>
      </c>
      <c r="K158">
        <f t="shared" si="13"/>
        <v>4.8121316431653485</v>
      </c>
      <c r="L158">
        <f t="shared" si="14"/>
        <v>-0.6331214876151966</v>
      </c>
      <c r="M158" t="str">
        <f t="shared" si="15"/>
        <v/>
      </c>
      <c r="N158" t="str">
        <f t="shared" si="16"/>
        <v/>
      </c>
      <c r="O158" t="str">
        <f t="shared" si="17"/>
        <v/>
      </c>
    </row>
    <row r="159" spans="1:15" x14ac:dyDescent="0.25">
      <c r="A159" s="2">
        <v>43232.918378194438</v>
      </c>
      <c r="B159">
        <v>675.44</v>
      </c>
      <c r="C159">
        <v>3.210491E-2</v>
      </c>
      <c r="D159" t="s">
        <v>6</v>
      </c>
      <c r="E159">
        <v>675.43</v>
      </c>
      <c r="F159">
        <v>675.44</v>
      </c>
      <c r="G159" s="5">
        <f t="shared" ca="1" si="18"/>
        <v>-2.516915150348061E-4</v>
      </c>
      <c r="H159" s="5">
        <f t="shared" ca="1" si="19"/>
        <v>-0.16999999999995907</v>
      </c>
      <c r="I159" s="6">
        <f t="shared" si="20"/>
        <v>158</v>
      </c>
      <c r="J159">
        <f t="shared" si="12"/>
        <v>4.6890259640672269</v>
      </c>
      <c r="K159">
        <f t="shared" si="13"/>
        <v>4.8357503443677565</v>
      </c>
      <c r="L159">
        <f t="shared" si="14"/>
        <v>-0.96301932945963309</v>
      </c>
      <c r="M159" t="str">
        <f t="shared" si="15"/>
        <v/>
      </c>
      <c r="N159" t="str">
        <f t="shared" si="16"/>
        <v/>
      </c>
      <c r="O159" t="str">
        <f t="shared" si="17"/>
        <v/>
      </c>
    </row>
    <row r="160" spans="1:15" x14ac:dyDescent="0.25">
      <c r="A160" s="2">
        <v>43232.918429548612</v>
      </c>
      <c r="B160">
        <v>675.44</v>
      </c>
      <c r="C160">
        <v>4.7419000000000002</v>
      </c>
      <c r="D160" t="s">
        <v>6</v>
      </c>
      <c r="E160">
        <v>675.43</v>
      </c>
      <c r="F160">
        <v>675.44</v>
      </c>
      <c r="G160" s="5">
        <f t="shared" ca="1" si="18"/>
        <v>-2.516915150348061E-4</v>
      </c>
      <c r="H160" s="5">
        <f t="shared" ca="1" si="19"/>
        <v>-0.16999999999995907</v>
      </c>
      <c r="I160" s="6">
        <f t="shared" si="20"/>
        <v>159</v>
      </c>
      <c r="J160">
        <f t="shared" si="12"/>
        <v>4.190418510235296</v>
      </c>
      <c r="K160">
        <f t="shared" si="13"/>
        <v>4.8902701930128014</v>
      </c>
      <c r="L160">
        <f t="shared" si="14"/>
        <v>0.11277116968969501</v>
      </c>
      <c r="M160" t="str">
        <f t="shared" si="15"/>
        <v/>
      </c>
      <c r="N160" t="str">
        <f t="shared" si="16"/>
        <v/>
      </c>
      <c r="O160" t="str">
        <f t="shared" si="17"/>
        <v/>
      </c>
    </row>
    <row r="161" spans="1:15" x14ac:dyDescent="0.25">
      <c r="A161" s="2">
        <v>43232.918572083327</v>
      </c>
      <c r="B161">
        <v>675.43</v>
      </c>
      <c r="C161">
        <v>9.5200000000000007E-2</v>
      </c>
      <c r="D161" t="s">
        <v>5</v>
      </c>
      <c r="E161">
        <v>675.43</v>
      </c>
      <c r="F161">
        <v>675.44</v>
      </c>
      <c r="G161" s="5">
        <f t="shared" ca="1" si="18"/>
        <v>-4.0222524910034433E-4</v>
      </c>
      <c r="H161" s="5">
        <f t="shared" ca="1" si="19"/>
        <v>-0.27167499999984557</v>
      </c>
      <c r="I161" s="6">
        <f t="shared" si="20"/>
        <v>160</v>
      </c>
      <c r="J161">
        <f t="shared" si="12"/>
        <v>4.2439938524705898</v>
      </c>
      <c r="K161">
        <f t="shared" si="13"/>
        <v>4.8854363859387862</v>
      </c>
      <c r="L161">
        <f t="shared" si="14"/>
        <v>-0.84921663587957186</v>
      </c>
      <c r="M161" t="str">
        <f t="shared" si="15"/>
        <v/>
      </c>
      <c r="N161" t="str">
        <f t="shared" si="16"/>
        <v/>
      </c>
      <c r="O161" t="str">
        <f t="shared" si="17"/>
        <v/>
      </c>
    </row>
    <row r="162" spans="1:15" x14ac:dyDescent="0.25">
      <c r="A162" s="2">
        <v>43232.918605011568</v>
      </c>
      <c r="B162">
        <v>675.44</v>
      </c>
      <c r="C162">
        <v>0.12366666</v>
      </c>
      <c r="D162" t="s">
        <v>6</v>
      </c>
      <c r="E162">
        <v>675.43</v>
      </c>
      <c r="F162">
        <v>675.44000000000017</v>
      </c>
      <c r="G162" s="5">
        <f t="shared" ca="1" si="18"/>
        <v>-4.8032364567759695E-4</v>
      </c>
      <c r="H162" s="5">
        <f t="shared" ca="1" si="19"/>
        <v>-0.32442500000001928</v>
      </c>
      <c r="I162" s="6">
        <f t="shared" si="20"/>
        <v>161</v>
      </c>
      <c r="J162">
        <f t="shared" si="12"/>
        <v>3.7732785240840347</v>
      </c>
      <c r="K162">
        <f t="shared" si="13"/>
        <v>4.9275392129898474</v>
      </c>
      <c r="L162">
        <f t="shared" si="14"/>
        <v>-0.74065607726936511</v>
      </c>
      <c r="M162" t="str">
        <f t="shared" si="15"/>
        <v/>
      </c>
      <c r="N162" t="str">
        <f t="shared" si="16"/>
        <v/>
      </c>
      <c r="O162" t="str">
        <f t="shared" si="17"/>
        <v/>
      </c>
    </row>
    <row r="163" spans="1:15" x14ac:dyDescent="0.25">
      <c r="A163" s="2">
        <v>43232.918707268524</v>
      </c>
      <c r="B163">
        <v>675.44</v>
      </c>
      <c r="C163">
        <v>0.50619999999999998</v>
      </c>
      <c r="D163" t="s">
        <v>6</v>
      </c>
      <c r="E163">
        <v>675.43</v>
      </c>
      <c r="F163">
        <v>675.44</v>
      </c>
      <c r="G163" s="5">
        <f t="shared" ca="1" si="18"/>
        <v>-6.2182609596843363E-4</v>
      </c>
      <c r="H163" s="5">
        <f t="shared" ca="1" si="19"/>
        <v>-0.41999999999995907</v>
      </c>
      <c r="I163" s="6">
        <f t="shared" si="20"/>
        <v>162</v>
      </c>
      <c r="J163">
        <f t="shared" si="12"/>
        <v>3.315390813983194</v>
      </c>
      <c r="K163">
        <f t="shared" si="13"/>
        <v>4.955969632871005</v>
      </c>
      <c r="L163">
        <f t="shared" si="14"/>
        <v>-0.56682970681477374</v>
      </c>
      <c r="M163" t="str">
        <f t="shared" si="15"/>
        <v/>
      </c>
      <c r="N163" t="str">
        <f t="shared" si="16"/>
        <v/>
      </c>
      <c r="O163" t="str">
        <f t="shared" si="17"/>
        <v/>
      </c>
    </row>
    <row r="164" spans="1:15" x14ac:dyDescent="0.25">
      <c r="A164" s="2">
        <v>43232.918981041657</v>
      </c>
      <c r="B164">
        <v>675.44</v>
      </c>
      <c r="C164">
        <v>4.1877000000000004</v>
      </c>
      <c r="D164" t="s">
        <v>6</v>
      </c>
      <c r="E164">
        <v>675.43</v>
      </c>
      <c r="F164">
        <v>675.44</v>
      </c>
      <c r="G164" s="5">
        <f t="shared" ca="1" si="18"/>
        <v>-6.2182609596843363E-4</v>
      </c>
      <c r="H164" s="5">
        <f t="shared" ca="1" si="19"/>
        <v>-0.41999999999995907</v>
      </c>
      <c r="I164" s="6">
        <f t="shared" si="20"/>
        <v>163</v>
      </c>
      <c r="J164">
        <f t="shared" si="12"/>
        <v>2.857906533327732</v>
      </c>
      <c r="K164">
        <f t="shared" si="13"/>
        <v>4.9536993887868093</v>
      </c>
      <c r="L164">
        <f t="shared" si="14"/>
        <v>0.26844452242749894</v>
      </c>
      <c r="M164" t="str">
        <f t="shared" si="15"/>
        <v/>
      </c>
      <c r="N164" t="str">
        <f t="shared" si="16"/>
        <v/>
      </c>
      <c r="O164" t="str">
        <f t="shared" si="17"/>
        <v/>
      </c>
    </row>
    <row r="165" spans="1:15" x14ac:dyDescent="0.25">
      <c r="A165" s="2">
        <v>43232.918990636572</v>
      </c>
      <c r="B165">
        <v>675.44</v>
      </c>
      <c r="C165">
        <v>0.48303508000000001</v>
      </c>
      <c r="D165" t="s">
        <v>6</v>
      </c>
      <c r="E165">
        <v>675.43</v>
      </c>
      <c r="F165">
        <v>675.44000000000017</v>
      </c>
      <c r="G165" s="5">
        <f t="shared" ca="1" si="18"/>
        <v>-6.2182609596843363E-4</v>
      </c>
      <c r="H165" s="5">
        <f t="shared" ca="1" si="19"/>
        <v>-0.41999999999995907</v>
      </c>
      <c r="I165" s="6">
        <f t="shared" si="20"/>
        <v>164</v>
      </c>
      <c r="J165">
        <f t="shared" si="12"/>
        <v>2.9024696524033624</v>
      </c>
      <c r="K165">
        <f t="shared" si="13"/>
        <v>4.9503778595999917</v>
      </c>
      <c r="L165">
        <f t="shared" si="14"/>
        <v>-0.48873735319244122</v>
      </c>
      <c r="M165" t="str">
        <f t="shared" si="15"/>
        <v/>
      </c>
      <c r="N165" t="str">
        <f t="shared" si="16"/>
        <v/>
      </c>
      <c r="O165" t="str">
        <f t="shared" si="17"/>
        <v/>
      </c>
    </row>
    <row r="166" spans="1:15" x14ac:dyDescent="0.25">
      <c r="A166" s="2">
        <v>43232.919107581023</v>
      </c>
      <c r="B166">
        <v>675.44</v>
      </c>
      <c r="C166">
        <v>0.32890000000000003</v>
      </c>
      <c r="D166" t="s">
        <v>6</v>
      </c>
      <c r="E166">
        <v>675.43</v>
      </c>
      <c r="F166">
        <v>675.44</v>
      </c>
      <c r="G166" s="5">
        <f t="shared" ca="1" si="18"/>
        <v>-6.2182609596843363E-4</v>
      </c>
      <c r="H166" s="5">
        <f t="shared" ca="1" si="19"/>
        <v>-0.41999999999995907</v>
      </c>
      <c r="I166" s="6">
        <f t="shared" si="20"/>
        <v>165</v>
      </c>
      <c r="J166">
        <f t="shared" si="12"/>
        <v>2.421057329563026</v>
      </c>
      <c r="K166">
        <f t="shared" si="13"/>
        <v>4.9296286774045832</v>
      </c>
      <c r="L166">
        <f t="shared" si="14"/>
        <v>-0.42440464920869719</v>
      </c>
      <c r="M166" t="str">
        <f t="shared" si="15"/>
        <v/>
      </c>
      <c r="N166" t="str">
        <f t="shared" si="16"/>
        <v/>
      </c>
      <c r="O166" t="str">
        <f t="shared" si="17"/>
        <v/>
      </c>
    </row>
    <row r="167" spans="1:15" x14ac:dyDescent="0.25">
      <c r="A167" s="2">
        <v>43232.919135011573</v>
      </c>
      <c r="B167">
        <v>675.44</v>
      </c>
      <c r="C167">
        <v>0.12086291</v>
      </c>
      <c r="D167" t="s">
        <v>6</v>
      </c>
      <c r="E167">
        <v>675.43</v>
      </c>
      <c r="F167">
        <v>675.44</v>
      </c>
      <c r="G167" s="5">
        <f t="shared" ca="1" si="18"/>
        <v>-6.2182609596843363E-4</v>
      </c>
      <c r="H167" s="5">
        <f t="shared" ca="1" si="19"/>
        <v>-0.41999999999995907</v>
      </c>
      <c r="I167" s="6">
        <f t="shared" si="20"/>
        <v>166</v>
      </c>
      <c r="J167">
        <f t="shared" ref="J167:J230" si="21">FORECAST(I167,C132:C166,I132:I166)</f>
        <v>1.9200475386218478</v>
      </c>
      <c r="K167">
        <f t="shared" ref="K167:K230" si="22">STEYX(C132:C166,I132:I166)</f>
        <v>4.8935799881747881</v>
      </c>
      <c r="L167">
        <f t="shared" ref="L167:L230" si="23">(C167-J167)/K167</f>
        <v>-0.36766224992122981</v>
      </c>
      <c r="M167" t="str">
        <f t="shared" ref="M167:M230" si="24">IF(L167&lt;-1.5,1,"")</f>
        <v/>
      </c>
      <c r="N167" t="str">
        <f t="shared" ref="N167:N230" si="25">IF(M167=1,H167,"")</f>
        <v/>
      </c>
      <c r="O167" t="str">
        <f t="shared" ref="O167:O230" si="26">IF(M167=1,IF(ISNUMBER(M166),"",H167),"")</f>
        <v/>
      </c>
    </row>
    <row r="168" spans="1:15" x14ac:dyDescent="0.25">
      <c r="A168" s="2">
        <v>43232.919240833333</v>
      </c>
      <c r="B168">
        <v>675.44</v>
      </c>
      <c r="C168">
        <v>0.36199999999999999</v>
      </c>
      <c r="D168" t="s">
        <v>6</v>
      </c>
      <c r="E168">
        <v>675.43</v>
      </c>
      <c r="F168">
        <v>675.44000000000017</v>
      </c>
      <c r="G168" s="5">
        <f t="shared" ca="1" si="18"/>
        <v>-6.2182609596843363E-4</v>
      </c>
      <c r="H168" s="5">
        <f t="shared" ca="1" si="19"/>
        <v>-0.41999999999995907</v>
      </c>
      <c r="I168" s="6">
        <f t="shared" si="20"/>
        <v>167</v>
      </c>
      <c r="J168">
        <f t="shared" si="21"/>
        <v>1.4228851054621856</v>
      </c>
      <c r="K168">
        <f t="shared" si="22"/>
        <v>4.8538923232870035</v>
      </c>
      <c r="L168">
        <f t="shared" si="23"/>
        <v>-0.21856379062479192</v>
      </c>
      <c r="M168" t="str">
        <f t="shared" si="24"/>
        <v/>
      </c>
      <c r="N168" t="str">
        <f t="shared" si="25"/>
        <v/>
      </c>
      <c r="O168" t="str">
        <f t="shared" si="26"/>
        <v/>
      </c>
    </row>
    <row r="169" spans="1:15" x14ac:dyDescent="0.25">
      <c r="A169" s="2">
        <v>43232.919381284722</v>
      </c>
      <c r="B169">
        <v>675.44</v>
      </c>
      <c r="C169">
        <v>1.7685</v>
      </c>
      <c r="D169" t="s">
        <v>6</v>
      </c>
      <c r="E169">
        <v>675.43</v>
      </c>
      <c r="F169">
        <v>675.44000000000017</v>
      </c>
      <c r="G169" s="5">
        <f t="shared" ca="1" si="18"/>
        <v>-6.2182609596843363E-4</v>
      </c>
      <c r="H169" s="5">
        <f t="shared" ca="1" si="19"/>
        <v>-0.41999999999995907</v>
      </c>
      <c r="I169" s="6">
        <f t="shared" si="20"/>
        <v>168</v>
      </c>
      <c r="J169">
        <f t="shared" si="21"/>
        <v>1.1026240729579833</v>
      </c>
      <c r="K169">
        <f t="shared" si="22"/>
        <v>4.8459415536304835</v>
      </c>
      <c r="L169">
        <f t="shared" si="23"/>
        <v>0.1374089884644101</v>
      </c>
      <c r="M169" t="str">
        <f t="shared" si="24"/>
        <v/>
      </c>
      <c r="N169" t="str">
        <f t="shared" si="25"/>
        <v/>
      </c>
      <c r="O169" t="str">
        <f t="shared" si="26"/>
        <v/>
      </c>
    </row>
    <row r="170" spans="1:15" x14ac:dyDescent="0.25">
      <c r="A170" s="2">
        <v>43232.919505150458</v>
      </c>
      <c r="B170">
        <v>675.44</v>
      </c>
      <c r="C170">
        <v>0.66600000000000004</v>
      </c>
      <c r="D170" t="s">
        <v>6</v>
      </c>
      <c r="E170">
        <v>675.43</v>
      </c>
      <c r="F170">
        <v>675.43312160000016</v>
      </c>
      <c r="G170" s="5">
        <f t="shared" ca="1" si="18"/>
        <v>-6.1954685394500098E-4</v>
      </c>
      <c r="H170" s="5">
        <f t="shared" ca="1" si="19"/>
        <v>-0.41846053156007196</v>
      </c>
      <c r="I170" s="6">
        <f t="shared" si="20"/>
        <v>169</v>
      </c>
      <c r="J170">
        <f t="shared" si="21"/>
        <v>0.7847112757478989</v>
      </c>
      <c r="K170">
        <f t="shared" si="22"/>
        <v>4.7723299209476115</v>
      </c>
      <c r="L170">
        <f t="shared" si="23"/>
        <v>-2.4874909680244216E-2</v>
      </c>
      <c r="M170" t="str">
        <f t="shared" si="24"/>
        <v/>
      </c>
      <c r="N170" t="str">
        <f t="shared" si="25"/>
        <v/>
      </c>
      <c r="O170" t="str">
        <f t="shared" si="26"/>
        <v/>
      </c>
    </row>
    <row r="171" spans="1:15" x14ac:dyDescent="0.25">
      <c r="A171" s="2">
        <v>43232.919632303237</v>
      </c>
      <c r="B171">
        <v>675.43</v>
      </c>
      <c r="C171">
        <v>0.44579999999999997</v>
      </c>
      <c r="D171" t="s">
        <v>5</v>
      </c>
      <c r="E171">
        <v>675.43</v>
      </c>
      <c r="F171">
        <v>675.43312160000016</v>
      </c>
      <c r="G171" s="5">
        <f t="shared" ca="1" si="18"/>
        <v>-6.1021620532091892E-4</v>
      </c>
      <c r="H171" s="5">
        <f t="shared" ca="1" si="19"/>
        <v>-0.41215833155990822</v>
      </c>
      <c r="I171" s="6">
        <f t="shared" si="20"/>
        <v>170</v>
      </c>
      <c r="J171">
        <f t="shared" si="21"/>
        <v>0.33710906677310959</v>
      </c>
      <c r="K171">
        <f t="shared" si="22"/>
        <v>4.6839240387459951</v>
      </c>
      <c r="L171">
        <f t="shared" si="23"/>
        <v>2.3205101604506315E-2</v>
      </c>
      <c r="M171" t="str">
        <f t="shared" si="24"/>
        <v/>
      </c>
      <c r="N171" t="str">
        <f t="shared" si="25"/>
        <v/>
      </c>
      <c r="O171" t="str">
        <f t="shared" si="26"/>
        <v/>
      </c>
    </row>
    <row r="172" spans="1:15" x14ac:dyDescent="0.25">
      <c r="A172" s="2">
        <v>43232.919770115739</v>
      </c>
      <c r="B172">
        <v>675.44</v>
      </c>
      <c r="C172">
        <v>0.43340000000000001</v>
      </c>
      <c r="D172" t="s">
        <v>6</v>
      </c>
      <c r="E172">
        <v>675.43</v>
      </c>
      <c r="F172">
        <v>675.42618720000007</v>
      </c>
      <c r="G172" s="5">
        <f t="shared" ca="1" si="18"/>
        <v>-6.0871582778359678E-4</v>
      </c>
      <c r="H172" s="5">
        <f t="shared" ca="1" si="19"/>
        <v>-0.41114493155987475</v>
      </c>
      <c r="I172" s="6">
        <f t="shared" si="20"/>
        <v>171</v>
      </c>
      <c r="J172">
        <f t="shared" si="21"/>
        <v>0.45635307628571553</v>
      </c>
      <c r="K172">
        <f t="shared" si="22"/>
        <v>4.6210345284257777</v>
      </c>
      <c r="L172">
        <f t="shared" si="23"/>
        <v>-4.9670860809462123E-3</v>
      </c>
      <c r="M172" t="str">
        <f t="shared" si="24"/>
        <v/>
      </c>
      <c r="N172" t="str">
        <f t="shared" si="25"/>
        <v/>
      </c>
      <c r="O172" t="str">
        <f t="shared" si="26"/>
        <v/>
      </c>
    </row>
    <row r="173" spans="1:15" x14ac:dyDescent="0.25">
      <c r="A173" s="2">
        <v>43232.919903738417</v>
      </c>
      <c r="B173">
        <v>675.44</v>
      </c>
      <c r="C173">
        <v>7.3599999999999999E-2</v>
      </c>
      <c r="D173" t="s">
        <v>6</v>
      </c>
      <c r="E173">
        <v>675.43</v>
      </c>
      <c r="F173">
        <v>675.42500960000007</v>
      </c>
      <c r="G173" s="5">
        <f t="shared" ca="1" si="18"/>
        <v>-6.0757295352580716E-4</v>
      </c>
      <c r="H173" s="5">
        <f t="shared" ca="1" si="19"/>
        <v>-0.41037299999993587</v>
      </c>
      <c r="I173" s="6">
        <f t="shared" si="20"/>
        <v>172</v>
      </c>
      <c r="J173">
        <f t="shared" si="21"/>
        <v>0.19202111941176625</v>
      </c>
      <c r="K173">
        <f t="shared" si="22"/>
        <v>4.6044632487401369</v>
      </c>
      <c r="L173">
        <f t="shared" si="23"/>
        <v>-2.5718767425099629E-2</v>
      </c>
      <c r="M173" t="str">
        <f t="shared" si="24"/>
        <v/>
      </c>
      <c r="N173" t="str">
        <f t="shared" si="25"/>
        <v/>
      </c>
      <c r="O173" t="str">
        <f t="shared" si="26"/>
        <v/>
      </c>
    </row>
    <row r="174" spans="1:15" x14ac:dyDescent="0.25">
      <c r="A174" s="2">
        <v>43232.920001377322</v>
      </c>
      <c r="B174">
        <v>675.43</v>
      </c>
      <c r="C174">
        <v>5.7898567200000004</v>
      </c>
      <c r="D174" t="s">
        <v>5</v>
      </c>
      <c r="E174">
        <v>675.43</v>
      </c>
      <c r="F174">
        <v>675.42500960000007</v>
      </c>
      <c r="G174" s="5">
        <f t="shared" ca="1" si="18"/>
        <v>-6.0705061960523326E-4</v>
      </c>
      <c r="H174" s="5">
        <f t="shared" ca="1" si="19"/>
        <v>-0.4100201999999627</v>
      </c>
      <c r="I174" s="6">
        <f t="shared" si="20"/>
        <v>173</v>
      </c>
      <c r="J174">
        <f t="shared" si="21"/>
        <v>-0.19902579544537602</v>
      </c>
      <c r="K174">
        <f t="shared" si="22"/>
        <v>4.5505412715162841</v>
      </c>
      <c r="L174">
        <f t="shared" si="23"/>
        <v>1.3160813534276161</v>
      </c>
      <c r="M174" t="str">
        <f t="shared" si="24"/>
        <v/>
      </c>
      <c r="N174" t="str">
        <f t="shared" si="25"/>
        <v/>
      </c>
      <c r="O174" t="str">
        <f t="shared" si="26"/>
        <v/>
      </c>
    </row>
    <row r="175" spans="1:15" x14ac:dyDescent="0.25">
      <c r="A175" s="2">
        <v>43232.920027256943</v>
      </c>
      <c r="B175">
        <v>675.44</v>
      </c>
      <c r="C175">
        <v>7.0499999999999993E-2</v>
      </c>
      <c r="D175" t="s">
        <v>6</v>
      </c>
      <c r="E175">
        <v>675.43</v>
      </c>
      <c r="F175">
        <v>675.42388160000007</v>
      </c>
      <c r="G175" s="5">
        <f t="shared" ca="1" si="18"/>
        <v>-6.0702071273093362E-4</v>
      </c>
      <c r="H175" s="5">
        <f t="shared" ca="1" si="19"/>
        <v>-0.40999999999985448</v>
      </c>
      <c r="I175" s="6">
        <f t="shared" si="20"/>
        <v>174</v>
      </c>
      <c r="J175">
        <f t="shared" si="21"/>
        <v>0.19320822576470675</v>
      </c>
      <c r="K175">
        <f t="shared" si="22"/>
        <v>4.6439970955473635</v>
      </c>
      <c r="L175">
        <f t="shared" si="23"/>
        <v>-2.6422976423124526E-2</v>
      </c>
      <c r="M175" t="str">
        <f t="shared" si="24"/>
        <v/>
      </c>
      <c r="N175" t="str">
        <f t="shared" si="25"/>
        <v/>
      </c>
      <c r="O175" t="str">
        <f t="shared" si="26"/>
        <v/>
      </c>
    </row>
    <row r="176" spans="1:15" x14ac:dyDescent="0.25">
      <c r="A176" s="2">
        <v>43232.920156747678</v>
      </c>
      <c r="B176">
        <v>675.44</v>
      </c>
      <c r="C176">
        <v>1.3468</v>
      </c>
      <c r="D176" t="s">
        <v>6</v>
      </c>
      <c r="E176">
        <v>675.43</v>
      </c>
      <c r="F176">
        <v>675.40233280000007</v>
      </c>
      <c r="G176" s="5">
        <f t="shared" ca="1" si="18"/>
        <v>-6.0702071273093362E-4</v>
      </c>
      <c r="H176" s="5">
        <f t="shared" ca="1" si="19"/>
        <v>-0.40999999999985448</v>
      </c>
      <c r="I176" s="6">
        <f t="shared" si="20"/>
        <v>175</v>
      </c>
      <c r="J176">
        <f t="shared" si="21"/>
        <v>0.1807583358487399</v>
      </c>
      <c r="K176">
        <f t="shared" si="22"/>
        <v>4.6244990494804172</v>
      </c>
      <c r="L176">
        <f t="shared" si="23"/>
        <v>0.25214442725040026</v>
      </c>
      <c r="M176" t="str">
        <f t="shared" si="24"/>
        <v/>
      </c>
      <c r="N176" t="str">
        <f t="shared" si="25"/>
        <v/>
      </c>
      <c r="O176" t="str">
        <f t="shared" si="26"/>
        <v/>
      </c>
    </row>
    <row r="177" spans="1:15" x14ac:dyDescent="0.25">
      <c r="A177" s="2">
        <v>43232.920306365741</v>
      </c>
      <c r="B177">
        <v>675.44</v>
      </c>
      <c r="C177">
        <v>2.6457999999999999</v>
      </c>
      <c r="D177" t="s">
        <v>6</v>
      </c>
      <c r="E177">
        <v>675.43</v>
      </c>
      <c r="F177">
        <v>675.29847960000006</v>
      </c>
      <c r="G177" s="5">
        <f t="shared" ca="1" si="18"/>
        <v>-5.3179799535099138E-4</v>
      </c>
      <c r="H177" s="5">
        <f t="shared" ca="1" si="19"/>
        <v>-0.35919231999992007</v>
      </c>
      <c r="I177" s="6">
        <f t="shared" si="20"/>
        <v>176</v>
      </c>
      <c r="J177">
        <f t="shared" si="21"/>
        <v>-0.11098683097478812</v>
      </c>
      <c r="K177">
        <f t="shared" si="22"/>
        <v>4.5481511823689846</v>
      </c>
      <c r="L177">
        <f t="shared" si="23"/>
        <v>0.60613350797606225</v>
      </c>
      <c r="M177" t="str">
        <f t="shared" si="24"/>
        <v/>
      </c>
      <c r="N177" t="str">
        <f t="shared" si="25"/>
        <v/>
      </c>
      <c r="O177" t="str">
        <f t="shared" si="26"/>
        <v/>
      </c>
    </row>
    <row r="178" spans="1:15" x14ac:dyDescent="0.25">
      <c r="A178" s="2">
        <v>43232.920319606477</v>
      </c>
      <c r="B178">
        <v>675.43</v>
      </c>
      <c r="C178">
        <v>14.21014328</v>
      </c>
      <c r="D178" t="s">
        <v>5</v>
      </c>
      <c r="E178">
        <v>675.30525571548003</v>
      </c>
      <c r="F178">
        <v>675.29847960000006</v>
      </c>
      <c r="G178" s="5">
        <f t="shared" ca="1" si="18"/>
        <v>-2.2139681901556037E-4</v>
      </c>
      <c r="H178" s="5">
        <f t="shared" ca="1" si="19"/>
        <v>-0.14951043547989684</v>
      </c>
      <c r="I178" s="6">
        <f t="shared" si="20"/>
        <v>177</v>
      </c>
      <c r="J178">
        <f t="shared" si="21"/>
        <v>0.87195541410084054</v>
      </c>
      <c r="K178">
        <f t="shared" si="22"/>
        <v>3.8603742271736681</v>
      </c>
      <c r="L178">
        <f t="shared" si="23"/>
        <v>3.4551541070836991</v>
      </c>
      <c r="M178" t="str">
        <f t="shared" si="24"/>
        <v/>
      </c>
      <c r="N178" t="str">
        <f t="shared" si="25"/>
        <v/>
      </c>
      <c r="O178" t="str">
        <f t="shared" si="26"/>
        <v/>
      </c>
    </row>
    <row r="179" spans="1:15" x14ac:dyDescent="0.25">
      <c r="A179" s="2">
        <v>43232.920319606477</v>
      </c>
      <c r="B179">
        <v>675.43</v>
      </c>
      <c r="C179">
        <v>1.480545E-2</v>
      </c>
      <c r="D179" t="s">
        <v>5</v>
      </c>
      <c r="E179">
        <v>675.30531493728006</v>
      </c>
      <c r="F179">
        <v>675.29847960000006</v>
      </c>
      <c r="G179" s="5">
        <f t="shared" ca="1" si="18"/>
        <v>4.5733792696363483E-5</v>
      </c>
      <c r="H179" s="5">
        <f t="shared" ca="1" si="19"/>
        <v>3.0884273280094021E-2</v>
      </c>
      <c r="I179" s="6">
        <f t="shared" si="20"/>
        <v>178</v>
      </c>
      <c r="J179">
        <f t="shared" si="21"/>
        <v>2.3105612439831935</v>
      </c>
      <c r="K179">
        <f t="shared" si="22"/>
        <v>4.4398840601199483</v>
      </c>
      <c r="L179">
        <f t="shared" si="23"/>
        <v>-0.51707561794331436</v>
      </c>
      <c r="M179" t="str">
        <f t="shared" si="24"/>
        <v/>
      </c>
      <c r="N179" t="str">
        <f t="shared" si="25"/>
        <v/>
      </c>
      <c r="O179" t="str">
        <f t="shared" si="26"/>
        <v/>
      </c>
    </row>
    <row r="180" spans="1:15" x14ac:dyDescent="0.25">
      <c r="A180" s="2">
        <v>43232.920319606477</v>
      </c>
      <c r="B180">
        <v>675.42</v>
      </c>
      <c r="C180">
        <v>3.0499999999999999E-2</v>
      </c>
      <c r="D180" t="s">
        <v>5</v>
      </c>
      <c r="E180">
        <v>675.30549793728005</v>
      </c>
      <c r="F180">
        <v>675.29847960000006</v>
      </c>
      <c r="G180" s="5">
        <f t="shared" ca="1" si="18"/>
        <v>4.7105230472949086E-5</v>
      </c>
      <c r="H180" s="5">
        <f t="shared" ca="1" si="19"/>
        <v>3.1810421119985222E-2</v>
      </c>
      <c r="I180" s="6">
        <f t="shared" si="20"/>
        <v>179</v>
      </c>
      <c r="J180">
        <f t="shared" si="21"/>
        <v>1.9069899613277297</v>
      </c>
      <c r="K180">
        <f t="shared" si="22"/>
        <v>4.4364538264465212</v>
      </c>
      <c r="L180">
        <f t="shared" si="23"/>
        <v>-0.42297069568077689</v>
      </c>
      <c r="M180" t="str">
        <f t="shared" si="24"/>
        <v/>
      </c>
      <c r="N180" t="str">
        <f t="shared" si="25"/>
        <v/>
      </c>
      <c r="O180" t="str">
        <f t="shared" si="26"/>
        <v/>
      </c>
    </row>
    <row r="181" spans="1:15" x14ac:dyDescent="0.25">
      <c r="A181" s="2">
        <v>43232.920319606477</v>
      </c>
      <c r="B181">
        <v>675.35</v>
      </c>
      <c r="C181">
        <v>2.6936580000000002E-2</v>
      </c>
      <c r="D181" t="s">
        <v>5</v>
      </c>
      <c r="E181">
        <v>675.30603666887998</v>
      </c>
      <c r="F181">
        <v>675.29847960000006</v>
      </c>
      <c r="G181" s="5">
        <f t="shared" ca="1" si="18"/>
        <v>4.6420490352376893E-5</v>
      </c>
      <c r="H181" s="5">
        <f t="shared" ca="1" si="19"/>
        <v>3.134803736008962E-2</v>
      </c>
      <c r="I181" s="6">
        <f t="shared" si="20"/>
        <v>180</v>
      </c>
      <c r="J181">
        <f t="shared" si="21"/>
        <v>1.5668032384201673</v>
      </c>
      <c r="K181">
        <f t="shared" si="22"/>
        <v>4.436920376410205</v>
      </c>
      <c r="L181">
        <f t="shared" si="23"/>
        <v>-0.34705753716185295</v>
      </c>
      <c r="M181" t="str">
        <f t="shared" si="24"/>
        <v/>
      </c>
      <c r="N181" t="str">
        <f t="shared" si="25"/>
        <v/>
      </c>
      <c r="O181" t="str">
        <f t="shared" si="26"/>
        <v/>
      </c>
    </row>
    <row r="182" spans="1:15" x14ac:dyDescent="0.25">
      <c r="A182" s="2">
        <v>43232.92039979167</v>
      </c>
      <c r="B182">
        <v>675.35</v>
      </c>
      <c r="C182">
        <v>9.9863419999999994E-2</v>
      </c>
      <c r="D182" t="s">
        <v>5</v>
      </c>
      <c r="E182">
        <v>675.30803393728013</v>
      </c>
      <c r="F182">
        <v>675.29847960000006</v>
      </c>
      <c r="G182" s="5">
        <f t="shared" ca="1" si="18"/>
        <v>4.3479922708412987E-5</v>
      </c>
      <c r="H182" s="5">
        <f t="shared" ca="1" si="19"/>
        <v>2.9362341119963276E-2</v>
      </c>
      <c r="I182" s="6">
        <f t="shared" si="20"/>
        <v>181</v>
      </c>
      <c r="J182">
        <f t="shared" si="21"/>
        <v>2.0152531861680667</v>
      </c>
      <c r="K182">
        <f t="shared" si="22"/>
        <v>3.9824471872793463</v>
      </c>
      <c r="L182">
        <f t="shared" si="23"/>
        <v>-0.48095798289206865</v>
      </c>
      <c r="M182" t="str">
        <f t="shared" si="24"/>
        <v/>
      </c>
      <c r="N182" t="str">
        <f t="shared" si="25"/>
        <v/>
      </c>
      <c r="O182" t="str">
        <f t="shared" si="26"/>
        <v/>
      </c>
    </row>
    <row r="183" spans="1:15" x14ac:dyDescent="0.25">
      <c r="A183" s="2">
        <v>43232.92039979167</v>
      </c>
      <c r="B183">
        <v>675.35</v>
      </c>
      <c r="C183">
        <v>5.1799999999999999E-2</v>
      </c>
      <c r="D183" t="s">
        <v>5</v>
      </c>
      <c r="E183">
        <v>675.30906993728013</v>
      </c>
      <c r="F183">
        <v>675.29847960000006</v>
      </c>
      <c r="G183" s="5">
        <f t="shared" ca="1" si="18"/>
        <v>-3.6622925455916388E-4</v>
      </c>
      <c r="H183" s="5">
        <f t="shared" ca="1" si="19"/>
        <v>-0.24731793728017237</v>
      </c>
      <c r="I183" s="6">
        <f t="shared" si="20"/>
        <v>182</v>
      </c>
      <c r="J183">
        <f t="shared" si="21"/>
        <v>1.6748561157310924</v>
      </c>
      <c r="K183">
        <f t="shared" si="22"/>
        <v>3.9768156804755388</v>
      </c>
      <c r="L183">
        <f t="shared" si="23"/>
        <v>-0.40812958058368221</v>
      </c>
      <c r="M183" t="str">
        <f t="shared" si="24"/>
        <v/>
      </c>
      <c r="N183" t="str">
        <f t="shared" si="25"/>
        <v/>
      </c>
      <c r="O183" t="str">
        <f t="shared" si="26"/>
        <v/>
      </c>
    </row>
    <row r="184" spans="1:15" x14ac:dyDescent="0.25">
      <c r="A184" s="2">
        <v>43232.92039979167</v>
      </c>
      <c r="B184">
        <v>675.35</v>
      </c>
      <c r="C184">
        <v>6.3365799999999996E-3</v>
      </c>
      <c r="D184" t="s">
        <v>5</v>
      </c>
      <c r="E184">
        <v>675.30919666887996</v>
      </c>
      <c r="F184">
        <v>675.29847960000006</v>
      </c>
      <c r="G184" s="5">
        <f t="shared" ca="1" si="18"/>
        <v>-3.6901121754171948E-4</v>
      </c>
      <c r="H184" s="5">
        <f t="shared" ca="1" si="19"/>
        <v>-0.24919666887990388</v>
      </c>
      <c r="I184" s="6">
        <f t="shared" si="20"/>
        <v>183</v>
      </c>
      <c r="J184">
        <f t="shared" si="21"/>
        <v>1.3273701329915966</v>
      </c>
      <c r="K184">
        <f t="shared" si="22"/>
        <v>3.9613534790026068</v>
      </c>
      <c r="L184">
        <f t="shared" si="23"/>
        <v>-0.33348035210536364</v>
      </c>
      <c r="M184" t="str">
        <f t="shared" si="24"/>
        <v/>
      </c>
      <c r="N184" t="str">
        <f t="shared" si="25"/>
        <v/>
      </c>
      <c r="O184" t="str">
        <f t="shared" si="26"/>
        <v/>
      </c>
    </row>
    <row r="185" spans="1:15" x14ac:dyDescent="0.25">
      <c r="A185" s="2">
        <v>43232.920425833327</v>
      </c>
      <c r="B185">
        <v>675.35</v>
      </c>
      <c r="C185">
        <v>8.4365800000000008E-3</v>
      </c>
      <c r="D185" t="s">
        <v>5</v>
      </c>
      <c r="E185">
        <v>675.30936540048003</v>
      </c>
      <c r="F185">
        <v>675.29847960000006</v>
      </c>
      <c r="G185" s="5">
        <f t="shared" ca="1" si="18"/>
        <v>-3.692609835672752E-4</v>
      </c>
      <c r="H185" s="5">
        <f t="shared" ca="1" si="19"/>
        <v>-0.24936540047997371</v>
      </c>
      <c r="I185" s="6">
        <f t="shared" si="20"/>
        <v>184</v>
      </c>
      <c r="J185">
        <f t="shared" si="21"/>
        <v>1.4098546032605039</v>
      </c>
      <c r="K185">
        <f t="shared" si="22"/>
        <v>3.8876798787950437</v>
      </c>
      <c r="L185">
        <f t="shared" si="23"/>
        <v>-0.36047670254549424</v>
      </c>
      <c r="M185" t="str">
        <f t="shared" si="24"/>
        <v/>
      </c>
      <c r="N185" t="str">
        <f t="shared" si="25"/>
        <v/>
      </c>
      <c r="O185" t="str">
        <f t="shared" si="26"/>
        <v/>
      </c>
    </row>
    <row r="186" spans="1:15" x14ac:dyDescent="0.25">
      <c r="A186" s="2">
        <v>43232.920429224527</v>
      </c>
      <c r="B186">
        <v>675.35</v>
      </c>
      <c r="C186">
        <v>9.43658E-3</v>
      </c>
      <c r="D186" t="s">
        <v>5</v>
      </c>
      <c r="E186">
        <v>675.30955413208005</v>
      </c>
      <c r="F186">
        <v>675.29847960000006</v>
      </c>
      <c r="G186" s="5">
        <f t="shared" ca="1" si="18"/>
        <v>-3.6954035457224419E-4</v>
      </c>
      <c r="H186" s="5">
        <f t="shared" ca="1" si="19"/>
        <v>-0.249554132079993</v>
      </c>
      <c r="I186" s="6">
        <f t="shared" si="20"/>
        <v>185</v>
      </c>
      <c r="J186">
        <f t="shared" si="21"/>
        <v>1.1011899274117649</v>
      </c>
      <c r="K186">
        <f t="shared" si="22"/>
        <v>3.875174961361211</v>
      </c>
      <c r="L186">
        <f t="shared" si="23"/>
        <v>-0.28173007884740014</v>
      </c>
      <c r="M186" t="str">
        <f t="shared" si="24"/>
        <v/>
      </c>
      <c r="N186" t="str">
        <f t="shared" si="25"/>
        <v/>
      </c>
      <c r="O186" t="str">
        <f t="shared" si="26"/>
        <v/>
      </c>
    </row>
    <row r="187" spans="1:15" x14ac:dyDescent="0.25">
      <c r="A187" s="2">
        <v>43232.920446458331</v>
      </c>
      <c r="B187">
        <v>675.36</v>
      </c>
      <c r="C187">
        <v>3.2094</v>
      </c>
      <c r="D187" t="s">
        <v>6</v>
      </c>
      <c r="E187">
        <v>675.30955413208005</v>
      </c>
      <c r="F187">
        <v>675.30633480150004</v>
      </c>
      <c r="G187" s="5">
        <f t="shared" ca="1" si="18"/>
        <v>-3.6954035457224419E-4</v>
      </c>
      <c r="H187" s="5">
        <f t="shared" ca="1" si="19"/>
        <v>-0.249554132079993</v>
      </c>
      <c r="I187" s="6">
        <f t="shared" si="20"/>
        <v>186</v>
      </c>
      <c r="J187">
        <f t="shared" si="21"/>
        <v>0.80079175763025212</v>
      </c>
      <c r="K187">
        <f t="shared" si="22"/>
        <v>3.8570844288574007</v>
      </c>
      <c r="L187">
        <f t="shared" si="23"/>
        <v>0.62446344818105515</v>
      </c>
      <c r="M187" t="str">
        <f t="shared" si="24"/>
        <v/>
      </c>
      <c r="N187" t="str">
        <f t="shared" si="25"/>
        <v/>
      </c>
      <c r="O187" t="str">
        <f t="shared" si="26"/>
        <v/>
      </c>
    </row>
    <row r="188" spans="1:15" x14ac:dyDescent="0.25">
      <c r="A188" s="2">
        <v>43232.920598900462</v>
      </c>
      <c r="B188">
        <v>675.35</v>
      </c>
      <c r="C188">
        <v>1.30342E-3</v>
      </c>
      <c r="D188" t="s">
        <v>5</v>
      </c>
      <c r="E188">
        <v>675.30958020048013</v>
      </c>
      <c r="F188">
        <v>675.30633480150004</v>
      </c>
      <c r="G188" s="5">
        <f t="shared" ca="1" si="18"/>
        <v>-3.6957894245493816E-4</v>
      </c>
      <c r="H188" s="5">
        <f t="shared" ca="1" si="19"/>
        <v>-0.2495802004801817</v>
      </c>
      <c r="I188" s="6">
        <f t="shared" si="20"/>
        <v>187</v>
      </c>
      <c r="J188">
        <f t="shared" si="21"/>
        <v>0.86006038157983333</v>
      </c>
      <c r="K188">
        <f t="shared" si="22"/>
        <v>3.8507942633829235</v>
      </c>
      <c r="L188">
        <f t="shared" si="23"/>
        <v>-0.22300774927025446</v>
      </c>
      <c r="M188" t="str">
        <f t="shared" si="24"/>
        <v/>
      </c>
      <c r="N188" t="str">
        <f t="shared" si="25"/>
        <v/>
      </c>
      <c r="O188" t="str">
        <f t="shared" si="26"/>
        <v/>
      </c>
    </row>
    <row r="189" spans="1:15" x14ac:dyDescent="0.25">
      <c r="A189" s="2">
        <v>43232.920598900462</v>
      </c>
      <c r="B189">
        <v>675.01</v>
      </c>
      <c r="C189">
        <v>3.5196579999999998E-2</v>
      </c>
      <c r="D189" t="s">
        <v>5</v>
      </c>
      <c r="E189">
        <v>675.31267749952008</v>
      </c>
      <c r="F189">
        <v>675.30633480150004</v>
      </c>
      <c r="G189" s="5">
        <f t="shared" ca="1" si="18"/>
        <v>-3.7416371399352528E-4</v>
      </c>
      <c r="H189" s="5">
        <f t="shared" ca="1" si="19"/>
        <v>-0.25267749952013219</v>
      </c>
      <c r="I189" s="6">
        <f t="shared" si="20"/>
        <v>188</v>
      </c>
      <c r="J189">
        <f t="shared" si="21"/>
        <v>0.68825545043697467</v>
      </c>
      <c r="K189">
        <f t="shared" si="22"/>
        <v>3.8529507235475973</v>
      </c>
      <c r="L189">
        <f t="shared" si="23"/>
        <v>-0.1694957753925469</v>
      </c>
      <c r="M189" t="str">
        <f t="shared" si="24"/>
        <v/>
      </c>
      <c r="N189" t="str">
        <f t="shared" si="25"/>
        <v/>
      </c>
      <c r="O189" t="str">
        <f t="shared" si="26"/>
        <v/>
      </c>
    </row>
    <row r="190" spans="1:15" x14ac:dyDescent="0.25">
      <c r="A190" s="2">
        <v>43232.920724085649</v>
      </c>
      <c r="B190">
        <v>675.17</v>
      </c>
      <c r="C190">
        <v>0.08</v>
      </c>
      <c r="D190" t="s">
        <v>6</v>
      </c>
      <c r="E190">
        <v>675.31267749952008</v>
      </c>
      <c r="F190">
        <v>675.31065480150005</v>
      </c>
      <c r="G190" s="5">
        <f t="shared" ca="1" si="18"/>
        <v>-3.7416371399352528E-4</v>
      </c>
      <c r="H190" s="5">
        <f t="shared" ca="1" si="19"/>
        <v>-0.25267749952013219</v>
      </c>
      <c r="I190" s="6">
        <f t="shared" si="20"/>
        <v>189</v>
      </c>
      <c r="J190">
        <f t="shared" si="21"/>
        <v>0.4232711978655459</v>
      </c>
      <c r="K190">
        <f t="shared" si="22"/>
        <v>3.8351322514763262</v>
      </c>
      <c r="L190">
        <f t="shared" si="23"/>
        <v>-8.9507004024021425E-2</v>
      </c>
      <c r="M190" t="str">
        <f t="shared" si="24"/>
        <v/>
      </c>
      <c r="N190" t="str">
        <f t="shared" si="25"/>
        <v/>
      </c>
      <c r="O190" t="str">
        <f t="shared" si="26"/>
        <v/>
      </c>
    </row>
    <row r="191" spans="1:15" x14ac:dyDescent="0.25">
      <c r="A191" s="2">
        <v>43232.920724085649</v>
      </c>
      <c r="B191">
        <v>675.17</v>
      </c>
      <c r="C191">
        <v>0.08</v>
      </c>
      <c r="D191" t="s">
        <v>6</v>
      </c>
      <c r="E191">
        <v>675.31267749952008</v>
      </c>
      <c r="F191">
        <v>675.31497480150006</v>
      </c>
      <c r="G191" s="5">
        <f t="shared" ca="1" si="18"/>
        <v>-3.741637139933569E-4</v>
      </c>
      <c r="H191" s="5">
        <f t="shared" ca="1" si="19"/>
        <v>-0.2526774995200185</v>
      </c>
      <c r="I191" s="6">
        <f t="shared" si="20"/>
        <v>190</v>
      </c>
      <c r="J191">
        <f t="shared" si="21"/>
        <v>0.11972789171428388</v>
      </c>
      <c r="K191">
        <f t="shared" si="22"/>
        <v>3.7942129585748572</v>
      </c>
      <c r="L191">
        <f t="shared" si="23"/>
        <v>-1.0470654164126323E-2</v>
      </c>
      <c r="M191" t="str">
        <f t="shared" si="24"/>
        <v/>
      </c>
      <c r="N191" t="str">
        <f t="shared" si="25"/>
        <v/>
      </c>
      <c r="O191" t="str">
        <f t="shared" si="26"/>
        <v/>
      </c>
    </row>
    <row r="192" spans="1:15" x14ac:dyDescent="0.25">
      <c r="A192" s="2">
        <v>43232.920724085649</v>
      </c>
      <c r="B192">
        <v>675.19</v>
      </c>
      <c r="C192">
        <v>1.83891117</v>
      </c>
      <c r="D192" t="s">
        <v>6</v>
      </c>
      <c r="E192">
        <v>675.31267749952008</v>
      </c>
      <c r="F192">
        <v>675.40692035999996</v>
      </c>
      <c r="G192" s="5">
        <f t="shared" ca="1" si="18"/>
        <v>-3.741637139933569E-4</v>
      </c>
      <c r="H192" s="5">
        <f t="shared" ca="1" si="19"/>
        <v>-0.2526774995200185</v>
      </c>
      <c r="I192" s="6">
        <f t="shared" si="20"/>
        <v>191</v>
      </c>
      <c r="J192">
        <f t="shared" si="21"/>
        <v>0.91476446100840336</v>
      </c>
      <c r="K192">
        <f t="shared" si="22"/>
        <v>2.7229557070284764</v>
      </c>
      <c r="L192">
        <f t="shared" si="23"/>
        <v>0.33939101785834963</v>
      </c>
      <c r="M192" t="str">
        <f t="shared" si="24"/>
        <v/>
      </c>
      <c r="N192" t="str">
        <f t="shared" si="25"/>
        <v/>
      </c>
      <c r="O192" t="str">
        <f t="shared" si="26"/>
        <v/>
      </c>
    </row>
    <row r="193" spans="1:15" x14ac:dyDescent="0.25">
      <c r="A193" s="2">
        <v>43232.920753599537</v>
      </c>
      <c r="B193">
        <v>675.18</v>
      </c>
      <c r="C193">
        <v>0.01</v>
      </c>
      <c r="D193" t="s">
        <v>5</v>
      </c>
      <c r="E193">
        <v>675.31321749952008</v>
      </c>
      <c r="F193">
        <v>675.40692035999996</v>
      </c>
      <c r="G193" s="5">
        <f t="shared" ca="1" si="18"/>
        <v>-3.7496304375282425E-4</v>
      </c>
      <c r="H193" s="5">
        <f t="shared" ca="1" si="19"/>
        <v>-0.25321749952013306</v>
      </c>
      <c r="I193" s="6">
        <f t="shared" si="20"/>
        <v>192</v>
      </c>
      <c r="J193">
        <f t="shared" si="21"/>
        <v>0.95793909178151315</v>
      </c>
      <c r="K193">
        <f t="shared" si="22"/>
        <v>2.7247557899928321</v>
      </c>
      <c r="L193">
        <f t="shared" si="23"/>
        <v>-0.34789873472807881</v>
      </c>
      <c r="M193" t="str">
        <f t="shared" si="24"/>
        <v/>
      </c>
      <c r="N193" t="str">
        <f t="shared" si="25"/>
        <v/>
      </c>
      <c r="O193" t="str">
        <f t="shared" si="26"/>
        <v/>
      </c>
    </row>
    <row r="194" spans="1:15" x14ac:dyDescent="0.25">
      <c r="A194" s="2">
        <v>43232.920753599537</v>
      </c>
      <c r="B194">
        <v>675.03</v>
      </c>
      <c r="C194">
        <v>0.24672603000000001</v>
      </c>
      <c r="D194" t="s">
        <v>5</v>
      </c>
      <c r="E194">
        <v>675.33394248603997</v>
      </c>
      <c r="F194">
        <v>675.40692035999996</v>
      </c>
      <c r="G194" s="5">
        <f t="shared" ca="1" si="18"/>
        <v>-4.0564003792196545E-4</v>
      </c>
      <c r="H194" s="5">
        <f t="shared" ca="1" si="19"/>
        <v>-0.27394248604002769</v>
      </c>
      <c r="I194" s="6">
        <f t="shared" si="20"/>
        <v>193</v>
      </c>
      <c r="J194">
        <f t="shared" si="21"/>
        <v>0.84705759974789885</v>
      </c>
      <c r="K194">
        <f t="shared" si="22"/>
        <v>2.7289017568796239</v>
      </c>
      <c r="L194">
        <f t="shared" si="23"/>
        <v>-0.21999017305568042</v>
      </c>
      <c r="M194" t="str">
        <f t="shared" si="24"/>
        <v/>
      </c>
      <c r="N194" t="str">
        <f t="shared" si="25"/>
        <v/>
      </c>
      <c r="O194" t="str">
        <f t="shared" si="26"/>
        <v/>
      </c>
    </row>
    <row r="195" spans="1:15" x14ac:dyDescent="0.25">
      <c r="A195" s="2">
        <v>43232.920759074077</v>
      </c>
      <c r="B195">
        <v>675.42</v>
      </c>
      <c r="C195">
        <v>0.66991000000000001</v>
      </c>
      <c r="D195" t="s">
        <v>6</v>
      </c>
      <c r="E195">
        <v>675.33394248603997</v>
      </c>
      <c r="F195">
        <v>675.40959999999995</v>
      </c>
      <c r="G195" s="5">
        <f t="shared" ref="G195:G258" ca="1" si="27">(OFFSET(F195,$T$2,0)-E195)/E195</f>
        <v>-4.0564003792179713E-4</v>
      </c>
      <c r="H195" s="5">
        <f t="shared" ref="H195:H258" ca="1" si="28">IF(ISNUMBER(G195),E195*G195,"")</f>
        <v>-0.273942486039914</v>
      </c>
      <c r="I195" s="6">
        <f t="shared" si="20"/>
        <v>194</v>
      </c>
      <c r="J195">
        <f t="shared" si="21"/>
        <v>0.65573081647058817</v>
      </c>
      <c r="K195">
        <f t="shared" si="22"/>
        <v>2.7139460214456252</v>
      </c>
      <c r="L195">
        <f t="shared" si="23"/>
        <v>5.2245635754608966E-3</v>
      </c>
      <c r="M195" t="str">
        <f t="shared" si="24"/>
        <v/>
      </c>
      <c r="N195" t="str">
        <f t="shared" si="25"/>
        <v/>
      </c>
      <c r="O195" t="str">
        <f t="shared" si="26"/>
        <v/>
      </c>
    </row>
    <row r="196" spans="1:15" x14ac:dyDescent="0.25">
      <c r="A196" s="2">
        <v>43232.920776319443</v>
      </c>
      <c r="B196">
        <v>675</v>
      </c>
      <c r="C196">
        <v>0.19519658000000001</v>
      </c>
      <c r="D196" t="s">
        <v>5</v>
      </c>
      <c r="E196">
        <v>675.35151017823989</v>
      </c>
      <c r="F196">
        <v>675.40959999999995</v>
      </c>
      <c r="G196" s="5">
        <f t="shared" ca="1" si="27"/>
        <v>-4.3164215056394888E-4</v>
      </c>
      <c r="H196" s="5">
        <f t="shared" ca="1" si="28"/>
        <v>-0.29151017823994607</v>
      </c>
      <c r="I196" s="6">
        <f t="shared" ref="I196:I259" si="29">I195+1</f>
        <v>195</v>
      </c>
      <c r="J196">
        <f t="shared" si="21"/>
        <v>0.80456380618487389</v>
      </c>
      <c r="K196">
        <f t="shared" si="22"/>
        <v>2.6605341131763303</v>
      </c>
      <c r="L196">
        <f t="shared" si="23"/>
        <v>-0.22903943353591097</v>
      </c>
      <c r="M196" t="str">
        <f t="shared" si="24"/>
        <v/>
      </c>
      <c r="N196" t="str">
        <f t="shared" si="25"/>
        <v/>
      </c>
      <c r="O196" t="str">
        <f t="shared" si="26"/>
        <v/>
      </c>
    </row>
    <row r="197" spans="1:15" x14ac:dyDescent="0.25">
      <c r="A197" s="2">
        <v>43232.92089371528</v>
      </c>
      <c r="B197">
        <v>675.06</v>
      </c>
      <c r="C197">
        <v>0.4</v>
      </c>
      <c r="D197" t="s">
        <v>6</v>
      </c>
      <c r="E197">
        <v>675.35151017823989</v>
      </c>
      <c r="F197">
        <v>675.44</v>
      </c>
      <c r="G197" s="5">
        <f t="shared" ca="1" si="27"/>
        <v>-4.316421505641172E-4</v>
      </c>
      <c r="H197" s="5">
        <f t="shared" ca="1" si="28"/>
        <v>-0.29151017824005976</v>
      </c>
      <c r="I197" s="6">
        <f t="shared" si="29"/>
        <v>196</v>
      </c>
      <c r="J197">
        <f t="shared" si="21"/>
        <v>0.63072042184873922</v>
      </c>
      <c r="K197">
        <f t="shared" si="22"/>
        <v>2.6498620262877912</v>
      </c>
      <c r="L197">
        <f t="shared" si="23"/>
        <v>-8.7068843418974889E-2</v>
      </c>
      <c r="M197" t="str">
        <f t="shared" si="24"/>
        <v/>
      </c>
      <c r="N197" t="str">
        <f t="shared" si="25"/>
        <v/>
      </c>
      <c r="O197" t="str">
        <f t="shared" si="26"/>
        <v/>
      </c>
    </row>
    <row r="198" spans="1:15" x14ac:dyDescent="0.25">
      <c r="A198" s="2">
        <v>43232.92089371528</v>
      </c>
      <c r="B198">
        <v>675.44</v>
      </c>
      <c r="C198">
        <v>5.1948999999999996</v>
      </c>
      <c r="D198" t="s">
        <v>6</v>
      </c>
      <c r="E198">
        <v>675.35151017823989</v>
      </c>
      <c r="F198">
        <v>675.2399999999999</v>
      </c>
      <c r="G198" s="5">
        <f t="shared" ca="1" si="27"/>
        <v>-4.316421505641172E-4</v>
      </c>
      <c r="H198" s="5">
        <f t="shared" ca="1" si="28"/>
        <v>-0.29151017824005976</v>
      </c>
      <c r="I198" s="6">
        <f t="shared" si="29"/>
        <v>197</v>
      </c>
      <c r="J198">
        <f t="shared" si="21"/>
        <v>0.48154915388235331</v>
      </c>
      <c r="K198">
        <f t="shared" si="22"/>
        <v>2.6352185881065506</v>
      </c>
      <c r="L198">
        <f t="shared" si="23"/>
        <v>1.7885995747716203</v>
      </c>
      <c r="M198" t="str">
        <f t="shared" si="24"/>
        <v/>
      </c>
      <c r="N198" t="str">
        <f t="shared" si="25"/>
        <v/>
      </c>
      <c r="O198" t="str">
        <f t="shared" si="26"/>
        <v/>
      </c>
    </row>
    <row r="199" spans="1:15" x14ac:dyDescent="0.25">
      <c r="A199" s="2">
        <v>43232.921031666658</v>
      </c>
      <c r="B199">
        <v>675.08</v>
      </c>
      <c r="C199">
        <v>0.38664863999999999</v>
      </c>
      <c r="D199" t="s">
        <v>5</v>
      </c>
      <c r="E199">
        <v>675.38012217760001</v>
      </c>
      <c r="F199">
        <v>675.2399999999999</v>
      </c>
      <c r="G199" s="5">
        <f t="shared" ca="1" si="27"/>
        <v>-4.7398815435656106E-4</v>
      </c>
      <c r="H199" s="5">
        <f t="shared" ca="1" si="28"/>
        <v>-0.32012217760006934</v>
      </c>
      <c r="I199" s="6">
        <f t="shared" si="29"/>
        <v>198</v>
      </c>
      <c r="J199">
        <f t="shared" si="21"/>
        <v>0.90276096752941104</v>
      </c>
      <c r="K199">
        <f t="shared" si="22"/>
        <v>2.7402031003541794</v>
      </c>
      <c r="L199">
        <f t="shared" si="23"/>
        <v>-0.18834820216892026</v>
      </c>
      <c r="M199" t="str">
        <f t="shared" si="24"/>
        <v/>
      </c>
      <c r="N199" t="str">
        <f t="shared" si="25"/>
        <v/>
      </c>
      <c r="O199" t="str">
        <f t="shared" si="26"/>
        <v/>
      </c>
    </row>
    <row r="200" spans="1:15" x14ac:dyDescent="0.25">
      <c r="A200" s="2">
        <v>43232.921031666658</v>
      </c>
      <c r="B200">
        <v>675</v>
      </c>
      <c r="C200">
        <v>0.65405135999999997</v>
      </c>
      <c r="D200" t="s">
        <v>5</v>
      </c>
      <c r="E200">
        <v>675.43898680000007</v>
      </c>
      <c r="F200">
        <v>675.2399999999999</v>
      </c>
      <c r="G200" s="5">
        <f t="shared" ca="1" si="27"/>
        <v>-5.3837940146577703E-4</v>
      </c>
      <c r="H200" s="5">
        <f t="shared" ca="1" si="28"/>
        <v>-0.36364243744003494</v>
      </c>
      <c r="I200" s="6">
        <f t="shared" si="29"/>
        <v>199</v>
      </c>
      <c r="J200">
        <f t="shared" si="21"/>
        <v>0.97975144927731028</v>
      </c>
      <c r="K200">
        <f t="shared" si="22"/>
        <v>2.7023887521813261</v>
      </c>
      <c r="L200">
        <f t="shared" si="23"/>
        <v>-0.12052303319217499</v>
      </c>
      <c r="M200" t="str">
        <f t="shared" si="24"/>
        <v/>
      </c>
      <c r="N200" t="str">
        <f t="shared" si="25"/>
        <v/>
      </c>
      <c r="O200" t="str">
        <f t="shared" si="26"/>
        <v/>
      </c>
    </row>
    <row r="201" spans="1:15" x14ac:dyDescent="0.25">
      <c r="A201" s="2">
        <v>43232.921063807873</v>
      </c>
      <c r="B201">
        <v>675.23</v>
      </c>
      <c r="C201">
        <v>0.16600000000000001</v>
      </c>
      <c r="D201" t="s">
        <v>5</v>
      </c>
      <c r="E201">
        <v>675.44629079999993</v>
      </c>
      <c r="F201">
        <v>675.2399999999999</v>
      </c>
      <c r="G201" s="5">
        <f t="shared" ca="1" si="27"/>
        <v>-5.4603849203636303E-4</v>
      </c>
      <c r="H201" s="5">
        <f t="shared" ca="1" si="28"/>
        <v>-0.36881967407998673</v>
      </c>
      <c r="I201" s="6">
        <f t="shared" si="29"/>
        <v>200</v>
      </c>
      <c r="J201">
        <f t="shared" si="21"/>
        <v>0.87609308564705834</v>
      </c>
      <c r="K201">
        <f t="shared" si="22"/>
        <v>2.6977759310212854</v>
      </c>
      <c r="L201">
        <f t="shared" si="23"/>
        <v>-0.26321425641092494</v>
      </c>
      <c r="M201" t="str">
        <f t="shared" si="24"/>
        <v/>
      </c>
      <c r="N201" t="str">
        <f t="shared" si="25"/>
        <v/>
      </c>
      <c r="O201" t="str">
        <f t="shared" si="26"/>
        <v/>
      </c>
    </row>
    <row r="202" spans="1:15" x14ac:dyDescent="0.25">
      <c r="A202" s="2">
        <v>43232.921175740739</v>
      </c>
      <c r="B202">
        <v>675.24</v>
      </c>
      <c r="C202">
        <v>4.9500000000000002E-2</v>
      </c>
      <c r="D202" t="s">
        <v>6</v>
      </c>
      <c r="E202">
        <v>675.44629079999993</v>
      </c>
      <c r="F202">
        <v>675.24</v>
      </c>
      <c r="G202" s="5">
        <f t="shared" ca="1" si="27"/>
        <v>-5.4603849203636303E-4</v>
      </c>
      <c r="H202" s="5">
        <f t="shared" ca="1" si="28"/>
        <v>-0.36881967407998673</v>
      </c>
      <c r="I202" s="6">
        <f t="shared" si="29"/>
        <v>201</v>
      </c>
      <c r="J202">
        <f t="shared" si="21"/>
        <v>0.70621028625209981</v>
      </c>
      <c r="K202">
        <f t="shared" si="22"/>
        <v>2.6914533047793125</v>
      </c>
      <c r="L202">
        <f t="shared" si="23"/>
        <v>-0.24399839487683297</v>
      </c>
      <c r="M202" t="str">
        <f t="shared" si="24"/>
        <v/>
      </c>
      <c r="N202" t="str">
        <f t="shared" si="25"/>
        <v/>
      </c>
      <c r="O202" t="str">
        <f t="shared" si="26"/>
        <v/>
      </c>
    </row>
    <row r="203" spans="1:15" x14ac:dyDescent="0.25">
      <c r="A203" s="2">
        <v>43232.921220937496</v>
      </c>
      <c r="B203">
        <v>675.23</v>
      </c>
      <c r="C203">
        <v>8.9999999999999998E-4</v>
      </c>
      <c r="D203" t="s">
        <v>5</v>
      </c>
      <c r="E203">
        <v>675.44633039999985</v>
      </c>
      <c r="F203">
        <v>675.24</v>
      </c>
      <c r="G203" s="5">
        <f t="shared" ca="1" si="27"/>
        <v>-5.3125416177380843E-4</v>
      </c>
      <c r="H203" s="5">
        <f t="shared" ca="1" si="28"/>
        <v>-0.35883367407984679</v>
      </c>
      <c r="I203" s="6">
        <f t="shared" si="29"/>
        <v>202</v>
      </c>
      <c r="J203">
        <f t="shared" si="21"/>
        <v>0.51089778546218412</v>
      </c>
      <c r="K203">
        <f t="shared" si="22"/>
        <v>2.6785914403685287</v>
      </c>
      <c r="L203">
        <f t="shared" si="23"/>
        <v>-0.19039775076411694</v>
      </c>
      <c r="M203" t="str">
        <f t="shared" si="24"/>
        <v/>
      </c>
      <c r="N203" t="str">
        <f t="shared" si="25"/>
        <v/>
      </c>
      <c r="O203" t="str">
        <f t="shared" si="26"/>
        <v/>
      </c>
    </row>
    <row r="204" spans="1:15" x14ac:dyDescent="0.25">
      <c r="A204" s="2">
        <v>43232.921220937496</v>
      </c>
      <c r="B204">
        <v>675.23</v>
      </c>
      <c r="C204">
        <v>0.01</v>
      </c>
      <c r="D204" t="s">
        <v>5</v>
      </c>
      <c r="E204">
        <v>675.44677039999988</v>
      </c>
      <c r="F204">
        <v>675.24</v>
      </c>
      <c r="G204" s="5">
        <f t="shared" ca="1" si="27"/>
        <v>-5.3106904910869401E-4</v>
      </c>
      <c r="H204" s="5">
        <f t="shared" ca="1" si="28"/>
        <v>-0.35870887407986629</v>
      </c>
      <c r="I204" s="6">
        <f t="shared" si="29"/>
        <v>203</v>
      </c>
      <c r="J204">
        <f t="shared" si="21"/>
        <v>0.325385891495797</v>
      </c>
      <c r="K204">
        <f t="shared" si="22"/>
        <v>2.6661062904654096</v>
      </c>
      <c r="L204">
        <f t="shared" si="23"/>
        <v>-0.11829456785863611</v>
      </c>
      <c r="M204" t="str">
        <f t="shared" si="24"/>
        <v/>
      </c>
      <c r="N204" t="str">
        <f t="shared" si="25"/>
        <v/>
      </c>
      <c r="O204" t="str">
        <f t="shared" si="26"/>
        <v/>
      </c>
    </row>
    <row r="205" spans="1:15" x14ac:dyDescent="0.25">
      <c r="A205" s="2">
        <v>43232.921220937496</v>
      </c>
      <c r="B205">
        <v>675.23</v>
      </c>
      <c r="C205">
        <v>9.1000000000000004E-3</v>
      </c>
      <c r="D205" t="s">
        <v>5</v>
      </c>
      <c r="E205">
        <v>675.44717079999987</v>
      </c>
      <c r="F205">
        <v>675.24</v>
      </c>
      <c r="G205" s="5">
        <f t="shared" ca="1" si="27"/>
        <v>-5.3076019795188223E-4</v>
      </c>
      <c r="H205" s="5">
        <f t="shared" ca="1" si="28"/>
        <v>-0.35850047407984675</v>
      </c>
      <c r="I205" s="6">
        <f t="shared" si="29"/>
        <v>204</v>
      </c>
      <c r="J205">
        <f t="shared" si="21"/>
        <v>0.23019769500840326</v>
      </c>
      <c r="K205">
        <f t="shared" si="22"/>
        <v>2.6663214315366619</v>
      </c>
      <c r="L205">
        <f t="shared" si="23"/>
        <v>-8.2922371021478689E-2</v>
      </c>
      <c r="M205" t="str">
        <f t="shared" si="24"/>
        <v/>
      </c>
      <c r="N205" t="str">
        <f t="shared" si="25"/>
        <v/>
      </c>
      <c r="O205" t="str">
        <f t="shared" si="26"/>
        <v/>
      </c>
    </row>
    <row r="206" spans="1:15" x14ac:dyDescent="0.25">
      <c r="A206" s="2">
        <v>43232.921314340281</v>
      </c>
      <c r="B206">
        <v>675.24</v>
      </c>
      <c r="C206">
        <v>2.5350000000000001</v>
      </c>
      <c r="D206" t="s">
        <v>6</v>
      </c>
      <c r="E206">
        <v>675.44717079999987</v>
      </c>
      <c r="F206">
        <v>675.24</v>
      </c>
      <c r="G206" s="5">
        <f t="shared" ca="1" si="27"/>
        <v>-5.3003889801753613E-4</v>
      </c>
      <c r="H206" s="5">
        <f t="shared" ca="1" si="28"/>
        <v>-0.35801327407989442</v>
      </c>
      <c r="I206" s="6">
        <f t="shared" si="29"/>
        <v>205</v>
      </c>
      <c r="J206">
        <f t="shared" si="21"/>
        <v>7.5214204403360796E-2</v>
      </c>
      <c r="K206">
        <f t="shared" si="22"/>
        <v>2.6557435120665187</v>
      </c>
      <c r="L206">
        <f t="shared" si="23"/>
        <v>0.92621361378478961</v>
      </c>
      <c r="M206" t="str">
        <f t="shared" si="24"/>
        <v/>
      </c>
      <c r="N206" t="str">
        <f t="shared" si="25"/>
        <v/>
      </c>
      <c r="O206" t="str">
        <f t="shared" si="26"/>
        <v/>
      </c>
    </row>
    <row r="207" spans="1:15" x14ac:dyDescent="0.25">
      <c r="A207" s="2">
        <v>43232.921458310193</v>
      </c>
      <c r="B207">
        <v>675.24</v>
      </c>
      <c r="C207">
        <v>0.27200000000000002</v>
      </c>
      <c r="D207" t="s">
        <v>6</v>
      </c>
      <c r="E207">
        <v>675.44717079999987</v>
      </c>
      <c r="F207">
        <v>675.24</v>
      </c>
      <c r="G207" s="5">
        <f t="shared" ca="1" si="27"/>
        <v>-5.2420631751325401E-4</v>
      </c>
      <c r="H207" s="5">
        <f t="shared" ca="1" si="28"/>
        <v>-0.35407367407981383</v>
      </c>
      <c r="I207" s="6">
        <f t="shared" si="29"/>
        <v>206</v>
      </c>
      <c r="J207">
        <f t="shared" si="21"/>
        <v>0.19852399110924246</v>
      </c>
      <c r="K207">
        <f t="shared" si="22"/>
        <v>2.6722289128432855</v>
      </c>
      <c r="L207">
        <f t="shared" si="23"/>
        <v>2.7496150699371842E-2</v>
      </c>
      <c r="M207" t="str">
        <f t="shared" si="24"/>
        <v/>
      </c>
      <c r="N207" t="str">
        <f t="shared" si="25"/>
        <v/>
      </c>
      <c r="O207" t="str">
        <f t="shared" si="26"/>
        <v/>
      </c>
    </row>
    <row r="208" spans="1:15" x14ac:dyDescent="0.25">
      <c r="A208" s="2">
        <v>43232.921507303239</v>
      </c>
      <c r="B208">
        <v>675.24</v>
      </c>
      <c r="C208">
        <v>1.0025607000000001</v>
      </c>
      <c r="D208" t="s">
        <v>6</v>
      </c>
      <c r="E208">
        <v>675.44717079999987</v>
      </c>
      <c r="F208">
        <v>675.24</v>
      </c>
      <c r="G208" s="5">
        <f t="shared" ca="1" si="27"/>
        <v>-5.2420631751325401E-4</v>
      </c>
      <c r="H208" s="5">
        <f t="shared" ca="1" si="28"/>
        <v>-0.35407367407981383</v>
      </c>
      <c r="I208" s="6">
        <f t="shared" si="29"/>
        <v>207</v>
      </c>
      <c r="J208">
        <f t="shared" si="21"/>
        <v>5.190033243697556E-2</v>
      </c>
      <c r="K208">
        <f t="shared" si="22"/>
        <v>2.6553321861867363</v>
      </c>
      <c r="L208">
        <f t="shared" si="23"/>
        <v>0.35801937418920338</v>
      </c>
      <c r="M208" t="str">
        <f t="shared" si="24"/>
        <v/>
      </c>
      <c r="N208" t="str">
        <f t="shared" si="25"/>
        <v/>
      </c>
      <c r="O208" t="str">
        <f t="shared" si="26"/>
        <v/>
      </c>
    </row>
    <row r="209" spans="1:15" x14ac:dyDescent="0.25">
      <c r="A209" s="2">
        <v>43232.921605243057</v>
      </c>
      <c r="B209">
        <v>675.24</v>
      </c>
      <c r="C209">
        <v>1.2916000000000001</v>
      </c>
      <c r="D209" t="s">
        <v>6</v>
      </c>
      <c r="E209">
        <v>675.44717079999987</v>
      </c>
      <c r="F209">
        <v>675.24</v>
      </c>
      <c r="G209" s="5">
        <f t="shared" ca="1" si="27"/>
        <v>-5.1827957716552053E-4</v>
      </c>
      <c r="H209" s="5">
        <f t="shared" ca="1" si="28"/>
        <v>-0.35007047407987107</v>
      </c>
      <c r="I209" s="6">
        <f t="shared" si="29"/>
        <v>208</v>
      </c>
      <c r="J209">
        <f t="shared" si="21"/>
        <v>-3.27910109411782E-2</v>
      </c>
      <c r="K209">
        <f t="shared" si="22"/>
        <v>2.6323415761935998</v>
      </c>
      <c r="L209">
        <f t="shared" si="23"/>
        <v>0.5031227797025738</v>
      </c>
      <c r="M209" t="str">
        <f t="shared" si="24"/>
        <v/>
      </c>
      <c r="N209" t="str">
        <f t="shared" si="25"/>
        <v/>
      </c>
      <c r="O209" t="str">
        <f t="shared" si="26"/>
        <v/>
      </c>
    </row>
    <row r="210" spans="1:15" x14ac:dyDescent="0.25">
      <c r="A210" s="2">
        <v>43232.92173642361</v>
      </c>
      <c r="B210">
        <v>675.24</v>
      </c>
      <c r="C210">
        <v>2.4525000000000001</v>
      </c>
      <c r="D210" t="s">
        <v>6</v>
      </c>
      <c r="E210">
        <v>675.44717079999987</v>
      </c>
      <c r="F210">
        <v>675.24</v>
      </c>
      <c r="G210" s="5">
        <f t="shared" ca="1" si="27"/>
        <v>-5.1827957716552053E-4</v>
      </c>
      <c r="H210" s="5">
        <f t="shared" ca="1" si="28"/>
        <v>-0.35007047407987107</v>
      </c>
      <c r="I210" s="6">
        <f t="shared" si="29"/>
        <v>209</v>
      </c>
      <c r="J210">
        <f t="shared" si="21"/>
        <v>0.26633157667227003</v>
      </c>
      <c r="K210">
        <f t="shared" si="22"/>
        <v>2.5601430904390745</v>
      </c>
      <c r="L210">
        <f t="shared" si="23"/>
        <v>0.85392431051687567</v>
      </c>
      <c r="M210" t="str">
        <f t="shared" si="24"/>
        <v/>
      </c>
      <c r="N210" t="str">
        <f t="shared" si="25"/>
        <v/>
      </c>
      <c r="O210" t="str">
        <f t="shared" si="26"/>
        <v/>
      </c>
    </row>
    <row r="211" spans="1:15" x14ac:dyDescent="0.25">
      <c r="A211" s="2">
        <v>43232.921873437503</v>
      </c>
      <c r="B211">
        <v>675.24</v>
      </c>
      <c r="C211">
        <v>0.20300000000000001</v>
      </c>
      <c r="D211" t="s">
        <v>6</v>
      </c>
      <c r="E211">
        <v>675.44717079999987</v>
      </c>
      <c r="F211">
        <v>675.24</v>
      </c>
      <c r="G211" s="5">
        <f t="shared" ca="1" si="27"/>
        <v>-5.181948925264046E-4</v>
      </c>
      <c r="H211" s="5">
        <f t="shared" ca="1" si="28"/>
        <v>-0.35001327407996996</v>
      </c>
      <c r="I211" s="6">
        <f t="shared" si="29"/>
        <v>210</v>
      </c>
      <c r="J211">
        <f t="shared" si="21"/>
        <v>0.36515125927731162</v>
      </c>
      <c r="K211">
        <f t="shared" si="22"/>
        <v>2.5681405370996617</v>
      </c>
      <c r="L211">
        <f t="shared" si="23"/>
        <v>-6.3139558343811547E-2</v>
      </c>
      <c r="M211" t="str">
        <f t="shared" si="24"/>
        <v/>
      </c>
      <c r="N211" t="str">
        <f t="shared" si="25"/>
        <v/>
      </c>
      <c r="O211" t="str">
        <f t="shared" si="26"/>
        <v/>
      </c>
    </row>
    <row r="212" spans="1:15" x14ac:dyDescent="0.25">
      <c r="A212" s="2">
        <v>43232.922001134262</v>
      </c>
      <c r="B212">
        <v>675.24</v>
      </c>
      <c r="C212">
        <v>0.76649999999999996</v>
      </c>
      <c r="D212" t="s">
        <v>6</v>
      </c>
      <c r="E212">
        <v>675.44717079999987</v>
      </c>
      <c r="F212">
        <v>675.24</v>
      </c>
      <c r="G212" s="5">
        <f t="shared" ca="1" si="27"/>
        <v>-5.1398660769968899E-4</v>
      </c>
      <c r="H212" s="5">
        <f t="shared" ca="1" si="28"/>
        <v>-0.34717079999984435</v>
      </c>
      <c r="I212" s="6">
        <f t="shared" si="29"/>
        <v>211</v>
      </c>
      <c r="J212">
        <f t="shared" si="21"/>
        <v>0.27424169818487343</v>
      </c>
      <c r="K212">
        <f t="shared" si="22"/>
        <v>2.566649205312344</v>
      </c>
      <c r="L212">
        <f t="shared" si="23"/>
        <v>0.19179025353222043</v>
      </c>
      <c r="M212" t="str">
        <f t="shared" si="24"/>
        <v/>
      </c>
      <c r="N212" t="str">
        <f t="shared" si="25"/>
        <v/>
      </c>
      <c r="O212" t="str">
        <f t="shared" si="26"/>
        <v/>
      </c>
    </row>
    <row r="213" spans="1:15" x14ac:dyDescent="0.25">
      <c r="A213" s="2">
        <v>43232.922144722223</v>
      </c>
      <c r="B213">
        <v>675.24</v>
      </c>
      <c r="C213">
        <v>0.34379999999999999</v>
      </c>
      <c r="D213" t="s">
        <v>6</v>
      </c>
      <c r="E213">
        <v>675.44717079999987</v>
      </c>
      <c r="F213">
        <v>675.24</v>
      </c>
      <c r="G213" s="5">
        <f t="shared" ca="1" si="27"/>
        <v>-5.1398660769968899E-4</v>
      </c>
      <c r="H213" s="5">
        <f t="shared" ca="1" si="28"/>
        <v>-0.34717079999984435</v>
      </c>
      <c r="I213" s="6">
        <f t="shared" si="29"/>
        <v>212</v>
      </c>
      <c r="J213">
        <f t="shared" si="21"/>
        <v>0.33427734717647084</v>
      </c>
      <c r="K213">
        <f t="shared" si="22"/>
        <v>2.5635540369520382</v>
      </c>
      <c r="L213">
        <f t="shared" si="23"/>
        <v>3.7146292554266582E-3</v>
      </c>
      <c r="M213" t="str">
        <f t="shared" si="24"/>
        <v/>
      </c>
      <c r="N213" t="str">
        <f t="shared" si="25"/>
        <v/>
      </c>
      <c r="O213" t="str">
        <f t="shared" si="26"/>
        <v/>
      </c>
    </row>
    <row r="214" spans="1:15" x14ac:dyDescent="0.25">
      <c r="A214" s="2">
        <v>43232.9221759375</v>
      </c>
      <c r="B214">
        <v>675.24</v>
      </c>
      <c r="C214">
        <v>0.73826267000000001</v>
      </c>
      <c r="D214" t="s">
        <v>6</v>
      </c>
      <c r="E214">
        <v>675.44717079999987</v>
      </c>
      <c r="F214">
        <v>675.24</v>
      </c>
      <c r="G214" s="5">
        <f t="shared" ca="1" si="27"/>
        <v>5.1847529630431373E-6</v>
      </c>
      <c r="H214" s="5">
        <f t="shared" ca="1" si="28"/>
        <v>3.5020267201844035E-3</v>
      </c>
      <c r="I214" s="6">
        <f t="shared" si="29"/>
        <v>213</v>
      </c>
      <c r="J214">
        <f t="shared" si="21"/>
        <v>1.0746071161008404</v>
      </c>
      <c r="K214">
        <f t="shared" si="22"/>
        <v>1.1224750938871662</v>
      </c>
      <c r="L214">
        <f t="shared" si="23"/>
        <v>-0.29964535332010717</v>
      </c>
      <c r="M214" t="str">
        <f t="shared" si="24"/>
        <v/>
      </c>
      <c r="N214" t="str">
        <f t="shared" si="25"/>
        <v/>
      </c>
      <c r="O214" t="str">
        <f t="shared" si="26"/>
        <v/>
      </c>
    </row>
    <row r="215" spans="1:15" x14ac:dyDescent="0.25">
      <c r="A215" s="2">
        <v>43232.922208692129</v>
      </c>
      <c r="B215">
        <v>675.24</v>
      </c>
      <c r="C215">
        <v>38.932476629999996</v>
      </c>
      <c r="D215" t="s">
        <v>6</v>
      </c>
      <c r="E215">
        <v>675.44717079999987</v>
      </c>
      <c r="F215">
        <v>675.38239784000007</v>
      </c>
      <c r="G215" s="5">
        <f t="shared" ca="1" si="27"/>
        <v>6.298760560277354E-6</v>
      </c>
      <c r="H215" s="5">
        <f t="shared" ca="1" si="28"/>
        <v>4.2544799999859606E-3</v>
      </c>
      <c r="I215" s="6">
        <f t="shared" si="29"/>
        <v>214</v>
      </c>
      <c r="J215">
        <f t="shared" si="21"/>
        <v>1.0471973752605046</v>
      </c>
      <c r="K215">
        <f t="shared" si="22"/>
        <v>1.1230449042221406</v>
      </c>
      <c r="L215">
        <f t="shared" si="23"/>
        <v>33.734429596098948</v>
      </c>
      <c r="M215" t="str">
        <f t="shared" si="24"/>
        <v/>
      </c>
      <c r="N215" t="str">
        <f t="shared" si="25"/>
        <v/>
      </c>
      <c r="O215" t="str">
        <f t="shared" si="26"/>
        <v/>
      </c>
    </row>
    <row r="216" spans="1:15" x14ac:dyDescent="0.25">
      <c r="A216" s="2">
        <v>43232.922208692129</v>
      </c>
      <c r="B216">
        <v>675.24</v>
      </c>
      <c r="C216">
        <v>0.5</v>
      </c>
      <c r="D216" t="s">
        <v>6</v>
      </c>
      <c r="E216">
        <v>675.44717079999987</v>
      </c>
      <c r="F216">
        <v>675.40139784000007</v>
      </c>
      <c r="G216" s="5">
        <f t="shared" ca="1" si="27"/>
        <v>1.598755581050194E-5</v>
      </c>
      <c r="H216" s="5">
        <f t="shared" ca="1" si="28"/>
        <v>1.0798749340210634E-2</v>
      </c>
      <c r="I216" s="6">
        <f t="shared" si="29"/>
        <v>215</v>
      </c>
      <c r="J216">
        <f t="shared" si="21"/>
        <v>5.3821689385714322</v>
      </c>
      <c r="K216">
        <f t="shared" si="22"/>
        <v>6.3264128237005819</v>
      </c>
      <c r="L216">
        <f t="shared" si="23"/>
        <v>-0.77171203881627959</v>
      </c>
      <c r="M216" t="str">
        <f t="shared" si="24"/>
        <v/>
      </c>
      <c r="N216" t="str">
        <f t="shared" si="25"/>
        <v/>
      </c>
      <c r="O216" t="str">
        <f t="shared" si="26"/>
        <v/>
      </c>
    </row>
    <row r="217" spans="1:15" x14ac:dyDescent="0.25">
      <c r="A217" s="2">
        <v>43232.922208692129</v>
      </c>
      <c r="B217">
        <v>675.24</v>
      </c>
      <c r="C217">
        <v>1.052E-2</v>
      </c>
      <c r="D217" t="s">
        <v>6</v>
      </c>
      <c r="E217">
        <v>675.44717079999987</v>
      </c>
      <c r="F217">
        <v>675.4017975999999</v>
      </c>
      <c r="G217" s="5">
        <f t="shared" ca="1" si="27"/>
        <v>1.5993375155161877E-5</v>
      </c>
      <c r="H217" s="5">
        <f t="shared" ca="1" si="28"/>
        <v>1.0802680000097098E-2</v>
      </c>
      <c r="I217" s="6">
        <f t="shared" si="29"/>
        <v>216</v>
      </c>
      <c r="J217">
        <f t="shared" si="21"/>
        <v>5.1284914476470647</v>
      </c>
      <c r="K217">
        <f t="shared" si="22"/>
        <v>6.3718618304096593</v>
      </c>
      <c r="L217">
        <f t="shared" si="23"/>
        <v>-0.8032144424760731</v>
      </c>
      <c r="M217" t="str">
        <f t="shared" si="24"/>
        <v/>
      </c>
      <c r="N217" t="str">
        <f t="shared" si="25"/>
        <v/>
      </c>
      <c r="O217" t="str">
        <f t="shared" si="26"/>
        <v/>
      </c>
    </row>
    <row r="218" spans="1:15" x14ac:dyDescent="0.25">
      <c r="A218" s="2">
        <v>43232.9222090162</v>
      </c>
      <c r="B218">
        <v>675.25</v>
      </c>
      <c r="C218">
        <v>0.3417</v>
      </c>
      <c r="D218" t="s">
        <v>6</v>
      </c>
      <c r="E218">
        <v>675.44717079999987</v>
      </c>
      <c r="F218">
        <v>675.41409880000003</v>
      </c>
      <c r="G218" s="5">
        <f t="shared" ca="1" si="27"/>
        <v>1.6846246208468859E-5</v>
      </c>
      <c r="H218" s="5">
        <f t="shared" ca="1" si="28"/>
        <v>1.1378749340110517E-2</v>
      </c>
      <c r="I218" s="6">
        <f t="shared" si="29"/>
        <v>217</v>
      </c>
      <c r="J218">
        <f t="shared" si="21"/>
        <v>4.8210231379327766</v>
      </c>
      <c r="K218">
        <f t="shared" si="22"/>
        <v>6.4233848510378166</v>
      </c>
      <c r="L218">
        <f t="shared" si="23"/>
        <v>-0.69734621882558678</v>
      </c>
      <c r="M218" t="str">
        <f t="shared" si="24"/>
        <v/>
      </c>
      <c r="N218" t="str">
        <f t="shared" si="25"/>
        <v/>
      </c>
      <c r="O218" t="str">
        <f t="shared" si="26"/>
        <v/>
      </c>
    </row>
    <row r="219" spans="1:15" x14ac:dyDescent="0.25">
      <c r="A219" s="2">
        <v>43232.9222090162</v>
      </c>
      <c r="B219">
        <v>675.25</v>
      </c>
      <c r="C219">
        <v>0.14649999999999999</v>
      </c>
      <c r="D219" t="s">
        <v>6</v>
      </c>
      <c r="E219">
        <v>675.44717079999987</v>
      </c>
      <c r="F219">
        <v>675.41937279999991</v>
      </c>
      <c r="G219" s="5">
        <f t="shared" ca="1" si="27"/>
        <v>1.6855500315089607E-5</v>
      </c>
      <c r="H219" s="5">
        <f t="shared" ca="1" si="28"/>
        <v>1.1385000000245782E-2</v>
      </c>
      <c r="I219" s="6">
        <f t="shared" si="29"/>
        <v>218</v>
      </c>
      <c r="J219">
        <f t="shared" si="21"/>
        <v>4.5488656243865542</v>
      </c>
      <c r="K219">
        <f t="shared" si="22"/>
        <v>6.463348056843305</v>
      </c>
      <c r="L219">
        <f t="shared" si="23"/>
        <v>-0.68112773529585635</v>
      </c>
      <c r="M219" t="str">
        <f t="shared" si="24"/>
        <v/>
      </c>
      <c r="N219" t="str">
        <f t="shared" si="25"/>
        <v/>
      </c>
      <c r="O219" t="str">
        <f t="shared" si="26"/>
        <v/>
      </c>
    </row>
    <row r="220" spans="1:15" x14ac:dyDescent="0.25">
      <c r="A220" s="2">
        <v>43232.922209537042</v>
      </c>
      <c r="B220">
        <v>675.25</v>
      </c>
      <c r="C220">
        <v>9.8900000000000002E-2</v>
      </c>
      <c r="D220" t="s">
        <v>6</v>
      </c>
      <c r="E220">
        <v>675.44717079999987</v>
      </c>
      <c r="F220">
        <v>675.42293319999987</v>
      </c>
      <c r="G220" s="5">
        <f t="shared" ca="1" si="27"/>
        <v>1.890710316395976E-5</v>
      </c>
      <c r="H220" s="5">
        <f t="shared" ca="1" si="28"/>
        <v>1.2770749340120346E-2</v>
      </c>
      <c r="I220" s="6">
        <f t="shared" si="29"/>
        <v>219</v>
      </c>
      <c r="J220">
        <f t="shared" si="21"/>
        <v>4.2501107216974816</v>
      </c>
      <c r="K220">
        <f t="shared" si="22"/>
        <v>6.5028811752141999</v>
      </c>
      <c r="L220">
        <f t="shared" si="23"/>
        <v>-0.63836484318979481</v>
      </c>
      <c r="M220" t="str">
        <f t="shared" si="24"/>
        <v/>
      </c>
      <c r="N220" t="str">
        <f t="shared" si="25"/>
        <v/>
      </c>
      <c r="O220" t="str">
        <f t="shared" si="26"/>
        <v/>
      </c>
    </row>
    <row r="221" spans="1:15" x14ac:dyDescent="0.25">
      <c r="A221" s="2">
        <v>43232.922209537042</v>
      </c>
      <c r="B221">
        <v>675.25</v>
      </c>
      <c r="C221">
        <v>0.1963</v>
      </c>
      <c r="D221" t="s">
        <v>6</v>
      </c>
      <c r="E221">
        <v>675.44717079999987</v>
      </c>
      <c r="F221">
        <v>675.43</v>
      </c>
      <c r="G221" s="5">
        <f t="shared" ca="1" si="27"/>
        <v>1.8993639406283077E-5</v>
      </c>
      <c r="H221" s="5">
        <f t="shared" ca="1" si="28"/>
        <v>1.2829200000169294E-2</v>
      </c>
      <c r="I221" s="6">
        <f t="shared" si="29"/>
        <v>220</v>
      </c>
      <c r="J221">
        <f t="shared" si="21"/>
        <v>3.9453397009243716</v>
      </c>
      <c r="K221">
        <f t="shared" si="22"/>
        <v>6.5383846705319657</v>
      </c>
      <c r="L221">
        <f t="shared" si="23"/>
        <v>-0.5733892834144535</v>
      </c>
      <c r="M221" t="str">
        <f t="shared" si="24"/>
        <v/>
      </c>
      <c r="N221" t="str">
        <f t="shared" si="25"/>
        <v/>
      </c>
      <c r="O221" t="str">
        <f t="shared" si="26"/>
        <v/>
      </c>
    </row>
    <row r="222" spans="1:15" x14ac:dyDescent="0.25">
      <c r="A222" s="2">
        <v>43232.922209537042</v>
      </c>
      <c r="B222">
        <v>675.43</v>
      </c>
      <c r="C222">
        <v>0.79500000000000004</v>
      </c>
      <c r="D222" t="s">
        <v>6</v>
      </c>
      <c r="E222">
        <v>675.44717079999987</v>
      </c>
      <c r="F222">
        <v>675.43</v>
      </c>
      <c r="G222" s="5">
        <f t="shared" ca="1" si="27"/>
        <v>5.6893220780697504E-4</v>
      </c>
      <c r="H222" s="5">
        <f t="shared" ca="1" si="28"/>
        <v>0.38428365014021887</v>
      </c>
      <c r="I222" s="6">
        <f t="shared" si="29"/>
        <v>221</v>
      </c>
      <c r="J222">
        <f t="shared" si="21"/>
        <v>3.6513061755126053</v>
      </c>
      <c r="K222">
        <f t="shared" si="22"/>
        <v>6.5674119160908031</v>
      </c>
      <c r="L222">
        <f t="shared" si="23"/>
        <v>-0.43492112448655385</v>
      </c>
      <c r="M222" t="str">
        <f t="shared" si="24"/>
        <v/>
      </c>
      <c r="N222" t="str">
        <f t="shared" si="25"/>
        <v/>
      </c>
      <c r="O222" t="str">
        <f t="shared" si="26"/>
        <v/>
      </c>
    </row>
    <row r="223" spans="1:15" x14ac:dyDescent="0.25">
      <c r="A223" s="2">
        <v>43232.922209733799</v>
      </c>
      <c r="B223">
        <v>675.43</v>
      </c>
      <c r="C223">
        <v>6.6120000000000001</v>
      </c>
      <c r="D223" t="s">
        <v>6</v>
      </c>
      <c r="E223">
        <v>675.44717079999987</v>
      </c>
      <c r="F223">
        <v>675.44</v>
      </c>
      <c r="G223" s="5">
        <f t="shared" ca="1" si="27"/>
        <v>5.6919542703079168E-4</v>
      </c>
      <c r="H223" s="5">
        <f t="shared" ca="1" si="28"/>
        <v>0.38446144082024603</v>
      </c>
      <c r="I223" s="6">
        <f t="shared" si="29"/>
        <v>222</v>
      </c>
      <c r="J223">
        <f t="shared" si="21"/>
        <v>3.6237426606554664</v>
      </c>
      <c r="K223">
        <f t="shared" si="22"/>
        <v>6.5608559559771695</v>
      </c>
      <c r="L223">
        <f t="shared" si="23"/>
        <v>0.45546760352544041</v>
      </c>
      <c r="M223" t="str">
        <f t="shared" si="24"/>
        <v/>
      </c>
      <c r="N223" t="str">
        <f t="shared" si="25"/>
        <v/>
      </c>
      <c r="O223" t="str">
        <f t="shared" si="26"/>
        <v/>
      </c>
    </row>
    <row r="224" spans="1:15" x14ac:dyDescent="0.25">
      <c r="A224" s="2">
        <v>43232.922209733799</v>
      </c>
      <c r="B224">
        <v>675.44</v>
      </c>
      <c r="C224">
        <v>11.732900000000001</v>
      </c>
      <c r="D224" t="s">
        <v>6</v>
      </c>
      <c r="E224">
        <v>675.44717079999987</v>
      </c>
      <c r="F224">
        <v>675.45526204124008</v>
      </c>
      <c r="G224" s="5">
        <f t="shared" ca="1" si="27"/>
        <v>5.7069104262219192E-4</v>
      </c>
      <c r="H224" s="5">
        <f t="shared" ca="1" si="28"/>
        <v>0.38547165014006168</v>
      </c>
      <c r="I224" s="6">
        <f t="shared" si="29"/>
        <v>223</v>
      </c>
      <c r="J224">
        <f t="shared" si="21"/>
        <v>4.0736575097310919</v>
      </c>
      <c r="K224">
        <f t="shared" si="22"/>
        <v>6.5791437664444015</v>
      </c>
      <c r="L224">
        <f t="shared" si="23"/>
        <v>1.1641701051333357</v>
      </c>
      <c r="M224" t="str">
        <f t="shared" si="24"/>
        <v/>
      </c>
      <c r="N224" t="str">
        <f t="shared" si="25"/>
        <v/>
      </c>
      <c r="O224" t="str">
        <f t="shared" si="26"/>
        <v/>
      </c>
    </row>
    <row r="225" spans="1:15" x14ac:dyDescent="0.25">
      <c r="A225" s="2">
        <v>43232.922213923608</v>
      </c>
      <c r="B225">
        <v>675.44</v>
      </c>
      <c r="C225">
        <v>1.11E-2</v>
      </c>
      <c r="D225" t="s">
        <v>6</v>
      </c>
      <c r="E225">
        <v>675.44717079999987</v>
      </c>
      <c r="F225">
        <v>675.45530644124005</v>
      </c>
      <c r="G225" s="5">
        <f t="shared" ca="1" si="27"/>
        <v>5.7742563555075949E-4</v>
      </c>
      <c r="H225" s="5">
        <f t="shared" ca="1" si="28"/>
        <v>0.3900205118801523</v>
      </c>
      <c r="I225" s="6">
        <f t="shared" si="29"/>
        <v>224</v>
      </c>
      <c r="J225">
        <f t="shared" si="21"/>
        <v>5.0775944717142849</v>
      </c>
      <c r="K225">
        <f t="shared" si="22"/>
        <v>6.6980258086036546</v>
      </c>
      <c r="L225">
        <f t="shared" si="23"/>
        <v>-0.75641608684253536</v>
      </c>
      <c r="M225" t="str">
        <f t="shared" si="24"/>
        <v/>
      </c>
      <c r="N225" t="str">
        <f t="shared" si="25"/>
        <v/>
      </c>
      <c r="O225" t="str">
        <f t="shared" si="26"/>
        <v/>
      </c>
    </row>
    <row r="226" spans="1:15" x14ac:dyDescent="0.25">
      <c r="A226" s="2">
        <v>43232.92228337963</v>
      </c>
      <c r="B226">
        <v>675.44</v>
      </c>
      <c r="C226">
        <v>0.308</v>
      </c>
      <c r="D226" t="s">
        <v>6</v>
      </c>
      <c r="E226">
        <v>675.44717079999987</v>
      </c>
      <c r="F226">
        <v>675.45653844124013</v>
      </c>
      <c r="G226" s="5">
        <f t="shared" ca="1" si="27"/>
        <v>5.8330846167210348E-4</v>
      </c>
      <c r="H226" s="5">
        <f t="shared" ca="1" si="28"/>
        <v>0.39399405014012245</v>
      </c>
      <c r="I226" s="6">
        <f t="shared" si="29"/>
        <v>225</v>
      </c>
      <c r="J226">
        <f t="shared" si="21"/>
        <v>4.6857032257647049</v>
      </c>
      <c r="K226">
        <f t="shared" si="22"/>
        <v>6.7495696151697002</v>
      </c>
      <c r="L226">
        <f t="shared" si="23"/>
        <v>-0.64858998060050965</v>
      </c>
      <c r="M226" t="str">
        <f t="shared" si="24"/>
        <v/>
      </c>
      <c r="N226" t="str">
        <f t="shared" si="25"/>
        <v/>
      </c>
      <c r="O226" t="str">
        <f t="shared" si="26"/>
        <v/>
      </c>
    </row>
    <row r="227" spans="1:15" x14ac:dyDescent="0.25">
      <c r="A227" s="2">
        <v>43232.922405486112</v>
      </c>
      <c r="B227">
        <v>675.43</v>
      </c>
      <c r="C227">
        <v>0.70730000000000004</v>
      </c>
      <c r="D227" t="s">
        <v>5</v>
      </c>
      <c r="E227">
        <v>675.45</v>
      </c>
      <c r="F227">
        <v>675.45653844124013</v>
      </c>
      <c r="G227" s="5">
        <f t="shared" ca="1" si="27"/>
        <v>7.2716685193569735E-4</v>
      </c>
      <c r="H227" s="5">
        <f t="shared" ca="1" si="28"/>
        <v>0.4911648501399668</v>
      </c>
      <c r="I227" s="6">
        <f t="shared" si="29"/>
        <v>226</v>
      </c>
      <c r="J227">
        <f t="shared" si="21"/>
        <v>4.3280908033445371</v>
      </c>
      <c r="K227">
        <f t="shared" si="22"/>
        <v>6.7878692355520043</v>
      </c>
      <c r="L227">
        <f t="shared" si="23"/>
        <v>-0.53342082437009208</v>
      </c>
      <c r="M227" t="str">
        <f t="shared" si="24"/>
        <v/>
      </c>
      <c r="N227" t="str">
        <f t="shared" si="25"/>
        <v/>
      </c>
      <c r="O227" t="str">
        <f t="shared" si="26"/>
        <v/>
      </c>
    </row>
    <row r="228" spans="1:15" x14ac:dyDescent="0.25">
      <c r="A228" s="2">
        <v>43232.922552743054</v>
      </c>
      <c r="B228">
        <v>675.44</v>
      </c>
      <c r="C228">
        <v>0.75988968999999995</v>
      </c>
      <c r="D228" t="s">
        <v>6</v>
      </c>
      <c r="E228">
        <v>675.45</v>
      </c>
      <c r="F228">
        <v>675.45740201240017</v>
      </c>
      <c r="G228" s="5">
        <f t="shared" ca="1" si="27"/>
        <v>7.2911955582205621E-4</v>
      </c>
      <c r="H228" s="5">
        <f t="shared" ca="1" si="28"/>
        <v>0.49248380398000791</v>
      </c>
      <c r="I228" s="6">
        <f t="shared" si="29"/>
        <v>227</v>
      </c>
      <c r="J228">
        <f t="shared" si="21"/>
        <v>4.1243407562016827</v>
      </c>
      <c r="K228">
        <f t="shared" si="22"/>
        <v>6.8094522545995506</v>
      </c>
      <c r="L228">
        <f t="shared" si="23"/>
        <v>-0.49408541838722958</v>
      </c>
      <c r="M228" t="str">
        <f t="shared" si="24"/>
        <v/>
      </c>
      <c r="N228" t="str">
        <f t="shared" si="25"/>
        <v/>
      </c>
      <c r="O228" t="str">
        <f t="shared" si="26"/>
        <v/>
      </c>
    </row>
    <row r="229" spans="1:15" x14ac:dyDescent="0.25">
      <c r="A229" s="2">
        <v>43232.922552743054</v>
      </c>
      <c r="B229">
        <v>675.44</v>
      </c>
      <c r="C229">
        <v>0.10050000000000001</v>
      </c>
      <c r="D229" t="s">
        <v>6</v>
      </c>
      <c r="E229">
        <v>675.45</v>
      </c>
      <c r="F229">
        <v>675.45378401240009</v>
      </c>
      <c r="G229" s="5">
        <f t="shared" ca="1" si="27"/>
        <v>7.6607601249539911E-4</v>
      </c>
      <c r="H229" s="5">
        <f t="shared" ca="1" si="28"/>
        <v>0.51744604264001737</v>
      </c>
      <c r="I229" s="6">
        <f t="shared" si="29"/>
        <v>228</v>
      </c>
      <c r="J229">
        <f t="shared" si="21"/>
        <v>3.8185759513109261</v>
      </c>
      <c r="K229">
        <f t="shared" si="22"/>
        <v>6.8310250305475053</v>
      </c>
      <c r="L229">
        <f t="shared" si="23"/>
        <v>-0.54429253804284816</v>
      </c>
      <c r="M229" t="str">
        <f t="shared" si="24"/>
        <v/>
      </c>
      <c r="N229" t="str">
        <f t="shared" si="25"/>
        <v/>
      </c>
      <c r="O229" t="str">
        <f t="shared" si="26"/>
        <v/>
      </c>
    </row>
    <row r="230" spans="1:15" x14ac:dyDescent="0.25">
      <c r="A230" s="2">
        <v>43232.922552743054</v>
      </c>
      <c r="B230">
        <v>675.45</v>
      </c>
      <c r="C230">
        <v>0.01</v>
      </c>
      <c r="D230" t="s">
        <v>6</v>
      </c>
      <c r="E230">
        <v>675.45</v>
      </c>
      <c r="F230">
        <v>675.45340401240014</v>
      </c>
      <c r="G230" s="5">
        <f t="shared" ca="1" si="27"/>
        <v>7.6607601249539911E-4</v>
      </c>
      <c r="H230" s="5">
        <f t="shared" ca="1" si="28"/>
        <v>0.51744604264001737</v>
      </c>
      <c r="I230" s="6">
        <f t="shared" si="29"/>
        <v>229</v>
      </c>
      <c r="J230">
        <f t="shared" si="21"/>
        <v>3.4483921466218472</v>
      </c>
      <c r="K230">
        <f t="shared" si="22"/>
        <v>6.8571132794362137</v>
      </c>
      <c r="L230">
        <f t="shared" si="23"/>
        <v>-0.50143435094374722</v>
      </c>
      <c r="M230" t="str">
        <f t="shared" si="24"/>
        <v/>
      </c>
      <c r="N230" t="str">
        <f t="shared" si="25"/>
        <v/>
      </c>
      <c r="O230" t="str">
        <f t="shared" si="26"/>
        <v/>
      </c>
    </row>
    <row r="231" spans="1:15" x14ac:dyDescent="0.25">
      <c r="A231" s="2">
        <v>43232.922552743054</v>
      </c>
      <c r="B231">
        <v>675.46</v>
      </c>
      <c r="C231">
        <v>0.38160031</v>
      </c>
      <c r="D231" t="s">
        <v>6</v>
      </c>
      <c r="E231">
        <v>675.45</v>
      </c>
      <c r="F231">
        <v>675.43813999999998</v>
      </c>
      <c r="G231" s="5">
        <f t="shared" ca="1" si="27"/>
        <v>7.7945636831724919E-4</v>
      </c>
      <c r="H231" s="5">
        <f t="shared" ca="1" si="28"/>
        <v>0.52648380397988603</v>
      </c>
      <c r="I231" s="6">
        <f t="shared" si="29"/>
        <v>230</v>
      </c>
      <c r="J231">
        <f t="shared" ref="J231:J294" si="30">FORECAST(I231,C196:C230,I196:I230)</f>
        <v>3.0949184007226886</v>
      </c>
      <c r="K231">
        <f t="shared" ref="K231:K294" si="31">STEYX(C196:C230,I196:I230)</f>
        <v>6.8794790812698841</v>
      </c>
      <c r="L231">
        <f t="shared" ref="L231:L294" si="32">(C231-J231)/K231</f>
        <v>-0.39440749200182712</v>
      </c>
      <c r="M231" t="str">
        <f t="shared" ref="M231:M294" si="33">IF(L231&lt;-1.5,1,"")</f>
        <v/>
      </c>
      <c r="N231" t="str">
        <f t="shared" ref="N231:N294" si="34">IF(M231=1,H231,"")</f>
        <v/>
      </c>
      <c r="O231" t="str">
        <f t="shared" ref="O231:O294" si="35">IF(M231=1,IF(ISNUMBER(M230),"",H231),"")</f>
        <v/>
      </c>
    </row>
    <row r="232" spans="1:15" x14ac:dyDescent="0.25">
      <c r="A232" s="2">
        <v>43232.922691006941</v>
      </c>
      <c r="B232">
        <v>675.45</v>
      </c>
      <c r="C232">
        <v>0.13780000000000001</v>
      </c>
      <c r="D232" t="s">
        <v>5</v>
      </c>
      <c r="E232">
        <v>675.45</v>
      </c>
      <c r="F232">
        <v>675.43813999999998</v>
      </c>
      <c r="G232" s="5">
        <f t="shared" ca="1" si="27"/>
        <v>7.799597364421103E-4</v>
      </c>
      <c r="H232" s="5">
        <f t="shared" ca="1" si="28"/>
        <v>0.52682380397982342</v>
      </c>
      <c r="I232" s="6">
        <f t="shared" si="29"/>
        <v>231</v>
      </c>
      <c r="J232">
        <f t="shared" si="30"/>
        <v>2.7577205448067232</v>
      </c>
      <c r="K232">
        <f t="shared" si="31"/>
        <v>6.889464535782297</v>
      </c>
      <c r="L232">
        <f t="shared" si="32"/>
        <v>-0.38027927006510559</v>
      </c>
      <c r="M232" t="str">
        <f t="shared" si="33"/>
        <v/>
      </c>
      <c r="N232" t="str">
        <f t="shared" si="34"/>
        <v/>
      </c>
      <c r="O232" t="str">
        <f t="shared" si="35"/>
        <v/>
      </c>
    </row>
    <row r="233" spans="1:15" x14ac:dyDescent="0.25">
      <c r="A233" s="2">
        <v>43232.922711782398</v>
      </c>
      <c r="B233">
        <v>675.46</v>
      </c>
      <c r="C233">
        <v>0.3</v>
      </c>
      <c r="D233" t="s">
        <v>6</v>
      </c>
      <c r="E233">
        <v>675.45</v>
      </c>
      <c r="F233">
        <v>675.42614000000003</v>
      </c>
      <c r="G233" s="5">
        <f t="shared" ca="1" si="27"/>
        <v>7.8090725291291214E-4</v>
      </c>
      <c r="H233" s="5">
        <f t="shared" ca="1" si="28"/>
        <v>0.52746380398002657</v>
      </c>
      <c r="I233" s="6">
        <f t="shared" si="29"/>
        <v>232</v>
      </c>
      <c r="J233">
        <f t="shared" si="30"/>
        <v>2.4044556204369751</v>
      </c>
      <c r="K233">
        <f t="shared" si="31"/>
        <v>6.8976316187771989</v>
      </c>
      <c r="L233">
        <f t="shared" si="32"/>
        <v>-0.30509829123203447</v>
      </c>
      <c r="M233" t="str">
        <f t="shared" si="33"/>
        <v/>
      </c>
      <c r="N233" t="str">
        <f t="shared" si="34"/>
        <v/>
      </c>
      <c r="O233" t="str">
        <f t="shared" si="35"/>
        <v/>
      </c>
    </row>
    <row r="234" spans="1:15" x14ac:dyDescent="0.25">
      <c r="A234" s="2">
        <v>43232.92281478009</v>
      </c>
      <c r="B234">
        <v>675.46</v>
      </c>
      <c r="C234">
        <v>7.6899999999999996E-2</v>
      </c>
      <c r="D234" t="s">
        <v>6</v>
      </c>
      <c r="E234">
        <v>675.45</v>
      </c>
      <c r="F234">
        <v>675.42306400000018</v>
      </c>
      <c r="G234" s="5">
        <f t="shared" ca="1" si="27"/>
        <v>7.9511856092965866E-4</v>
      </c>
      <c r="H234" s="5">
        <f t="shared" ca="1" si="28"/>
        <v>0.53706283197993798</v>
      </c>
      <c r="I234" s="6">
        <f t="shared" si="29"/>
        <v>233</v>
      </c>
      <c r="J234">
        <f t="shared" si="30"/>
        <v>2.3692201078319326</v>
      </c>
      <c r="K234">
        <f t="shared" si="31"/>
        <v>6.8836927286403515</v>
      </c>
      <c r="L234">
        <f t="shared" si="32"/>
        <v>-0.333007325892756</v>
      </c>
      <c r="M234" t="str">
        <f t="shared" si="33"/>
        <v/>
      </c>
      <c r="N234" t="str">
        <f t="shared" si="34"/>
        <v/>
      </c>
      <c r="O234" t="str">
        <f t="shared" si="35"/>
        <v/>
      </c>
    </row>
    <row r="235" spans="1:15" x14ac:dyDescent="0.25">
      <c r="A235" s="2">
        <v>43232.922845740737</v>
      </c>
      <c r="B235">
        <v>675.46</v>
      </c>
      <c r="C235">
        <v>0.3</v>
      </c>
      <c r="D235" t="s">
        <v>6</v>
      </c>
      <c r="E235">
        <v>675.45</v>
      </c>
      <c r="F235">
        <v>675.4110639999999</v>
      </c>
      <c r="G235" s="5">
        <f t="shared" ca="1" si="27"/>
        <v>8.0622226956824977E-4</v>
      </c>
      <c r="H235" s="5">
        <f t="shared" ca="1" si="28"/>
        <v>0.54456283197987432</v>
      </c>
      <c r="I235" s="6">
        <f t="shared" si="29"/>
        <v>234</v>
      </c>
      <c r="J235">
        <f t="shared" si="30"/>
        <v>2.0341671156974788</v>
      </c>
      <c r="K235">
        <f t="shared" si="31"/>
        <v>6.8881332289240493</v>
      </c>
      <c r="L235">
        <f t="shared" si="32"/>
        <v>-0.25176155252275251</v>
      </c>
      <c r="M235" t="str">
        <f t="shared" si="33"/>
        <v/>
      </c>
      <c r="N235" t="str">
        <f t="shared" si="34"/>
        <v/>
      </c>
      <c r="O235" t="str">
        <f t="shared" si="35"/>
        <v/>
      </c>
    </row>
    <row r="236" spans="1:15" x14ac:dyDescent="0.25">
      <c r="A236" s="2">
        <v>43232.922922210651</v>
      </c>
      <c r="B236">
        <v>675.46</v>
      </c>
      <c r="C236">
        <v>0.3</v>
      </c>
      <c r="D236" t="s">
        <v>6</v>
      </c>
      <c r="E236">
        <v>675.45</v>
      </c>
      <c r="F236">
        <v>675.39906399999984</v>
      </c>
      <c r="G236" s="5">
        <f t="shared" ca="1" si="27"/>
        <v>8.1227518362561384E-4</v>
      </c>
      <c r="H236" s="5">
        <f t="shared" ca="1" si="28"/>
        <v>0.54865127277992087</v>
      </c>
      <c r="I236" s="6">
        <f t="shared" si="29"/>
        <v>235</v>
      </c>
      <c r="J236">
        <f t="shared" si="30"/>
        <v>1.7428014287058824</v>
      </c>
      <c r="K236">
        <f t="shared" si="31"/>
        <v>6.8881304003413169</v>
      </c>
      <c r="L236">
        <f t="shared" si="32"/>
        <v>-0.20946197949945741</v>
      </c>
      <c r="M236" t="str">
        <f t="shared" si="33"/>
        <v/>
      </c>
      <c r="N236" t="str">
        <f t="shared" si="34"/>
        <v/>
      </c>
      <c r="O236" t="str">
        <f t="shared" si="35"/>
        <v/>
      </c>
    </row>
    <row r="237" spans="1:15" x14ac:dyDescent="0.25">
      <c r="A237" s="2">
        <v>43232.922951701388</v>
      </c>
      <c r="B237">
        <v>675.45</v>
      </c>
      <c r="C237">
        <v>2.4462000000000002</v>
      </c>
      <c r="D237" t="s">
        <v>5</v>
      </c>
      <c r="E237">
        <v>675.45</v>
      </c>
      <c r="F237">
        <v>675.39906399999984</v>
      </c>
      <c r="G237" s="5">
        <f t="shared" ca="1" si="27"/>
        <v>8.1413021360563279E-4</v>
      </c>
      <c r="H237" s="5">
        <f t="shared" ca="1" si="28"/>
        <v>0.54990425277992472</v>
      </c>
      <c r="I237" s="6">
        <f t="shared" si="29"/>
        <v>236</v>
      </c>
      <c r="J237">
        <f t="shared" si="30"/>
        <v>1.4228714623193266</v>
      </c>
      <c r="K237">
        <f t="shared" si="31"/>
        <v>6.8794350845649603</v>
      </c>
      <c r="L237">
        <f t="shared" si="32"/>
        <v>0.14875182701798639</v>
      </c>
      <c r="M237" t="str">
        <f t="shared" si="33"/>
        <v/>
      </c>
      <c r="N237" t="str">
        <f t="shared" si="34"/>
        <v/>
      </c>
      <c r="O237" t="str">
        <f t="shared" si="35"/>
        <v/>
      </c>
    </row>
    <row r="238" spans="1:15" x14ac:dyDescent="0.25">
      <c r="A238" s="2">
        <v>43232.922951701388</v>
      </c>
      <c r="B238">
        <v>675.45</v>
      </c>
      <c r="C238">
        <v>0.501</v>
      </c>
      <c r="D238" t="s">
        <v>5</v>
      </c>
      <c r="E238">
        <v>675.45</v>
      </c>
      <c r="F238">
        <v>675.39906399999984</v>
      </c>
      <c r="G238" s="5">
        <f t="shared" ca="1" si="27"/>
        <v>8.1413021360563279E-4</v>
      </c>
      <c r="H238" s="5">
        <f t="shared" ca="1" si="28"/>
        <v>0.54990425277992472</v>
      </c>
      <c r="I238" s="6">
        <f t="shared" si="29"/>
        <v>237</v>
      </c>
      <c r="J238">
        <f t="shared" si="30"/>
        <v>1.3403013278655465</v>
      </c>
      <c r="K238">
        <f t="shared" si="31"/>
        <v>6.865089381727107</v>
      </c>
      <c r="L238">
        <f t="shared" si="32"/>
        <v>-0.12225643122717748</v>
      </c>
      <c r="M238" t="str">
        <f t="shared" si="33"/>
        <v/>
      </c>
      <c r="N238" t="str">
        <f t="shared" si="34"/>
        <v/>
      </c>
      <c r="O238" t="str">
        <f t="shared" si="35"/>
        <v/>
      </c>
    </row>
    <row r="239" spans="1:15" x14ac:dyDescent="0.25">
      <c r="A239" s="2">
        <v>43232.923080636567</v>
      </c>
      <c r="B239">
        <v>675.46</v>
      </c>
      <c r="C239">
        <v>0.3</v>
      </c>
      <c r="D239" t="s">
        <v>6</v>
      </c>
      <c r="E239">
        <v>675.45</v>
      </c>
      <c r="F239">
        <v>675.3870639999999</v>
      </c>
      <c r="G239" s="5">
        <f t="shared" ca="1" si="27"/>
        <v>8.1413021360563279E-4</v>
      </c>
      <c r="H239" s="5">
        <f t="shared" ca="1" si="28"/>
        <v>0.54990425277992472</v>
      </c>
      <c r="I239" s="6">
        <f t="shared" si="29"/>
        <v>238</v>
      </c>
      <c r="J239">
        <f t="shared" si="30"/>
        <v>1.020316235428572</v>
      </c>
      <c r="K239">
        <f t="shared" si="31"/>
        <v>6.8451924982329837</v>
      </c>
      <c r="L239">
        <f t="shared" si="32"/>
        <v>-0.1052295075141443</v>
      </c>
      <c r="M239" t="str">
        <f t="shared" si="33"/>
        <v/>
      </c>
      <c r="N239" t="str">
        <f t="shared" si="34"/>
        <v/>
      </c>
      <c r="O239" t="str">
        <f t="shared" si="35"/>
        <v/>
      </c>
    </row>
    <row r="240" spans="1:15" x14ac:dyDescent="0.25">
      <c r="A240" s="2">
        <v>43232.923081516201</v>
      </c>
      <c r="B240">
        <v>675.45</v>
      </c>
      <c r="C240">
        <v>9.9000000000000005E-2</v>
      </c>
      <c r="D240" t="s">
        <v>5</v>
      </c>
      <c r="E240">
        <v>675.45</v>
      </c>
      <c r="F240">
        <v>675.3870639999999</v>
      </c>
      <c r="G240" s="5">
        <f t="shared" ca="1" si="27"/>
        <v>8.1427196683685611E-4</v>
      </c>
      <c r="H240" s="5">
        <f t="shared" ca="1" si="28"/>
        <v>0.54999999999995453</v>
      </c>
      <c r="I240" s="6">
        <f t="shared" si="29"/>
        <v>239</v>
      </c>
      <c r="J240">
        <f t="shared" si="30"/>
        <v>0.67540408416806841</v>
      </c>
      <c r="K240">
        <f t="shared" si="31"/>
        <v>6.820031966247023</v>
      </c>
      <c r="L240">
        <f t="shared" si="32"/>
        <v>-8.4516331744593901E-2</v>
      </c>
      <c r="M240" t="str">
        <f t="shared" si="33"/>
        <v/>
      </c>
      <c r="N240" t="str">
        <f t="shared" si="34"/>
        <v/>
      </c>
      <c r="O240" t="str">
        <f t="shared" si="35"/>
        <v/>
      </c>
    </row>
    <row r="241" spans="1:15" x14ac:dyDescent="0.25">
      <c r="A241" s="2">
        <v>43232.923204907413</v>
      </c>
      <c r="B241">
        <v>675.45</v>
      </c>
      <c r="C241">
        <v>0.11918014</v>
      </c>
      <c r="D241" t="s">
        <v>5</v>
      </c>
      <c r="E241">
        <v>675.45</v>
      </c>
      <c r="F241">
        <v>675.3870639999999</v>
      </c>
      <c r="G241" s="5">
        <f t="shared" ca="1" si="27"/>
        <v>1.1487841587092789E-3</v>
      </c>
      <c r="H241" s="5">
        <f t="shared" ca="1" si="28"/>
        <v>0.77594626000018252</v>
      </c>
      <c r="I241" s="6">
        <f t="shared" si="29"/>
        <v>240</v>
      </c>
      <c r="J241">
        <f t="shared" si="30"/>
        <v>0.3060023530756304</v>
      </c>
      <c r="K241">
        <f t="shared" si="31"/>
        <v>6.788684311093407</v>
      </c>
      <c r="L241">
        <f t="shared" si="32"/>
        <v>-2.7519649539505576E-2</v>
      </c>
      <c r="M241" t="str">
        <f t="shared" si="33"/>
        <v/>
      </c>
      <c r="N241" t="str">
        <f t="shared" si="34"/>
        <v/>
      </c>
      <c r="O241" t="str">
        <f t="shared" si="35"/>
        <v/>
      </c>
    </row>
    <row r="242" spans="1:15" x14ac:dyDescent="0.25">
      <c r="A242" s="2">
        <v>43232.923204907413</v>
      </c>
      <c r="B242">
        <v>675.45</v>
      </c>
      <c r="C242">
        <v>6.3490000000000005E-2</v>
      </c>
      <c r="D242" t="s">
        <v>5</v>
      </c>
      <c r="E242">
        <v>675.45</v>
      </c>
      <c r="F242">
        <v>675.3870639999999</v>
      </c>
      <c r="G242" s="5">
        <f t="shared" ca="1" si="27"/>
        <v>1.3938656557551477E-3</v>
      </c>
      <c r="H242" s="5">
        <f t="shared" ca="1" si="28"/>
        <v>0.94148655717981455</v>
      </c>
      <c r="I242" s="6">
        <f t="shared" si="29"/>
        <v>241</v>
      </c>
      <c r="J242">
        <f t="shared" si="30"/>
        <v>9.5526419495797654E-2</v>
      </c>
      <c r="K242">
        <f t="shared" si="31"/>
        <v>6.7839136970766001</v>
      </c>
      <c r="L242">
        <f t="shared" si="32"/>
        <v>-4.7224096482246141E-3</v>
      </c>
      <c r="M242" t="str">
        <f t="shared" si="33"/>
        <v/>
      </c>
      <c r="N242" t="str">
        <f t="shared" si="34"/>
        <v/>
      </c>
      <c r="O242" t="str">
        <f t="shared" si="35"/>
        <v/>
      </c>
    </row>
    <row r="243" spans="1:15" x14ac:dyDescent="0.25">
      <c r="A243" s="2">
        <v>43232.923204907413</v>
      </c>
      <c r="B243">
        <v>675.45</v>
      </c>
      <c r="C243">
        <v>0.81732985999999996</v>
      </c>
      <c r="D243" t="s">
        <v>5</v>
      </c>
      <c r="E243">
        <v>675.45</v>
      </c>
      <c r="F243">
        <v>675.3870639999999</v>
      </c>
      <c r="G243" s="5">
        <f t="shared" ca="1" si="27"/>
        <v>1.3938804739653619E-3</v>
      </c>
      <c r="H243" s="5">
        <f t="shared" ca="1" si="28"/>
        <v>0.94149656613990373</v>
      </c>
      <c r="I243" s="6">
        <f t="shared" si="29"/>
        <v>242</v>
      </c>
      <c r="J243">
        <f t="shared" si="30"/>
        <v>-0.24985786692437273</v>
      </c>
      <c r="K243">
        <f t="shared" si="31"/>
        <v>6.7493929858360442</v>
      </c>
      <c r="L243">
        <f t="shared" si="32"/>
        <v>0.15811610453916705</v>
      </c>
      <c r="M243" t="str">
        <f t="shared" si="33"/>
        <v/>
      </c>
      <c r="N243" t="str">
        <f t="shared" si="34"/>
        <v/>
      </c>
      <c r="O243" t="str">
        <f t="shared" si="35"/>
        <v/>
      </c>
    </row>
    <row r="244" spans="1:15" x14ac:dyDescent="0.25">
      <c r="A244" s="2">
        <v>43232.923365613417</v>
      </c>
      <c r="B244">
        <v>675.46</v>
      </c>
      <c r="C244">
        <v>0.34149969000000002</v>
      </c>
      <c r="D244" t="s">
        <v>6</v>
      </c>
      <c r="E244">
        <v>675.45</v>
      </c>
      <c r="F244">
        <v>675.37340401239999</v>
      </c>
      <c r="G244" s="5">
        <f t="shared" ca="1" si="27"/>
        <v>1.3968586366717944E-3</v>
      </c>
      <c r="H244" s="5">
        <f t="shared" ca="1" si="28"/>
        <v>0.94350816613996358</v>
      </c>
      <c r="I244" s="6">
        <f t="shared" si="29"/>
        <v>243</v>
      </c>
      <c r="J244">
        <f t="shared" si="30"/>
        <v>-0.46260789052100648</v>
      </c>
      <c r="K244">
        <f t="shared" si="31"/>
        <v>6.7252676438875252</v>
      </c>
      <c r="L244">
        <f t="shared" si="32"/>
        <v>0.11956514195414147</v>
      </c>
      <c r="M244" t="str">
        <f t="shared" si="33"/>
        <v/>
      </c>
      <c r="N244" t="str">
        <f t="shared" si="34"/>
        <v/>
      </c>
      <c r="O244" t="str">
        <f t="shared" si="35"/>
        <v/>
      </c>
    </row>
    <row r="245" spans="1:15" x14ac:dyDescent="0.25">
      <c r="A245" s="2">
        <v>43232.923365613417</v>
      </c>
      <c r="B245">
        <v>675.46</v>
      </c>
      <c r="C245">
        <v>2.8351003100000001</v>
      </c>
      <c r="D245" t="s">
        <v>6</v>
      </c>
      <c r="E245">
        <v>675.45</v>
      </c>
      <c r="F245">
        <v>675.26</v>
      </c>
      <c r="G245" s="5">
        <f t="shared" ca="1" si="27"/>
        <v>1.3998367993782268E-3</v>
      </c>
      <c r="H245" s="5">
        <f t="shared" ca="1" si="28"/>
        <v>0.94551976614002331</v>
      </c>
      <c r="I245" s="6">
        <f t="shared" si="29"/>
        <v>244</v>
      </c>
      <c r="J245">
        <f t="shared" si="30"/>
        <v>-0.7108306955294168</v>
      </c>
      <c r="K245">
        <f t="shared" si="31"/>
        <v>6.7014358951807758</v>
      </c>
      <c r="L245">
        <f t="shared" si="32"/>
        <v>0.52913003436762163</v>
      </c>
      <c r="M245" t="str">
        <f t="shared" si="33"/>
        <v/>
      </c>
      <c r="N245" t="str">
        <f t="shared" si="34"/>
        <v/>
      </c>
      <c r="O245" t="str">
        <f t="shared" si="35"/>
        <v/>
      </c>
    </row>
    <row r="246" spans="1:15" x14ac:dyDescent="0.25">
      <c r="A246" s="2">
        <v>43232.923453356481</v>
      </c>
      <c r="B246">
        <v>675.45</v>
      </c>
      <c r="C246">
        <v>4.9426701399999997</v>
      </c>
      <c r="D246" t="s">
        <v>5</v>
      </c>
      <c r="E246">
        <v>675.45</v>
      </c>
      <c r="F246">
        <v>675.26</v>
      </c>
      <c r="G246" s="5">
        <f t="shared" ca="1" si="27"/>
        <v>1.405013792493918E-3</v>
      </c>
      <c r="H246" s="5">
        <f t="shared" ca="1" si="28"/>
        <v>0.94901656614001695</v>
      </c>
      <c r="I246" s="6">
        <f t="shared" si="29"/>
        <v>245</v>
      </c>
      <c r="J246">
        <f t="shared" si="30"/>
        <v>-0.59708973063865756</v>
      </c>
      <c r="K246">
        <f t="shared" si="31"/>
        <v>6.7163354913506526</v>
      </c>
      <c r="L246">
        <f t="shared" si="32"/>
        <v>0.82481881343968033</v>
      </c>
      <c r="M246" t="str">
        <f t="shared" si="33"/>
        <v/>
      </c>
      <c r="N246" t="str">
        <f t="shared" si="34"/>
        <v/>
      </c>
      <c r="O246" t="str">
        <f t="shared" si="35"/>
        <v/>
      </c>
    </row>
    <row r="247" spans="1:15" x14ac:dyDescent="0.25">
      <c r="A247" s="2">
        <v>43232.923453356481</v>
      </c>
      <c r="B247">
        <v>675.45</v>
      </c>
      <c r="C247">
        <v>10.057329859999999</v>
      </c>
      <c r="D247" t="s">
        <v>5</v>
      </c>
      <c r="E247">
        <v>675.45</v>
      </c>
      <c r="F247">
        <v>675.26</v>
      </c>
      <c r="G247" s="5">
        <f t="shared" ca="1" si="27"/>
        <v>1.5617152507807193E-3</v>
      </c>
      <c r="H247" s="5">
        <f t="shared" ca="1" si="28"/>
        <v>1.0548605661398369</v>
      </c>
      <c r="I247" s="6">
        <f t="shared" si="29"/>
        <v>246</v>
      </c>
      <c r="J247">
        <f t="shared" si="30"/>
        <v>-0.38429759346218617</v>
      </c>
      <c r="K247">
        <f t="shared" si="31"/>
        <v>6.7357807584922993</v>
      </c>
      <c r="L247">
        <f t="shared" si="32"/>
        <v>1.5501732950998517</v>
      </c>
      <c r="M247" t="str">
        <f t="shared" si="33"/>
        <v/>
      </c>
      <c r="N247" t="str">
        <f t="shared" si="34"/>
        <v/>
      </c>
      <c r="O247" t="str">
        <f t="shared" si="35"/>
        <v/>
      </c>
    </row>
    <row r="248" spans="1:15" x14ac:dyDescent="0.25">
      <c r="A248" s="2">
        <v>43232.923456307872</v>
      </c>
      <c r="B248">
        <v>675.45</v>
      </c>
      <c r="C248">
        <v>1.1368</v>
      </c>
      <c r="D248" t="s">
        <v>5</v>
      </c>
      <c r="E248">
        <v>675.45</v>
      </c>
      <c r="F248">
        <v>675.26</v>
      </c>
      <c r="G248" s="5">
        <f t="shared" ca="1" si="27"/>
        <v>2.067438390554436E-3</v>
      </c>
      <c r="H248" s="5">
        <f t="shared" ca="1" si="28"/>
        <v>1.3964512608999939</v>
      </c>
      <c r="I248" s="6">
        <f t="shared" si="29"/>
        <v>247</v>
      </c>
      <c r="J248">
        <f t="shared" si="30"/>
        <v>0.42417076310924529</v>
      </c>
      <c r="K248">
        <f t="shared" si="31"/>
        <v>6.9240752096144504</v>
      </c>
      <c r="L248">
        <f t="shared" si="32"/>
        <v>0.10292049339689881</v>
      </c>
      <c r="M248" t="str">
        <f t="shared" si="33"/>
        <v/>
      </c>
      <c r="N248" t="str">
        <f t="shared" si="34"/>
        <v/>
      </c>
      <c r="O248" t="str">
        <f t="shared" si="35"/>
        <v/>
      </c>
    </row>
    <row r="249" spans="1:15" x14ac:dyDescent="0.25">
      <c r="A249" s="2">
        <v>43232.923456377313</v>
      </c>
      <c r="B249">
        <v>675.45</v>
      </c>
      <c r="C249">
        <v>0.32587013999999997</v>
      </c>
      <c r="D249" t="s">
        <v>5</v>
      </c>
      <c r="E249">
        <v>675.45</v>
      </c>
      <c r="F249">
        <v>675.26</v>
      </c>
      <c r="G249" s="5">
        <f t="shared" ca="1" si="27"/>
        <v>2.0704360365680959E-3</v>
      </c>
      <c r="H249" s="5">
        <f t="shared" ca="1" si="28"/>
        <v>1.3984760208999205</v>
      </c>
      <c r="I249" s="6">
        <f t="shared" si="29"/>
        <v>248</v>
      </c>
      <c r="J249">
        <f t="shared" si="30"/>
        <v>0.14001992630252147</v>
      </c>
      <c r="K249">
        <f t="shared" si="31"/>
        <v>6.8854322194298723</v>
      </c>
      <c r="L249">
        <f t="shared" si="32"/>
        <v>2.6991800626986244E-2</v>
      </c>
      <c r="M249" t="str">
        <f t="shared" si="33"/>
        <v/>
      </c>
      <c r="N249" t="str">
        <f t="shared" si="34"/>
        <v/>
      </c>
      <c r="O249" t="str">
        <f t="shared" si="35"/>
        <v/>
      </c>
    </row>
    <row r="250" spans="1:15" x14ac:dyDescent="0.25">
      <c r="A250" s="2">
        <v>43232.923456377313</v>
      </c>
      <c r="B250">
        <v>675.45</v>
      </c>
      <c r="C250">
        <v>17.29</v>
      </c>
      <c r="D250" t="s">
        <v>5</v>
      </c>
      <c r="E250">
        <v>675.22845138067987</v>
      </c>
      <c r="F250">
        <v>675.26</v>
      </c>
      <c r="G250" s="5">
        <f t="shared" ca="1" si="27"/>
        <v>2.4053450900938431E-3</v>
      </c>
      <c r="H250" s="5">
        <f t="shared" ca="1" si="28"/>
        <v>1.6241574402201875</v>
      </c>
      <c r="I250" s="6">
        <f t="shared" si="29"/>
        <v>249</v>
      </c>
      <c r="J250">
        <f t="shared" si="30"/>
        <v>-0.21627731670587735</v>
      </c>
      <c r="K250">
        <f t="shared" si="31"/>
        <v>6.8467254266397939</v>
      </c>
      <c r="L250">
        <f t="shared" si="32"/>
        <v>2.5568832143598215</v>
      </c>
      <c r="M250" t="str">
        <f t="shared" si="33"/>
        <v/>
      </c>
      <c r="N250" t="str">
        <f t="shared" si="34"/>
        <v/>
      </c>
      <c r="O250" t="str">
        <f t="shared" si="35"/>
        <v/>
      </c>
    </row>
    <row r="251" spans="1:15" x14ac:dyDescent="0.25">
      <c r="A251" s="2">
        <v>43232.923456377313</v>
      </c>
      <c r="B251">
        <v>675.45</v>
      </c>
      <c r="C251">
        <v>1</v>
      </c>
      <c r="D251" t="s">
        <v>5</v>
      </c>
      <c r="E251">
        <v>675.32604123319993</v>
      </c>
      <c r="F251">
        <v>675.26</v>
      </c>
      <c r="G251" s="5">
        <f t="shared" ca="1" si="27"/>
        <v>2.3989317572320028E-3</v>
      </c>
      <c r="H251" s="5">
        <f t="shared" ca="1" si="28"/>
        <v>1.6200610868000922</v>
      </c>
      <c r="I251" s="6">
        <f t="shared" si="29"/>
        <v>250</v>
      </c>
      <c r="J251">
        <f t="shared" si="30"/>
        <v>3.7433648093445377</v>
      </c>
      <c r="K251">
        <f t="shared" si="31"/>
        <v>3.7537618060456599</v>
      </c>
      <c r="L251">
        <f t="shared" si="32"/>
        <v>-0.73083081748186129</v>
      </c>
      <c r="M251" t="str">
        <f t="shared" si="33"/>
        <v/>
      </c>
      <c r="N251" t="str">
        <f t="shared" si="34"/>
        <v/>
      </c>
      <c r="O251" t="str">
        <f t="shared" si="35"/>
        <v/>
      </c>
    </row>
    <row r="252" spans="1:15" x14ac:dyDescent="0.25">
      <c r="A252" s="2">
        <v>43232.923456377313</v>
      </c>
      <c r="B252">
        <v>675.45</v>
      </c>
      <c r="C252">
        <v>0.153</v>
      </c>
      <c r="D252" t="s">
        <v>5</v>
      </c>
      <c r="E252">
        <v>675.34134123319996</v>
      </c>
      <c r="F252">
        <v>675.26</v>
      </c>
      <c r="G252" s="5">
        <f t="shared" ca="1" si="27"/>
        <v>2.383685091542599E-3</v>
      </c>
      <c r="H252" s="5">
        <f t="shared" ca="1" si="28"/>
        <v>1.6098010867999619</v>
      </c>
      <c r="I252" s="6">
        <f t="shared" si="29"/>
        <v>251</v>
      </c>
      <c r="J252">
        <f t="shared" si="30"/>
        <v>3.560495665781513</v>
      </c>
      <c r="K252">
        <f t="shared" si="31"/>
        <v>3.7804556775642681</v>
      </c>
      <c r="L252">
        <f t="shared" si="32"/>
        <v>-0.90134522301209685</v>
      </c>
      <c r="M252" t="str">
        <f t="shared" si="33"/>
        <v/>
      </c>
      <c r="N252" t="str">
        <f t="shared" si="34"/>
        <v/>
      </c>
      <c r="O252" t="str">
        <f t="shared" si="35"/>
        <v/>
      </c>
    </row>
    <row r="253" spans="1:15" x14ac:dyDescent="0.25">
      <c r="A253" s="2">
        <v>43232.92345678241</v>
      </c>
      <c r="B253">
        <v>675.42</v>
      </c>
      <c r="C253">
        <v>0.3039</v>
      </c>
      <c r="D253" t="s">
        <v>5</v>
      </c>
      <c r="E253">
        <v>675.3735546332</v>
      </c>
      <c r="F253">
        <v>675.26</v>
      </c>
      <c r="G253" s="5">
        <f t="shared" ca="1" si="27"/>
        <v>2.3520430669849088E-3</v>
      </c>
      <c r="H253" s="5">
        <f t="shared" ca="1" si="28"/>
        <v>1.5885076867999717</v>
      </c>
      <c r="I253" s="6">
        <f t="shared" si="29"/>
        <v>252</v>
      </c>
      <c r="J253">
        <f t="shared" si="30"/>
        <v>3.247867261714287</v>
      </c>
      <c r="K253">
        <f t="shared" si="31"/>
        <v>3.8209237639305149</v>
      </c>
      <c r="L253">
        <f t="shared" si="32"/>
        <v>-0.77048573685382338</v>
      </c>
      <c r="M253" t="str">
        <f t="shared" si="33"/>
        <v/>
      </c>
      <c r="N253" t="str">
        <f t="shared" si="34"/>
        <v/>
      </c>
      <c r="O253" t="str">
        <f t="shared" si="35"/>
        <v/>
      </c>
    </row>
    <row r="254" spans="1:15" x14ac:dyDescent="0.25">
      <c r="A254" s="2">
        <v>43232.92345678241</v>
      </c>
      <c r="B254">
        <v>675.42</v>
      </c>
      <c r="C254">
        <v>0.2429</v>
      </c>
      <c r="D254" t="s">
        <v>5</v>
      </c>
      <c r="E254">
        <v>675.39930203319989</v>
      </c>
      <c r="F254">
        <v>675.26</v>
      </c>
      <c r="G254" s="5">
        <f t="shared" ca="1" si="27"/>
        <v>2.3090553098667277E-3</v>
      </c>
      <c r="H254" s="5">
        <f t="shared" ca="1" si="28"/>
        <v>1.559534344640042</v>
      </c>
      <c r="I254" s="6">
        <f t="shared" si="29"/>
        <v>253</v>
      </c>
      <c r="J254">
        <f t="shared" si="30"/>
        <v>2.9723605719327733</v>
      </c>
      <c r="K254">
        <f t="shared" si="31"/>
        <v>3.8508230598309132</v>
      </c>
      <c r="L254">
        <f t="shared" si="32"/>
        <v>-0.70879926953917782</v>
      </c>
      <c r="M254" t="str">
        <f t="shared" si="33"/>
        <v/>
      </c>
      <c r="N254" t="str">
        <f t="shared" si="34"/>
        <v/>
      </c>
      <c r="O254" t="str">
        <f t="shared" si="35"/>
        <v/>
      </c>
    </row>
    <row r="255" spans="1:15" x14ac:dyDescent="0.25">
      <c r="A255" s="2">
        <v>43232.923505092593</v>
      </c>
      <c r="B255">
        <v>675.26</v>
      </c>
      <c r="C255">
        <v>1.1127</v>
      </c>
      <c r="D255" t="s">
        <v>6</v>
      </c>
      <c r="E255">
        <v>675.39930203319989</v>
      </c>
      <c r="F255">
        <v>675.26</v>
      </c>
      <c r="G255" s="5">
        <f t="shared" ca="1" si="27"/>
        <v>2.3090553098667277E-3</v>
      </c>
      <c r="H255" s="5">
        <f t="shared" ca="1" si="28"/>
        <v>1.559534344640042</v>
      </c>
      <c r="I255" s="6">
        <f t="shared" si="29"/>
        <v>254</v>
      </c>
      <c r="J255">
        <f t="shared" si="30"/>
        <v>2.6779345544201689</v>
      </c>
      <c r="K255">
        <f t="shared" si="31"/>
        <v>3.8738638612276541</v>
      </c>
      <c r="L255">
        <f t="shared" si="32"/>
        <v>-0.40404996419366562</v>
      </c>
      <c r="M255" t="str">
        <f t="shared" si="33"/>
        <v/>
      </c>
      <c r="N255" t="str">
        <f t="shared" si="34"/>
        <v/>
      </c>
      <c r="O255" t="str">
        <f t="shared" si="35"/>
        <v/>
      </c>
    </row>
    <row r="256" spans="1:15" x14ac:dyDescent="0.25">
      <c r="A256" s="2">
        <v>43232.923545428239</v>
      </c>
      <c r="B256">
        <v>675.25</v>
      </c>
      <c r="C256">
        <v>1.4200000000000001E-2</v>
      </c>
      <c r="D256" t="s">
        <v>5</v>
      </c>
      <c r="E256">
        <v>675.40129003320021</v>
      </c>
      <c r="F256">
        <v>675.26</v>
      </c>
      <c r="G256" s="5">
        <f t="shared" ca="1" si="27"/>
        <v>2.3061050780094818E-3</v>
      </c>
      <c r="H256" s="5">
        <f t="shared" ca="1" si="28"/>
        <v>1.5575463446397178</v>
      </c>
      <c r="I256" s="6">
        <f t="shared" si="29"/>
        <v>255</v>
      </c>
      <c r="J256">
        <f t="shared" si="30"/>
        <v>2.4794682007731099</v>
      </c>
      <c r="K256">
        <f t="shared" si="31"/>
        <v>3.8770526347962142</v>
      </c>
      <c r="L256">
        <f t="shared" si="32"/>
        <v>-0.63586142180468208</v>
      </c>
      <c r="M256" t="str">
        <f t="shared" si="33"/>
        <v/>
      </c>
      <c r="N256" t="str">
        <f t="shared" si="34"/>
        <v/>
      </c>
      <c r="O256" t="str">
        <f t="shared" si="35"/>
        <v/>
      </c>
    </row>
    <row r="257" spans="1:15" x14ac:dyDescent="0.25">
      <c r="A257" s="2">
        <v>43232.923546747683</v>
      </c>
      <c r="B257">
        <v>675.25</v>
      </c>
      <c r="C257">
        <v>1.6199999999999999E-2</v>
      </c>
      <c r="D257" t="s">
        <v>5</v>
      </c>
      <c r="E257">
        <v>675.40355803319994</v>
      </c>
      <c r="F257">
        <v>675.26</v>
      </c>
      <c r="G257" s="5">
        <f t="shared" ca="1" si="27"/>
        <v>2.3027393417485316E-3</v>
      </c>
      <c r="H257" s="5">
        <f t="shared" ca="1" si="28"/>
        <v>1.5552783446399869</v>
      </c>
      <c r="I257" s="6">
        <f t="shared" si="29"/>
        <v>256</v>
      </c>
      <c r="J257">
        <f t="shared" si="30"/>
        <v>2.156404200067227</v>
      </c>
      <c r="K257">
        <f t="shared" si="31"/>
        <v>3.8908555569094907</v>
      </c>
      <c r="L257">
        <f t="shared" si="32"/>
        <v>-0.5500600494579122</v>
      </c>
      <c r="M257" t="str">
        <f t="shared" si="33"/>
        <v/>
      </c>
      <c r="N257" t="str">
        <f t="shared" si="34"/>
        <v/>
      </c>
      <c r="O257" t="str">
        <f t="shared" si="35"/>
        <v/>
      </c>
    </row>
    <row r="258" spans="1:15" x14ac:dyDescent="0.25">
      <c r="A258" s="2">
        <v>43232.923580659721</v>
      </c>
      <c r="B258">
        <v>675.26</v>
      </c>
      <c r="C258">
        <v>1.77326918</v>
      </c>
      <c r="D258" t="s">
        <v>6</v>
      </c>
      <c r="E258">
        <v>675.40355803319994</v>
      </c>
      <c r="F258">
        <v>675.2600000000001</v>
      </c>
      <c r="G258" s="5">
        <f t="shared" ca="1" si="27"/>
        <v>2.3027393417485316E-3</v>
      </c>
      <c r="H258" s="5">
        <f t="shared" ca="1" si="28"/>
        <v>1.5552783446399869</v>
      </c>
      <c r="I258" s="6">
        <f t="shared" si="29"/>
        <v>257</v>
      </c>
      <c r="J258">
        <f t="shared" si="30"/>
        <v>1.871717006084034</v>
      </c>
      <c r="K258">
        <f t="shared" si="31"/>
        <v>3.9025904382221084</v>
      </c>
      <c r="L258">
        <f t="shared" si="32"/>
        <v>-2.5226276659685458E-2</v>
      </c>
      <c r="M258" t="str">
        <f t="shared" si="33"/>
        <v/>
      </c>
      <c r="N258" t="str">
        <f t="shared" si="34"/>
        <v/>
      </c>
      <c r="O258" t="str">
        <f t="shared" si="35"/>
        <v/>
      </c>
    </row>
    <row r="259" spans="1:15" x14ac:dyDescent="0.25">
      <c r="A259" s="2">
        <v>43232.923654386577</v>
      </c>
      <c r="B259">
        <v>675.26</v>
      </c>
      <c r="C259">
        <v>0.2616</v>
      </c>
      <c r="D259" t="s">
        <v>6</v>
      </c>
      <c r="E259">
        <v>675.40355803319994</v>
      </c>
      <c r="F259">
        <v>675.26</v>
      </c>
      <c r="G259" s="5">
        <f t="shared" ref="G259:G322" ca="1" si="36">(OFFSET(F259,$T$2,0)-E259)/E259</f>
        <v>2.2807746958362985E-3</v>
      </c>
      <c r="H259" s="5">
        <f t="shared" ref="H259:H322" ca="1" si="37">IF(ISNUMBER(G259),E259*G259,"")</f>
        <v>1.5404433446399253</v>
      </c>
      <c r="I259" s="6">
        <f t="shared" si="29"/>
        <v>258</v>
      </c>
      <c r="J259">
        <f t="shared" si="30"/>
        <v>2.1534938528403353</v>
      </c>
      <c r="K259">
        <f t="shared" si="31"/>
        <v>3.8047452940164157</v>
      </c>
      <c r="L259">
        <f t="shared" si="32"/>
        <v>-0.49724586184931951</v>
      </c>
      <c r="M259" t="str">
        <f t="shared" si="33"/>
        <v/>
      </c>
      <c r="N259" t="str">
        <f t="shared" si="34"/>
        <v/>
      </c>
      <c r="O259" t="str">
        <f t="shared" si="35"/>
        <v/>
      </c>
    </row>
    <row r="260" spans="1:15" x14ac:dyDescent="0.25">
      <c r="A260" s="2">
        <v>43232.923782569444</v>
      </c>
      <c r="B260">
        <v>675.25</v>
      </c>
      <c r="C260">
        <v>0.5</v>
      </c>
      <c r="D260" t="s">
        <v>5</v>
      </c>
      <c r="E260">
        <v>675.49925587459995</v>
      </c>
      <c r="F260">
        <v>675.26</v>
      </c>
      <c r="G260" s="5">
        <f t="shared" ca="1" si="36"/>
        <v>2.1143498454204985E-3</v>
      </c>
      <c r="H260" s="5">
        <f t="shared" ca="1" si="37"/>
        <v>1.4282417472401221</v>
      </c>
      <c r="I260" s="6">
        <f t="shared" ref="I260:I323" si="38">I259+1</f>
        <v>259</v>
      </c>
      <c r="J260">
        <f t="shared" si="30"/>
        <v>2.6053479907226862</v>
      </c>
      <c r="K260">
        <f t="shared" si="31"/>
        <v>3.3148554334451359</v>
      </c>
      <c r="L260">
        <f t="shared" si="32"/>
        <v>-0.63512513079178046</v>
      </c>
      <c r="M260" t="str">
        <f t="shared" si="33"/>
        <v/>
      </c>
      <c r="N260" t="str">
        <f t="shared" si="34"/>
        <v/>
      </c>
      <c r="O260" t="str">
        <f t="shared" si="35"/>
        <v/>
      </c>
    </row>
    <row r="261" spans="1:15" x14ac:dyDescent="0.25">
      <c r="A261" s="2">
        <v>43232.923800590281</v>
      </c>
      <c r="B261">
        <v>675.26</v>
      </c>
      <c r="C261">
        <v>2.8195000000000001</v>
      </c>
      <c r="D261" t="s">
        <v>6</v>
      </c>
      <c r="E261">
        <v>675.49925587459995</v>
      </c>
      <c r="F261">
        <v>675.1583250000001</v>
      </c>
      <c r="G261" s="5">
        <f t="shared" ca="1" si="36"/>
        <v>2.060781153989168E-3</v>
      </c>
      <c r="H261" s="5">
        <f t="shared" ca="1" si="37"/>
        <v>1.3920561360400823</v>
      </c>
      <c r="I261" s="6">
        <f t="shared" si="38"/>
        <v>260</v>
      </c>
      <c r="J261">
        <f t="shared" si="30"/>
        <v>2.4133676748235295</v>
      </c>
      <c r="K261">
        <f t="shared" si="31"/>
        <v>3.3321389218951403</v>
      </c>
      <c r="L261">
        <f t="shared" si="32"/>
        <v>0.12188337122075465</v>
      </c>
      <c r="M261" t="str">
        <f t="shared" si="33"/>
        <v/>
      </c>
      <c r="N261" t="str">
        <f t="shared" si="34"/>
        <v/>
      </c>
      <c r="O261" t="str">
        <f t="shared" si="35"/>
        <v/>
      </c>
    </row>
    <row r="262" spans="1:15" x14ac:dyDescent="0.25">
      <c r="A262" s="2">
        <v>43232.92394883102</v>
      </c>
      <c r="B262">
        <v>675.26</v>
      </c>
      <c r="C262">
        <v>1.0549999999999999</v>
      </c>
      <c r="D262" t="s">
        <v>6</v>
      </c>
      <c r="E262">
        <v>675.49925587459995</v>
      </c>
      <c r="F262">
        <v>675.10557499999993</v>
      </c>
      <c r="G262" s="5">
        <f t="shared" ca="1" si="36"/>
        <v>2.060781153989168E-3</v>
      </c>
      <c r="H262" s="5">
        <f t="shared" ca="1" si="37"/>
        <v>1.3920561360400823</v>
      </c>
      <c r="I262" s="6">
        <f t="shared" si="38"/>
        <v>261</v>
      </c>
      <c r="J262">
        <f t="shared" si="30"/>
        <v>2.5024707202689065</v>
      </c>
      <c r="K262">
        <f t="shared" si="31"/>
        <v>3.3326588715739858</v>
      </c>
      <c r="L262">
        <f t="shared" si="32"/>
        <v>-0.43432909759086108</v>
      </c>
      <c r="M262" t="str">
        <f t="shared" si="33"/>
        <v/>
      </c>
      <c r="N262" t="str">
        <f t="shared" si="34"/>
        <v/>
      </c>
      <c r="O262" t="str">
        <f t="shared" si="35"/>
        <v/>
      </c>
    </row>
    <row r="263" spans="1:15" x14ac:dyDescent="0.25">
      <c r="A263" s="2">
        <v>43232.924079293982</v>
      </c>
      <c r="B263">
        <v>675.26</v>
      </c>
      <c r="C263">
        <v>1.9115</v>
      </c>
      <c r="D263" t="s">
        <v>6</v>
      </c>
      <c r="E263">
        <v>675.49925587459995</v>
      </c>
      <c r="F263">
        <v>675.01</v>
      </c>
      <c r="G263" s="5">
        <f t="shared" ca="1" si="36"/>
        <v>2.060781153989168E-3</v>
      </c>
      <c r="H263" s="5">
        <f t="shared" ca="1" si="37"/>
        <v>1.3920561360400823</v>
      </c>
      <c r="I263" s="6">
        <f t="shared" si="38"/>
        <v>262</v>
      </c>
      <c r="J263">
        <f t="shared" si="30"/>
        <v>2.4020840178151257</v>
      </c>
      <c r="K263">
        <f t="shared" si="31"/>
        <v>3.3411274381049987</v>
      </c>
      <c r="L263">
        <f t="shared" si="32"/>
        <v>-0.14683187843124365</v>
      </c>
      <c r="M263" t="str">
        <f t="shared" si="33"/>
        <v/>
      </c>
      <c r="N263" t="str">
        <f t="shared" si="34"/>
        <v/>
      </c>
      <c r="O263" t="str">
        <f t="shared" si="35"/>
        <v/>
      </c>
    </row>
    <row r="264" spans="1:15" x14ac:dyDescent="0.25">
      <c r="A264" s="2">
        <v>43232.924084699072</v>
      </c>
      <c r="B264">
        <v>675.25</v>
      </c>
      <c r="C264">
        <v>0.175258</v>
      </c>
      <c r="D264" t="s">
        <v>5</v>
      </c>
      <c r="E264">
        <v>675.53606005460006</v>
      </c>
      <c r="F264">
        <v>675.01</v>
      </c>
      <c r="G264" s="5">
        <f t="shared" ca="1" si="36"/>
        <v>1.926366382180608E-3</v>
      </c>
      <c r="H264" s="5">
        <f t="shared" ca="1" si="37"/>
        <v>1.3013299560399219</v>
      </c>
      <c r="I264" s="6">
        <f t="shared" si="38"/>
        <v>263</v>
      </c>
      <c r="J264">
        <f t="shared" si="30"/>
        <v>2.4011002036470579</v>
      </c>
      <c r="K264">
        <f t="shared" si="31"/>
        <v>3.3420809844198738</v>
      </c>
      <c r="L264">
        <f t="shared" si="32"/>
        <v>-0.66600486763292033</v>
      </c>
      <c r="M264" t="str">
        <f t="shared" si="33"/>
        <v/>
      </c>
      <c r="N264" t="str">
        <f t="shared" si="34"/>
        <v/>
      </c>
      <c r="O264" t="str">
        <f t="shared" si="35"/>
        <v/>
      </c>
    </row>
    <row r="265" spans="1:15" x14ac:dyDescent="0.25">
      <c r="A265" s="2">
        <v>43232.92420559028</v>
      </c>
      <c r="B265">
        <v>675.25</v>
      </c>
      <c r="C265">
        <v>0.122742</v>
      </c>
      <c r="D265" t="s">
        <v>5</v>
      </c>
      <c r="E265">
        <v>675.56183587459998</v>
      </c>
      <c r="F265">
        <v>675.01</v>
      </c>
      <c r="G265" s="5">
        <f t="shared" ca="1" si="36"/>
        <v>1.8876890284795537E-3</v>
      </c>
      <c r="H265" s="5">
        <f t="shared" ca="1" si="37"/>
        <v>1.2752506656399873</v>
      </c>
      <c r="I265" s="6">
        <f t="shared" si="38"/>
        <v>264</v>
      </c>
      <c r="J265">
        <f t="shared" si="30"/>
        <v>2.1548782290420148</v>
      </c>
      <c r="K265">
        <f t="shared" si="31"/>
        <v>3.3592641636956428</v>
      </c>
      <c r="L265">
        <f t="shared" si="32"/>
        <v>-0.60493492920377867</v>
      </c>
      <c r="M265" t="str">
        <f t="shared" si="33"/>
        <v/>
      </c>
      <c r="N265" t="str">
        <f t="shared" si="34"/>
        <v/>
      </c>
      <c r="O265" t="str">
        <f t="shared" si="35"/>
        <v/>
      </c>
    </row>
    <row r="266" spans="1:15" x14ac:dyDescent="0.25">
      <c r="A266" s="2">
        <v>43232.92420559028</v>
      </c>
      <c r="B266">
        <v>675.25</v>
      </c>
      <c r="C266">
        <v>0.01</v>
      </c>
      <c r="D266" t="s">
        <v>5</v>
      </c>
      <c r="E266">
        <v>675.56393587459991</v>
      </c>
      <c r="F266">
        <v>675.01</v>
      </c>
      <c r="G266" s="5">
        <f t="shared" ca="1" si="36"/>
        <v>1.8845629087524444E-3</v>
      </c>
      <c r="H266" s="5">
        <f t="shared" ca="1" si="37"/>
        <v>1.2731427360400858</v>
      </c>
      <c r="I266" s="6">
        <f t="shared" si="38"/>
        <v>265</v>
      </c>
      <c r="J266">
        <f t="shared" si="30"/>
        <v>1.8966497636806716</v>
      </c>
      <c r="K266">
        <f t="shared" si="31"/>
        <v>3.3701574150003388</v>
      </c>
      <c r="L266">
        <f t="shared" si="32"/>
        <v>-0.55981057599366824</v>
      </c>
      <c r="M266" t="str">
        <f t="shared" si="33"/>
        <v/>
      </c>
      <c r="N266" t="str">
        <f t="shared" si="34"/>
        <v/>
      </c>
      <c r="O266" t="str">
        <f t="shared" si="35"/>
        <v/>
      </c>
    </row>
    <row r="267" spans="1:15" x14ac:dyDescent="0.25">
      <c r="A267" s="2">
        <v>43232.92420559028</v>
      </c>
      <c r="B267">
        <v>675.23</v>
      </c>
      <c r="C267">
        <v>0.1067</v>
      </c>
      <c r="D267" t="s">
        <v>5</v>
      </c>
      <c r="E267">
        <v>675.58676967459985</v>
      </c>
      <c r="F267">
        <v>675.01</v>
      </c>
      <c r="G267" s="5">
        <f t="shared" ca="1" si="36"/>
        <v>1.8490532659803992E-3</v>
      </c>
      <c r="H267" s="5">
        <f t="shared" ca="1" si="37"/>
        <v>1.2491959229199665</v>
      </c>
      <c r="I267" s="6">
        <f t="shared" si="38"/>
        <v>266</v>
      </c>
      <c r="J267">
        <f t="shared" si="30"/>
        <v>1.6480759696974783</v>
      </c>
      <c r="K267">
        <f t="shared" si="31"/>
        <v>3.3800269120002264</v>
      </c>
      <c r="L267">
        <f t="shared" si="32"/>
        <v>-0.45602476247306728</v>
      </c>
      <c r="M267" t="str">
        <f t="shared" si="33"/>
        <v/>
      </c>
      <c r="N267" t="str">
        <f t="shared" si="34"/>
        <v/>
      </c>
      <c r="O267" t="str">
        <f t="shared" si="35"/>
        <v/>
      </c>
    </row>
    <row r="268" spans="1:15" x14ac:dyDescent="0.25">
      <c r="A268" s="2">
        <v>43232.92420559028</v>
      </c>
      <c r="B268">
        <v>675</v>
      </c>
      <c r="C268">
        <v>1.149304E-2</v>
      </c>
      <c r="D268" t="s">
        <v>5</v>
      </c>
      <c r="E268">
        <v>675.58975786500002</v>
      </c>
      <c r="F268">
        <v>675.01</v>
      </c>
      <c r="G268" s="5">
        <f t="shared" ca="1" si="36"/>
        <v>1.8446038535252529E-3</v>
      </c>
      <c r="H268" s="5">
        <f t="shared" ca="1" si="37"/>
        <v>1.2461954707599716</v>
      </c>
      <c r="I268" s="6">
        <f t="shared" si="38"/>
        <v>267</v>
      </c>
      <c r="J268">
        <f t="shared" si="30"/>
        <v>1.3972665277478984</v>
      </c>
      <c r="K268">
        <f t="shared" si="31"/>
        <v>3.380031782217026</v>
      </c>
      <c r="L268">
        <f t="shared" si="32"/>
        <v>-0.40998830100909395</v>
      </c>
      <c r="M268" t="str">
        <f t="shared" si="33"/>
        <v/>
      </c>
      <c r="N268" t="str">
        <f t="shared" si="34"/>
        <v/>
      </c>
      <c r="O268" t="str">
        <f t="shared" si="35"/>
        <v/>
      </c>
    </row>
    <row r="269" spans="1:15" x14ac:dyDescent="0.25">
      <c r="A269" s="2">
        <v>43232.92420559028</v>
      </c>
      <c r="B269">
        <v>675</v>
      </c>
      <c r="C269">
        <v>0.02</v>
      </c>
      <c r="D269" t="s">
        <v>5</v>
      </c>
      <c r="E269">
        <v>675.59495786499997</v>
      </c>
      <c r="F269">
        <v>675.01</v>
      </c>
      <c r="G269" s="5">
        <f t="shared" ca="1" si="36"/>
        <v>1.8363859533244856E-3</v>
      </c>
      <c r="H269" s="5">
        <f t="shared" ca="1" si="37"/>
        <v>1.2406530907601336</v>
      </c>
      <c r="I269" s="6">
        <f t="shared" si="38"/>
        <v>268</v>
      </c>
      <c r="J269">
        <f t="shared" si="30"/>
        <v>1.1458194836470588</v>
      </c>
      <c r="K269">
        <f t="shared" si="31"/>
        <v>3.3772922224704032</v>
      </c>
      <c r="L269">
        <f t="shared" si="32"/>
        <v>-0.33334973981716942</v>
      </c>
      <c r="M269" t="str">
        <f t="shared" si="33"/>
        <v/>
      </c>
      <c r="N269" t="str">
        <f t="shared" si="34"/>
        <v/>
      </c>
      <c r="O269" t="str">
        <f t="shared" si="35"/>
        <v/>
      </c>
    </row>
    <row r="270" spans="1:15" x14ac:dyDescent="0.25">
      <c r="A270" s="2">
        <v>43232.924361041667</v>
      </c>
      <c r="B270">
        <v>675.01</v>
      </c>
      <c r="C270">
        <v>1.4898</v>
      </c>
      <c r="D270" t="s">
        <v>6</v>
      </c>
      <c r="E270">
        <v>675.59495786499997</v>
      </c>
      <c r="F270">
        <v>675.01153946843988</v>
      </c>
      <c r="G270" s="5">
        <f t="shared" ca="1" si="36"/>
        <v>1.7984772101315334E-3</v>
      </c>
      <c r="H270" s="5">
        <f t="shared" ca="1" si="37"/>
        <v>1.215042134999976</v>
      </c>
      <c r="I270" s="6">
        <f t="shared" si="38"/>
        <v>269</v>
      </c>
      <c r="J270">
        <f t="shared" si="30"/>
        <v>0.88292587510924392</v>
      </c>
      <c r="K270">
        <f t="shared" si="31"/>
        <v>3.3647326644196172</v>
      </c>
      <c r="L270">
        <f t="shared" si="32"/>
        <v>0.18036325182923138</v>
      </c>
      <c r="M270" t="str">
        <f t="shared" si="33"/>
        <v/>
      </c>
      <c r="N270" t="str">
        <f t="shared" si="34"/>
        <v/>
      </c>
      <c r="O270" t="str">
        <f t="shared" si="35"/>
        <v/>
      </c>
    </row>
    <row r="271" spans="1:15" x14ac:dyDescent="0.25">
      <c r="A271" s="2">
        <v>43232.924482731483</v>
      </c>
      <c r="B271">
        <v>675.01</v>
      </c>
      <c r="C271">
        <v>3.1511</v>
      </c>
      <c r="D271" t="s">
        <v>6</v>
      </c>
      <c r="E271">
        <v>675.59495786499997</v>
      </c>
      <c r="F271">
        <v>675.01784166844004</v>
      </c>
      <c r="G271" s="5">
        <f t="shared" ca="1" si="36"/>
        <v>1.7984772101315334E-3</v>
      </c>
      <c r="H271" s="5">
        <f t="shared" ca="1" si="37"/>
        <v>1.215042134999976</v>
      </c>
      <c r="I271" s="6">
        <f t="shared" si="38"/>
        <v>270</v>
      </c>
      <c r="J271">
        <f t="shared" si="30"/>
        <v>0.80216974556302567</v>
      </c>
      <c r="K271">
        <f t="shared" si="31"/>
        <v>3.349730864958492</v>
      </c>
      <c r="L271">
        <f t="shared" si="32"/>
        <v>0.70122954623283773</v>
      </c>
      <c r="M271" t="str">
        <f t="shared" si="33"/>
        <v/>
      </c>
      <c r="N271" t="str">
        <f t="shared" si="34"/>
        <v/>
      </c>
      <c r="O271" t="str">
        <f t="shared" si="35"/>
        <v/>
      </c>
    </row>
    <row r="272" spans="1:15" x14ac:dyDescent="0.25">
      <c r="A272" s="2">
        <v>43232.9246255787</v>
      </c>
      <c r="B272">
        <v>675.01</v>
      </c>
      <c r="C272">
        <v>0.50670000000000004</v>
      </c>
      <c r="D272" t="s">
        <v>6</v>
      </c>
      <c r="E272">
        <v>675.59495786499997</v>
      </c>
      <c r="F272">
        <v>675.01885506844008</v>
      </c>
      <c r="G272" s="5">
        <f t="shared" ca="1" si="36"/>
        <v>1.7984772101315334E-3</v>
      </c>
      <c r="H272" s="5">
        <f t="shared" ca="1" si="37"/>
        <v>1.215042134999976</v>
      </c>
      <c r="I272" s="6">
        <f t="shared" si="38"/>
        <v>271</v>
      </c>
      <c r="J272">
        <f t="shared" si="30"/>
        <v>0.90527748156302579</v>
      </c>
      <c r="K272">
        <f t="shared" si="31"/>
        <v>3.3545079333077119</v>
      </c>
      <c r="L272">
        <f t="shared" si="32"/>
        <v>-0.11881846443272784</v>
      </c>
      <c r="M272" t="str">
        <f t="shared" si="33"/>
        <v/>
      </c>
      <c r="N272" t="str">
        <f t="shared" si="34"/>
        <v/>
      </c>
      <c r="O272" t="str">
        <f t="shared" si="35"/>
        <v/>
      </c>
    </row>
    <row r="273" spans="1:15" x14ac:dyDescent="0.25">
      <c r="A273" s="2">
        <v>43232.924767951386</v>
      </c>
      <c r="B273">
        <v>675.01</v>
      </c>
      <c r="C273">
        <v>0.38596577999999998</v>
      </c>
      <c r="D273" t="s">
        <v>6</v>
      </c>
      <c r="E273">
        <v>675.59495786499997</v>
      </c>
      <c r="F273">
        <v>675.01962700000001</v>
      </c>
      <c r="G273" s="5">
        <f t="shared" ca="1" si="36"/>
        <v>1.7984772101315334E-3</v>
      </c>
      <c r="H273" s="5">
        <f t="shared" ca="1" si="37"/>
        <v>1.215042134999976</v>
      </c>
      <c r="I273" s="6">
        <f t="shared" si="38"/>
        <v>272</v>
      </c>
      <c r="J273">
        <f t="shared" si="30"/>
        <v>0.82525395705882509</v>
      </c>
      <c r="K273">
        <f t="shared" si="31"/>
        <v>3.355112467313111</v>
      </c>
      <c r="L273">
        <f t="shared" si="32"/>
        <v>-0.13093098408430467</v>
      </c>
      <c r="M273" t="str">
        <f t="shared" si="33"/>
        <v/>
      </c>
      <c r="N273" t="str">
        <f t="shared" si="34"/>
        <v/>
      </c>
      <c r="O273" t="str">
        <f t="shared" si="35"/>
        <v/>
      </c>
    </row>
    <row r="274" spans="1:15" x14ac:dyDescent="0.25">
      <c r="A274" s="2">
        <v>43232.924767951386</v>
      </c>
      <c r="B274">
        <v>675.01</v>
      </c>
      <c r="C274">
        <v>0.1764</v>
      </c>
      <c r="D274" t="s">
        <v>6</v>
      </c>
      <c r="E274">
        <v>675.59495786499997</v>
      </c>
      <c r="F274">
        <v>675.01997979999999</v>
      </c>
      <c r="G274" s="5">
        <f t="shared" ca="1" si="36"/>
        <v>1.7984772101313651E-3</v>
      </c>
      <c r="H274" s="5">
        <f t="shared" ca="1" si="37"/>
        <v>1.2150421349998624</v>
      </c>
      <c r="I274" s="6">
        <f t="shared" si="38"/>
        <v>273</v>
      </c>
      <c r="J274">
        <f t="shared" si="30"/>
        <v>0.62024921077310857</v>
      </c>
      <c r="K274">
        <f t="shared" si="31"/>
        <v>3.338920571373285</v>
      </c>
      <c r="L274">
        <f t="shared" si="32"/>
        <v>-0.13293194650346388</v>
      </c>
      <c r="M274" t="str">
        <f t="shared" si="33"/>
        <v/>
      </c>
      <c r="N274" t="str">
        <f t="shared" si="34"/>
        <v/>
      </c>
      <c r="O274" t="str">
        <f t="shared" si="35"/>
        <v/>
      </c>
    </row>
    <row r="275" spans="1:15" x14ac:dyDescent="0.25">
      <c r="A275" s="2">
        <v>43232.924767951386</v>
      </c>
      <c r="B275">
        <v>675.01</v>
      </c>
      <c r="C275">
        <v>1.01E-2</v>
      </c>
      <c r="D275" t="s">
        <v>6</v>
      </c>
      <c r="E275">
        <v>675.59495786499997</v>
      </c>
      <c r="F275">
        <v>675.0200000000001</v>
      </c>
      <c r="G275" s="5">
        <f t="shared" ca="1" si="36"/>
        <v>1.7984772101315334E-3</v>
      </c>
      <c r="H275" s="5">
        <f t="shared" ca="1" si="37"/>
        <v>1.215042134999976</v>
      </c>
      <c r="I275" s="6">
        <f t="shared" si="38"/>
        <v>274</v>
      </c>
      <c r="J275">
        <f t="shared" si="30"/>
        <v>0.37937493443697434</v>
      </c>
      <c r="K275">
        <f t="shared" si="31"/>
        <v>3.3146286343182796</v>
      </c>
      <c r="L275">
        <f t="shared" si="32"/>
        <v>-0.11140763421086031</v>
      </c>
      <c r="M275" t="str">
        <f t="shared" si="33"/>
        <v/>
      </c>
      <c r="N275" t="str">
        <f t="shared" si="34"/>
        <v/>
      </c>
      <c r="O275" t="str">
        <f t="shared" si="35"/>
        <v/>
      </c>
    </row>
    <row r="276" spans="1:15" x14ac:dyDescent="0.25">
      <c r="A276" s="2">
        <v>43232.924767951386</v>
      </c>
      <c r="B276">
        <v>675.02</v>
      </c>
      <c r="C276">
        <v>0.70693527</v>
      </c>
      <c r="D276" t="s">
        <v>6</v>
      </c>
      <c r="E276">
        <v>675.59495786499997</v>
      </c>
      <c r="F276">
        <v>675.0200000000001</v>
      </c>
      <c r="G276" s="5">
        <f t="shared" ca="1" si="36"/>
        <v>1.7984772101315334E-3</v>
      </c>
      <c r="H276" s="5">
        <f t="shared" ca="1" si="37"/>
        <v>1.215042134999976</v>
      </c>
      <c r="I276" s="6">
        <f t="shared" si="38"/>
        <v>275</v>
      </c>
      <c r="J276">
        <f t="shared" si="30"/>
        <v>0.10761897742857229</v>
      </c>
      <c r="K276">
        <f t="shared" si="31"/>
        <v>3.2794340149947843</v>
      </c>
      <c r="L276">
        <f t="shared" si="32"/>
        <v>0.18274991654996933</v>
      </c>
      <c r="M276" t="str">
        <f t="shared" si="33"/>
        <v/>
      </c>
      <c r="N276" t="str">
        <f t="shared" si="34"/>
        <v/>
      </c>
      <c r="O276" t="str">
        <f t="shared" si="35"/>
        <v/>
      </c>
    </row>
    <row r="277" spans="1:15" x14ac:dyDescent="0.25">
      <c r="A277" s="2">
        <v>43232.924772824073</v>
      </c>
      <c r="B277">
        <v>675.02</v>
      </c>
      <c r="C277">
        <v>2.5065</v>
      </c>
      <c r="D277" t="s">
        <v>6</v>
      </c>
      <c r="E277">
        <v>675.59495786499997</v>
      </c>
      <c r="F277">
        <v>675.07080768000003</v>
      </c>
      <c r="G277" s="5">
        <f t="shared" ca="1" si="36"/>
        <v>1.7984772101315334E-3</v>
      </c>
      <c r="H277" s="5">
        <f t="shared" ca="1" si="37"/>
        <v>1.215042134999976</v>
      </c>
      <c r="I277" s="6">
        <f t="shared" si="38"/>
        <v>276</v>
      </c>
      <c r="J277">
        <f t="shared" si="30"/>
        <v>-8.2795528252098904E-2</v>
      </c>
      <c r="K277">
        <f t="shared" si="31"/>
        <v>3.2395913342549272</v>
      </c>
      <c r="L277">
        <f t="shared" si="32"/>
        <v>0.79926609905184542</v>
      </c>
      <c r="M277" t="str">
        <f t="shared" si="33"/>
        <v/>
      </c>
      <c r="N277" t="str">
        <f t="shared" si="34"/>
        <v/>
      </c>
      <c r="O277" t="str">
        <f t="shared" si="35"/>
        <v/>
      </c>
    </row>
    <row r="278" spans="1:15" x14ac:dyDescent="0.25">
      <c r="A278" s="2">
        <v>43232.924922511571</v>
      </c>
      <c r="B278">
        <v>675.02</v>
      </c>
      <c r="C278">
        <v>0.96519999999999995</v>
      </c>
      <c r="D278" t="s">
        <v>6</v>
      </c>
      <c r="E278">
        <v>675.59495786499997</v>
      </c>
      <c r="F278">
        <v>675.15574528000013</v>
      </c>
      <c r="G278" s="5">
        <f t="shared" ca="1" si="36"/>
        <v>1.7984772101315334E-3</v>
      </c>
      <c r="H278" s="5">
        <f t="shared" ca="1" si="37"/>
        <v>1.215042134999976</v>
      </c>
      <c r="I278" s="6">
        <f t="shared" si="38"/>
        <v>277</v>
      </c>
      <c r="J278">
        <f t="shared" si="30"/>
        <v>-7.3972048941175927E-2</v>
      </c>
      <c r="K278">
        <f t="shared" si="31"/>
        <v>3.2209013151736219</v>
      </c>
      <c r="L278">
        <f t="shared" si="32"/>
        <v>0.32263392983996453</v>
      </c>
      <c r="M278" t="str">
        <f t="shared" si="33"/>
        <v/>
      </c>
      <c r="N278" t="str">
        <f t="shared" si="34"/>
        <v/>
      </c>
      <c r="O278" t="str">
        <f t="shared" si="35"/>
        <v/>
      </c>
    </row>
    <row r="279" spans="1:15" x14ac:dyDescent="0.25">
      <c r="A279" s="2">
        <v>43232.924971250002</v>
      </c>
      <c r="B279">
        <v>675.02</v>
      </c>
      <c r="C279">
        <v>3.3078065200000002</v>
      </c>
      <c r="D279" t="s">
        <v>6</v>
      </c>
      <c r="E279">
        <v>675.59495786499997</v>
      </c>
      <c r="F279">
        <v>675.33619921056015</v>
      </c>
      <c r="G279" s="5">
        <f t="shared" ca="1" si="36"/>
        <v>1.7984772101315334E-3</v>
      </c>
      <c r="H279" s="5">
        <f t="shared" ca="1" si="37"/>
        <v>1.215042134999976</v>
      </c>
      <c r="I279" s="6">
        <f t="shared" si="38"/>
        <v>278</v>
      </c>
      <c r="J279">
        <f t="shared" si="30"/>
        <v>-0.20673740186554568</v>
      </c>
      <c r="K279">
        <f t="shared" si="31"/>
        <v>3.1940352124820146</v>
      </c>
      <c r="L279">
        <f t="shared" si="32"/>
        <v>1.1003460162652594</v>
      </c>
      <c r="M279" t="str">
        <f t="shared" si="33"/>
        <v/>
      </c>
      <c r="N279" t="str">
        <f t="shared" si="34"/>
        <v/>
      </c>
      <c r="O279" t="str">
        <f t="shared" si="35"/>
        <v/>
      </c>
    </row>
    <row r="280" spans="1:15" x14ac:dyDescent="0.25">
      <c r="A280" s="2">
        <v>43232.924971250002</v>
      </c>
      <c r="B280">
        <v>675.02</v>
      </c>
      <c r="C280">
        <v>0.13864348000000001</v>
      </c>
      <c r="D280" t="s">
        <v>6</v>
      </c>
      <c r="E280">
        <v>675.59495786499997</v>
      </c>
      <c r="F280">
        <v>675.33730835840004</v>
      </c>
      <c r="G280" s="5">
        <f t="shared" ca="1" si="36"/>
        <v>1.8132467105313761E-3</v>
      </c>
      <c r="H280" s="5">
        <f t="shared" ca="1" si="37"/>
        <v>1.2250203350002948</v>
      </c>
      <c r="I280" s="6">
        <f t="shared" si="38"/>
        <v>279</v>
      </c>
      <c r="J280">
        <f t="shared" si="30"/>
        <v>-0.10211129823529319</v>
      </c>
      <c r="K280">
        <f t="shared" si="31"/>
        <v>3.2010746976302786</v>
      </c>
      <c r="L280">
        <f t="shared" si="32"/>
        <v>7.5210609241178089E-2</v>
      </c>
      <c r="M280" t="str">
        <f t="shared" si="33"/>
        <v/>
      </c>
      <c r="N280" t="str">
        <f t="shared" si="34"/>
        <v/>
      </c>
      <c r="O280" t="str">
        <f t="shared" si="35"/>
        <v/>
      </c>
    </row>
    <row r="281" spans="1:15" x14ac:dyDescent="0.25">
      <c r="A281" s="2">
        <v>43232.924985138889</v>
      </c>
      <c r="B281">
        <v>675.02</v>
      </c>
      <c r="C281">
        <v>9.54348E-3</v>
      </c>
      <c r="D281" t="s">
        <v>6</v>
      </c>
      <c r="E281">
        <v>675.59495786499997</v>
      </c>
      <c r="F281">
        <v>675.33738470624007</v>
      </c>
      <c r="G281" s="5">
        <f t="shared" ca="1" si="36"/>
        <v>1.8132789783860215E-3</v>
      </c>
      <c r="H281" s="5">
        <f t="shared" ca="1" si="37"/>
        <v>1.2250421350001943</v>
      </c>
      <c r="I281" s="6">
        <f t="shared" si="38"/>
        <v>280</v>
      </c>
      <c r="J281">
        <f t="shared" si="30"/>
        <v>-0.21956718497479244</v>
      </c>
      <c r="K281">
        <f t="shared" si="31"/>
        <v>3.1990085413382916</v>
      </c>
      <c r="L281">
        <f t="shared" si="32"/>
        <v>7.16192726634437E-2</v>
      </c>
      <c r="M281" t="str">
        <f t="shared" si="33"/>
        <v/>
      </c>
      <c r="N281" t="str">
        <f t="shared" si="34"/>
        <v/>
      </c>
      <c r="O281" t="str">
        <f t="shared" si="35"/>
        <v/>
      </c>
    </row>
    <row r="282" spans="1:15" x14ac:dyDescent="0.25">
      <c r="A282" s="2">
        <v>43232.925059050933</v>
      </c>
      <c r="B282">
        <v>675.02</v>
      </c>
      <c r="C282">
        <v>1.44652E-3</v>
      </c>
      <c r="D282" t="s">
        <v>6</v>
      </c>
      <c r="E282">
        <v>675.59495786499997</v>
      </c>
      <c r="F282">
        <v>675.33739627840009</v>
      </c>
      <c r="G282" s="5">
        <f t="shared" ca="1" si="36"/>
        <v>1.8132789783860215E-3</v>
      </c>
      <c r="H282" s="5">
        <f t="shared" ca="1" si="37"/>
        <v>1.2250421350001943</v>
      </c>
      <c r="I282" s="6">
        <f t="shared" si="38"/>
        <v>281</v>
      </c>
      <c r="J282">
        <f t="shared" si="30"/>
        <v>-0.20712281255462273</v>
      </c>
      <c r="K282">
        <f t="shared" si="31"/>
        <v>3.1875118693394819</v>
      </c>
      <c r="L282">
        <f t="shared" si="32"/>
        <v>6.5433272440752546E-2</v>
      </c>
      <c r="M282" t="str">
        <f t="shared" si="33"/>
        <v/>
      </c>
      <c r="N282" t="str">
        <f t="shared" si="34"/>
        <v/>
      </c>
      <c r="O282" t="str">
        <f t="shared" si="35"/>
        <v/>
      </c>
    </row>
    <row r="283" spans="1:15" x14ac:dyDescent="0.25">
      <c r="A283" s="2">
        <v>43232.925059050933</v>
      </c>
      <c r="B283">
        <v>675.46</v>
      </c>
      <c r="C283">
        <v>3.4455534800000001</v>
      </c>
      <c r="D283" t="s">
        <v>6</v>
      </c>
      <c r="E283">
        <v>675.59495786499997</v>
      </c>
      <c r="F283">
        <v>675.06175199999996</v>
      </c>
      <c r="G283" s="5">
        <f t="shared" ca="1" si="36"/>
        <v>1.8168342724745408E-3</v>
      </c>
      <c r="H283" s="5">
        <f t="shared" ca="1" si="37"/>
        <v>1.2274440737601253</v>
      </c>
      <c r="I283" s="6">
        <f t="shared" si="38"/>
        <v>282</v>
      </c>
      <c r="J283">
        <f t="shared" si="30"/>
        <v>0.14732357052100653</v>
      </c>
      <c r="K283">
        <f t="shared" si="31"/>
        <v>2.9246528547576229</v>
      </c>
      <c r="L283">
        <f t="shared" si="32"/>
        <v>1.1277338109080746</v>
      </c>
      <c r="M283" t="str">
        <f t="shared" si="33"/>
        <v/>
      </c>
      <c r="N283" t="str">
        <f t="shared" si="34"/>
        <v/>
      </c>
      <c r="O283" t="str">
        <f t="shared" si="35"/>
        <v/>
      </c>
    </row>
    <row r="284" spans="1:15" x14ac:dyDescent="0.25">
      <c r="A284" s="2">
        <v>43232.925191585651</v>
      </c>
      <c r="B284">
        <v>675.09</v>
      </c>
      <c r="C284">
        <v>0.29199999999999998</v>
      </c>
      <c r="D284" t="s">
        <v>6</v>
      </c>
      <c r="E284">
        <v>675.59495786499997</v>
      </c>
      <c r="F284">
        <v>675.06000000000006</v>
      </c>
      <c r="G284" s="5">
        <f t="shared" ca="1" si="36"/>
        <v>1.8168342724745408E-3</v>
      </c>
      <c r="H284" s="5">
        <f t="shared" ca="1" si="37"/>
        <v>1.2274440737601253</v>
      </c>
      <c r="I284" s="6">
        <f t="shared" si="38"/>
        <v>283</v>
      </c>
      <c r="J284">
        <f t="shared" si="30"/>
        <v>0.39136208549579798</v>
      </c>
      <c r="K284">
        <f t="shared" si="31"/>
        <v>2.9690439569844012</v>
      </c>
      <c r="L284">
        <f t="shared" si="32"/>
        <v>-3.3466020353810487E-2</v>
      </c>
      <c r="M284" t="str">
        <f t="shared" si="33"/>
        <v/>
      </c>
      <c r="N284" t="str">
        <f t="shared" si="34"/>
        <v/>
      </c>
      <c r="O284" t="str">
        <f t="shared" si="35"/>
        <v/>
      </c>
    </row>
    <row r="285" spans="1:15" x14ac:dyDescent="0.25">
      <c r="A285" s="2">
        <v>43232.92520322917</v>
      </c>
      <c r="B285">
        <v>675.06</v>
      </c>
      <c r="C285">
        <v>2.48</v>
      </c>
      <c r="D285" t="s">
        <v>6</v>
      </c>
      <c r="E285">
        <v>675.59495786499997</v>
      </c>
      <c r="F285">
        <v>675.06000000000006</v>
      </c>
      <c r="G285" s="5">
        <f t="shared" ca="1" si="36"/>
        <v>1.8207558529559611E-3</v>
      </c>
      <c r="H285" s="5">
        <f t="shared" ca="1" si="37"/>
        <v>1.2300934737602347</v>
      </c>
      <c r="I285" s="6">
        <f t="shared" si="38"/>
        <v>284</v>
      </c>
      <c r="J285">
        <f t="shared" si="30"/>
        <v>0.21292614349579964</v>
      </c>
      <c r="K285">
        <f t="shared" si="31"/>
        <v>2.9491185546982015</v>
      </c>
      <c r="L285">
        <f t="shared" si="32"/>
        <v>0.76872930486044899</v>
      </c>
      <c r="M285" t="str">
        <f t="shared" si="33"/>
        <v/>
      </c>
      <c r="N285" t="str">
        <f t="shared" si="34"/>
        <v/>
      </c>
      <c r="O285" t="str">
        <f t="shared" si="35"/>
        <v/>
      </c>
    </row>
    <row r="286" spans="1:15" x14ac:dyDescent="0.25">
      <c r="A286" s="2">
        <v>43232.925334143518</v>
      </c>
      <c r="B286">
        <v>675.05</v>
      </c>
      <c r="C286">
        <v>0.89</v>
      </c>
      <c r="D286" t="s">
        <v>5</v>
      </c>
      <c r="E286">
        <v>675.81745786499994</v>
      </c>
      <c r="F286">
        <v>675.06000000000006</v>
      </c>
      <c r="G286" s="5">
        <f t="shared" ca="1" si="36"/>
        <v>1.5004938698737588E-3</v>
      </c>
      <c r="H286" s="5">
        <f t="shared" ca="1" si="37"/>
        <v>1.0140599526800997</v>
      </c>
      <c r="I286" s="6">
        <f t="shared" si="38"/>
        <v>285</v>
      </c>
      <c r="J286">
        <f t="shared" si="30"/>
        <v>1.3396303951764708</v>
      </c>
      <c r="K286">
        <f t="shared" si="31"/>
        <v>1.0733289394095153</v>
      </c>
      <c r="L286">
        <f t="shared" si="32"/>
        <v>-0.41891202097264968</v>
      </c>
      <c r="M286" t="str">
        <f t="shared" si="33"/>
        <v/>
      </c>
      <c r="N286" t="str">
        <f t="shared" si="34"/>
        <v/>
      </c>
      <c r="O286" t="str">
        <f t="shared" si="35"/>
        <v/>
      </c>
    </row>
    <row r="287" spans="1:15" x14ac:dyDescent="0.25">
      <c r="A287" s="2">
        <v>43232.925334143518</v>
      </c>
      <c r="B287">
        <v>675.05</v>
      </c>
      <c r="C287">
        <v>1.0649</v>
      </c>
      <c r="D287" t="s">
        <v>5</v>
      </c>
      <c r="E287">
        <v>676.19057966753996</v>
      </c>
      <c r="F287">
        <v>675.06000000000006</v>
      </c>
      <c r="G287" s="5">
        <f t="shared" ca="1" si="36"/>
        <v>9.5772075153468411E-4</v>
      </c>
      <c r="H287" s="5">
        <f t="shared" ca="1" si="37"/>
        <v>0.64760175013987009</v>
      </c>
      <c r="I287" s="6">
        <f t="shared" si="38"/>
        <v>286</v>
      </c>
      <c r="J287">
        <f t="shared" si="30"/>
        <v>1.3463010334117644</v>
      </c>
      <c r="K287">
        <f t="shared" si="31"/>
        <v>1.0717704248481343</v>
      </c>
      <c r="L287">
        <f t="shared" si="32"/>
        <v>-0.26255719218193385</v>
      </c>
      <c r="M287" t="str">
        <f t="shared" si="33"/>
        <v/>
      </c>
      <c r="N287" t="str">
        <f t="shared" si="34"/>
        <v/>
      </c>
      <c r="O287" t="str">
        <f t="shared" si="35"/>
        <v/>
      </c>
    </row>
    <row r="288" spans="1:15" x14ac:dyDescent="0.25">
      <c r="A288" s="2">
        <v>43232.92547894676</v>
      </c>
      <c r="B288">
        <v>675.06</v>
      </c>
      <c r="C288">
        <v>0.02</v>
      </c>
      <c r="D288" t="s">
        <v>6</v>
      </c>
      <c r="E288">
        <v>676.19057966753996</v>
      </c>
      <c r="F288">
        <v>675.06</v>
      </c>
      <c r="G288" s="5">
        <f t="shared" ca="1" si="36"/>
        <v>9.9285345038390305E-4</v>
      </c>
      <c r="H288" s="5">
        <f t="shared" ca="1" si="37"/>
        <v>0.67135815014000855</v>
      </c>
      <c r="I288" s="6">
        <f t="shared" si="38"/>
        <v>287</v>
      </c>
      <c r="J288">
        <f t="shared" si="30"/>
        <v>1.3208442766890753</v>
      </c>
      <c r="K288">
        <f t="shared" si="31"/>
        <v>1.0711885380706114</v>
      </c>
      <c r="L288">
        <f t="shared" si="32"/>
        <v>-1.2143933868374954</v>
      </c>
      <c r="M288" t="str">
        <f t="shared" si="33"/>
        <v/>
      </c>
      <c r="N288" t="str">
        <f t="shared" si="34"/>
        <v/>
      </c>
      <c r="O288" t="str">
        <f t="shared" si="35"/>
        <v/>
      </c>
    </row>
    <row r="289" spans="1:15" x14ac:dyDescent="0.25">
      <c r="A289" s="2">
        <v>43232.92547894676</v>
      </c>
      <c r="B289">
        <v>675.06</v>
      </c>
      <c r="C289">
        <v>0.20430031000000001</v>
      </c>
      <c r="D289" t="s">
        <v>6</v>
      </c>
      <c r="E289">
        <v>676.19057966753996</v>
      </c>
      <c r="F289">
        <v>675.06</v>
      </c>
      <c r="G289" s="5">
        <f t="shared" ca="1" si="36"/>
        <v>9.933858446687972E-4</v>
      </c>
      <c r="H289" s="5">
        <f t="shared" ca="1" si="37"/>
        <v>0.67171815014012282</v>
      </c>
      <c r="I289" s="6">
        <f t="shared" si="38"/>
        <v>288</v>
      </c>
      <c r="J289">
        <f t="shared" si="30"/>
        <v>1.1807562594621843</v>
      </c>
      <c r="K289">
        <f t="shared" si="31"/>
        <v>1.0910382293774896</v>
      </c>
      <c r="L289">
        <f t="shared" si="32"/>
        <v>-0.89497867551288079</v>
      </c>
      <c r="M289" t="str">
        <f t="shared" si="33"/>
        <v/>
      </c>
      <c r="N289" t="str">
        <f t="shared" si="34"/>
        <v/>
      </c>
      <c r="O289" t="str">
        <f t="shared" si="35"/>
        <v/>
      </c>
    </row>
    <row r="290" spans="1:15" x14ac:dyDescent="0.25">
      <c r="A290" s="2">
        <v>43232.92547894676</v>
      </c>
      <c r="B290">
        <v>675.06</v>
      </c>
      <c r="C290">
        <v>3.0704996900000001</v>
      </c>
      <c r="D290" t="s">
        <v>6</v>
      </c>
      <c r="E290">
        <v>676.19057966753996</v>
      </c>
      <c r="F290">
        <v>675.06</v>
      </c>
      <c r="G290" s="5">
        <f t="shared" ca="1" si="36"/>
        <v>9.944506332382494E-4</v>
      </c>
      <c r="H290" s="5">
        <f t="shared" ca="1" si="37"/>
        <v>0.67243815014012409</v>
      </c>
      <c r="I290" s="6">
        <f t="shared" si="38"/>
        <v>289</v>
      </c>
      <c r="J290">
        <f t="shared" si="30"/>
        <v>1.059369286067227</v>
      </c>
      <c r="K290">
        <f t="shared" si="31"/>
        <v>1.0996439729105392</v>
      </c>
      <c r="L290">
        <f t="shared" si="32"/>
        <v>1.8288923083074884</v>
      </c>
      <c r="M290" t="str">
        <f t="shared" si="33"/>
        <v/>
      </c>
      <c r="N290" t="str">
        <f t="shared" si="34"/>
        <v/>
      </c>
      <c r="O290" t="str">
        <f t="shared" si="35"/>
        <v/>
      </c>
    </row>
    <row r="291" spans="1:15" x14ac:dyDescent="0.25">
      <c r="A291" s="2">
        <v>43232.925489988433</v>
      </c>
      <c r="B291">
        <v>675.06</v>
      </c>
      <c r="C291">
        <v>2.2153780000000001E-2</v>
      </c>
      <c r="D291" t="s">
        <v>6</v>
      </c>
      <c r="E291">
        <v>676.19057966753996</v>
      </c>
      <c r="F291">
        <v>675.06000000000006</v>
      </c>
      <c r="G291" s="5">
        <f t="shared" ca="1" si="36"/>
        <v>1.0560364399205832E-3</v>
      </c>
      <c r="H291" s="5">
        <f t="shared" ca="1" si="37"/>
        <v>0.71408189245994447</v>
      </c>
      <c r="I291" s="6">
        <f t="shared" si="38"/>
        <v>290</v>
      </c>
      <c r="J291">
        <f t="shared" si="30"/>
        <v>1.3198309797478993</v>
      </c>
      <c r="K291">
        <f t="shared" si="31"/>
        <v>1.1452672393255539</v>
      </c>
      <c r="L291">
        <f t="shared" si="32"/>
        <v>-1.1330780757442249</v>
      </c>
      <c r="M291" t="str">
        <f t="shared" si="33"/>
        <v/>
      </c>
      <c r="N291" t="str">
        <f t="shared" si="34"/>
        <v/>
      </c>
      <c r="O291" t="str">
        <f t="shared" si="35"/>
        <v/>
      </c>
    </row>
    <row r="292" spans="1:15" x14ac:dyDescent="0.25">
      <c r="A292" s="2">
        <v>43232.925628738427</v>
      </c>
      <c r="B292">
        <v>675.06</v>
      </c>
      <c r="C292">
        <v>0.1487</v>
      </c>
      <c r="D292" t="s">
        <v>6</v>
      </c>
      <c r="E292">
        <v>676.19057966753996</v>
      </c>
      <c r="F292">
        <v>675.06000000000006</v>
      </c>
      <c r="G292" s="5">
        <f t="shared" ca="1" si="36"/>
        <v>1.0565991806795695E-3</v>
      </c>
      <c r="H292" s="5">
        <f t="shared" ca="1" si="37"/>
        <v>0.71446241245996589</v>
      </c>
      <c r="I292" s="6">
        <f t="shared" si="38"/>
        <v>291</v>
      </c>
      <c r="J292">
        <f t="shared" si="30"/>
        <v>1.1537289407394953</v>
      </c>
      <c r="K292">
        <f t="shared" si="31"/>
        <v>1.1583810422305807</v>
      </c>
      <c r="L292">
        <f t="shared" si="32"/>
        <v>-0.86761514916042615</v>
      </c>
      <c r="M292" t="str">
        <f t="shared" si="33"/>
        <v/>
      </c>
      <c r="N292" t="str">
        <f t="shared" si="34"/>
        <v/>
      </c>
      <c r="O292" t="str">
        <f t="shared" si="35"/>
        <v/>
      </c>
    </row>
    <row r="293" spans="1:15" x14ac:dyDescent="0.25">
      <c r="A293" s="2">
        <v>43232.925628738427</v>
      </c>
      <c r="B293">
        <v>675.06</v>
      </c>
      <c r="C293">
        <v>0.37730000000000002</v>
      </c>
      <c r="D293" t="s">
        <v>6</v>
      </c>
      <c r="E293">
        <v>676.19057966753996</v>
      </c>
      <c r="F293">
        <v>675.06</v>
      </c>
      <c r="G293" s="5">
        <f t="shared" ca="1" si="36"/>
        <v>1.0565991806797375E-3</v>
      </c>
      <c r="H293" s="5">
        <f t="shared" ca="1" si="37"/>
        <v>0.71446241246007947</v>
      </c>
      <c r="I293" s="6">
        <f t="shared" si="38"/>
        <v>292</v>
      </c>
      <c r="J293">
        <f t="shared" si="30"/>
        <v>1.0021735935294118</v>
      </c>
      <c r="K293">
        <f t="shared" si="31"/>
        <v>1.1604877298107383</v>
      </c>
      <c r="L293">
        <f t="shared" si="32"/>
        <v>-0.5384577341729595</v>
      </c>
      <c r="M293" t="str">
        <f t="shared" si="33"/>
        <v/>
      </c>
      <c r="N293" t="str">
        <f t="shared" si="34"/>
        <v/>
      </c>
      <c r="O293" t="str">
        <f t="shared" si="35"/>
        <v/>
      </c>
    </row>
    <row r="294" spans="1:15" x14ac:dyDescent="0.25">
      <c r="A294" s="2">
        <v>43232.925775914351</v>
      </c>
      <c r="B294">
        <v>675.06</v>
      </c>
      <c r="C294">
        <v>2.8237999999999999</v>
      </c>
      <c r="D294" t="s">
        <v>6</v>
      </c>
      <c r="E294">
        <v>676.19057966753996</v>
      </c>
      <c r="F294">
        <v>675.06</v>
      </c>
      <c r="G294" s="5">
        <f t="shared" ca="1" si="36"/>
        <v>1.058711011342361E-3</v>
      </c>
      <c r="H294" s="5">
        <f t="shared" ca="1" si="37"/>
        <v>0.71589041245999863</v>
      </c>
      <c r="I294" s="6">
        <f t="shared" si="38"/>
        <v>293</v>
      </c>
      <c r="J294">
        <f t="shared" si="30"/>
        <v>0.98533901885714292</v>
      </c>
      <c r="K294">
        <f t="shared" si="31"/>
        <v>1.1553896759968063</v>
      </c>
      <c r="L294">
        <f t="shared" si="32"/>
        <v>1.59120426583069</v>
      </c>
      <c r="M294" t="str">
        <f t="shared" si="33"/>
        <v/>
      </c>
      <c r="N294" t="str">
        <f t="shared" si="34"/>
        <v/>
      </c>
      <c r="O294" t="str">
        <f t="shared" si="35"/>
        <v/>
      </c>
    </row>
    <row r="295" spans="1:15" x14ac:dyDescent="0.25">
      <c r="A295" s="2">
        <v>43232.925925358802</v>
      </c>
      <c r="B295">
        <v>675.06</v>
      </c>
      <c r="C295">
        <v>12.1214</v>
      </c>
      <c r="D295" t="s">
        <v>6</v>
      </c>
      <c r="E295">
        <v>676.19057966753996</v>
      </c>
      <c r="F295">
        <v>675.06000000000006</v>
      </c>
      <c r="G295" s="5">
        <f t="shared" ca="1" si="36"/>
        <v>1.0731016288589024E-3</v>
      </c>
      <c r="H295" s="5">
        <f t="shared" ca="1" si="37"/>
        <v>0.72562121246028255</v>
      </c>
      <c r="I295" s="6">
        <f t="shared" si="38"/>
        <v>294</v>
      </c>
      <c r="J295">
        <f t="shared" ref="J295:J358" si="39">FORECAST(I295,C260:C294,I260:I294)</f>
        <v>1.161139986840336</v>
      </c>
      <c r="K295">
        <f t="shared" ref="K295:K358" si="40">STEYX(C260:C294,I260:I294)</f>
        <v>1.1906033694258205</v>
      </c>
      <c r="L295">
        <f t="shared" ref="L295:L358" si="41">(C295-J295)/K295</f>
        <v>9.2056349701457254</v>
      </c>
      <c r="M295" t="str">
        <f t="shared" ref="M295:M358" si="42">IF(L295&lt;-1.5,1,"")</f>
        <v/>
      </c>
      <c r="N295" t="str">
        <f t="shared" ref="N295:N358" si="43">IF(M295=1,H295,"")</f>
        <v/>
      </c>
      <c r="O295" t="str">
        <f t="shared" ref="O295:O358" si="44">IF(M295=1,IF(ISNUMBER(M294),"",H295),"")</f>
        <v/>
      </c>
    </row>
    <row r="296" spans="1:15" x14ac:dyDescent="0.25">
      <c r="A296" s="2">
        <v>43232.926059375</v>
      </c>
      <c r="B296">
        <v>675.06</v>
      </c>
      <c r="C296">
        <v>0.21410000000000001</v>
      </c>
      <c r="D296" t="s">
        <v>6</v>
      </c>
      <c r="E296">
        <v>676.19057966753996</v>
      </c>
      <c r="F296">
        <v>675.06</v>
      </c>
      <c r="G296" s="5">
        <f t="shared" ca="1" si="36"/>
        <v>1.0731016288589024E-3</v>
      </c>
      <c r="H296" s="5">
        <f t="shared" ca="1" si="37"/>
        <v>0.72562121246028255</v>
      </c>
      <c r="I296" s="6">
        <f t="shared" si="38"/>
        <v>295</v>
      </c>
      <c r="J296">
        <f t="shared" si="39"/>
        <v>2.4014300304537777</v>
      </c>
      <c r="K296">
        <f t="shared" si="40"/>
        <v>2.1605802798955676</v>
      </c>
      <c r="L296">
        <f t="shared" si="41"/>
        <v>-1.0123808176938016</v>
      </c>
      <c r="M296" t="str">
        <f t="shared" si="42"/>
        <v/>
      </c>
      <c r="N296" t="str">
        <f t="shared" si="43"/>
        <v/>
      </c>
      <c r="O296" t="str">
        <f t="shared" si="44"/>
        <v/>
      </c>
    </row>
    <row r="297" spans="1:15" x14ac:dyDescent="0.25">
      <c r="A297" s="2">
        <v>43232.926212106482</v>
      </c>
      <c r="B297">
        <v>675.06</v>
      </c>
      <c r="C297">
        <v>1.9522999999999999</v>
      </c>
      <c r="D297" t="s">
        <v>6</v>
      </c>
      <c r="E297">
        <v>676.19057966753996</v>
      </c>
      <c r="F297">
        <v>675.05999999999983</v>
      </c>
      <c r="G297" s="5">
        <f t="shared" ca="1" si="36"/>
        <v>1.1912233572611308E-3</v>
      </c>
      <c r="H297" s="5">
        <f t="shared" ca="1" si="37"/>
        <v>0.80549401245991703</v>
      </c>
      <c r="I297" s="6">
        <f t="shared" si="38"/>
        <v>296</v>
      </c>
      <c r="J297">
        <f t="shared" si="39"/>
        <v>2.3665283093613461</v>
      </c>
      <c r="K297">
        <f t="shared" si="40"/>
        <v>2.1456740092692121</v>
      </c>
      <c r="L297">
        <f t="shared" si="41"/>
        <v>-0.19305276923330342</v>
      </c>
      <c r="M297" t="str">
        <f t="shared" si="42"/>
        <v/>
      </c>
      <c r="N297" t="str">
        <f t="shared" si="43"/>
        <v/>
      </c>
      <c r="O297" t="str">
        <f t="shared" si="44"/>
        <v/>
      </c>
    </row>
    <row r="298" spans="1:15" x14ac:dyDescent="0.25">
      <c r="A298" s="2">
        <v>43232.926339606478</v>
      </c>
      <c r="B298">
        <v>675.06</v>
      </c>
      <c r="C298">
        <v>0.11899999999999999</v>
      </c>
      <c r="D298" t="s">
        <v>6</v>
      </c>
      <c r="E298">
        <v>676.19057966753996</v>
      </c>
      <c r="F298">
        <v>675.05999999999983</v>
      </c>
      <c r="G298" s="5">
        <f t="shared" ca="1" si="36"/>
        <v>1.1965029339181094E-3</v>
      </c>
      <c r="H298" s="5">
        <f t="shared" ca="1" si="37"/>
        <v>0.8090640124599987</v>
      </c>
      <c r="I298" s="6">
        <f t="shared" si="38"/>
        <v>297</v>
      </c>
      <c r="J298">
        <f t="shared" si="39"/>
        <v>2.4336892773445378</v>
      </c>
      <c r="K298">
        <f t="shared" si="40"/>
        <v>2.1413384428897375</v>
      </c>
      <c r="L298">
        <f t="shared" si="41"/>
        <v>-1.080954430641456</v>
      </c>
      <c r="M298" t="str">
        <f t="shared" si="42"/>
        <v/>
      </c>
      <c r="N298" t="str">
        <f t="shared" si="43"/>
        <v/>
      </c>
      <c r="O298" t="str">
        <f t="shared" si="44"/>
        <v/>
      </c>
    </row>
    <row r="299" spans="1:15" x14ac:dyDescent="0.25">
      <c r="A299" s="2">
        <v>43232.926339606478</v>
      </c>
      <c r="B299">
        <v>675.06</v>
      </c>
      <c r="C299">
        <v>0.84130000000000005</v>
      </c>
      <c r="D299" t="s">
        <v>6</v>
      </c>
      <c r="E299">
        <v>676.19057966753996</v>
      </c>
      <c r="F299">
        <v>675.06</v>
      </c>
      <c r="G299" s="5">
        <f t="shared" ca="1" si="36"/>
        <v>1.1970298859502011E-3</v>
      </c>
      <c r="H299" s="5">
        <f t="shared" ca="1" si="37"/>
        <v>0.80942033246003575</v>
      </c>
      <c r="I299" s="6">
        <f t="shared" si="38"/>
        <v>298</v>
      </c>
      <c r="J299">
        <f t="shared" si="39"/>
        <v>2.3400673881848775</v>
      </c>
      <c r="K299">
        <f t="shared" si="40"/>
        <v>2.1548723605329494</v>
      </c>
      <c r="L299">
        <f t="shared" si="41"/>
        <v>-0.69552490237249964</v>
      </c>
      <c r="M299" t="str">
        <f t="shared" si="42"/>
        <v/>
      </c>
      <c r="N299" t="str">
        <f t="shared" si="43"/>
        <v/>
      </c>
      <c r="O299" t="str">
        <f t="shared" si="44"/>
        <v/>
      </c>
    </row>
    <row r="300" spans="1:15" x14ac:dyDescent="0.25">
      <c r="A300" s="2">
        <v>43232.926472245374</v>
      </c>
      <c r="B300">
        <v>675.06</v>
      </c>
      <c r="C300">
        <v>5.0096999999999996</v>
      </c>
      <c r="D300" t="s">
        <v>6</v>
      </c>
      <c r="E300">
        <v>676.19057966753996</v>
      </c>
      <c r="F300">
        <v>675.07534436256003</v>
      </c>
      <c r="G300" s="5">
        <f t="shared" ca="1" si="36"/>
        <v>1.1970298859505374E-3</v>
      </c>
      <c r="H300" s="5">
        <f t="shared" ca="1" si="37"/>
        <v>0.80942033246026313</v>
      </c>
      <c r="I300" s="6">
        <f t="shared" si="38"/>
        <v>299</v>
      </c>
      <c r="J300">
        <f t="shared" si="39"/>
        <v>2.2300638956638643</v>
      </c>
      <c r="K300">
        <f t="shared" si="40"/>
        <v>2.1688835035757648</v>
      </c>
      <c r="L300">
        <f t="shared" si="41"/>
        <v>1.2815976975035512</v>
      </c>
      <c r="M300" t="str">
        <f t="shared" si="42"/>
        <v/>
      </c>
      <c r="N300" t="str">
        <f t="shared" si="43"/>
        <v/>
      </c>
      <c r="O300" t="str">
        <f t="shared" si="44"/>
        <v/>
      </c>
    </row>
    <row r="301" spans="1:15" x14ac:dyDescent="0.25">
      <c r="A301" s="2">
        <v>43232.926485474527</v>
      </c>
      <c r="B301">
        <v>675.06</v>
      </c>
      <c r="C301">
        <v>0.26584542</v>
      </c>
      <c r="D301" t="s">
        <v>6</v>
      </c>
      <c r="E301">
        <v>676.19057966753996</v>
      </c>
      <c r="F301">
        <v>675.07747112591994</v>
      </c>
      <c r="G301" s="5">
        <f t="shared" ca="1" si="36"/>
        <v>1.1970298859502011E-3</v>
      </c>
      <c r="H301" s="5">
        <f t="shared" ca="1" si="37"/>
        <v>0.80942033246003575</v>
      </c>
      <c r="I301" s="6">
        <f t="shared" si="38"/>
        <v>300</v>
      </c>
      <c r="J301">
        <f t="shared" si="39"/>
        <v>2.5898250787731101</v>
      </c>
      <c r="K301">
        <f t="shared" si="40"/>
        <v>2.2165547675837556</v>
      </c>
      <c r="L301">
        <f t="shared" si="41"/>
        <v>-1.04846480346906</v>
      </c>
      <c r="M301" t="str">
        <f t="shared" si="42"/>
        <v/>
      </c>
      <c r="N301" t="str">
        <f t="shared" si="43"/>
        <v/>
      </c>
      <c r="O301" t="str">
        <f t="shared" si="44"/>
        <v/>
      </c>
    </row>
    <row r="302" spans="1:15" x14ac:dyDescent="0.25">
      <c r="A302" s="2">
        <v>43232.926555983788</v>
      </c>
      <c r="B302">
        <v>675.05</v>
      </c>
      <c r="C302">
        <v>5.8606459999999999E-2</v>
      </c>
      <c r="D302" t="s">
        <v>5</v>
      </c>
      <c r="E302">
        <v>676.21285012234</v>
      </c>
      <c r="F302">
        <v>675.07747112591994</v>
      </c>
      <c r="G302" s="5">
        <f t="shared" ca="1" si="36"/>
        <v>1.1640563729565158E-3</v>
      </c>
      <c r="H302" s="5">
        <f t="shared" ca="1" si="37"/>
        <v>0.78714987765999911</v>
      </c>
      <c r="I302" s="6">
        <f t="shared" si="38"/>
        <v>301</v>
      </c>
      <c r="J302">
        <f t="shared" si="39"/>
        <v>2.3757804813109225</v>
      </c>
      <c r="K302">
        <f t="shared" si="40"/>
        <v>2.248303077467078</v>
      </c>
      <c r="L302">
        <f t="shared" si="41"/>
        <v>-1.0306324109654441</v>
      </c>
      <c r="M302" t="str">
        <f t="shared" si="42"/>
        <v/>
      </c>
      <c r="N302" t="str">
        <f t="shared" si="43"/>
        <v/>
      </c>
      <c r="O302" t="str">
        <f t="shared" si="44"/>
        <v/>
      </c>
    </row>
    <row r="303" spans="1:15" x14ac:dyDescent="0.25">
      <c r="A303" s="2">
        <v>43232.926605335648</v>
      </c>
      <c r="B303">
        <v>675.06</v>
      </c>
      <c r="C303">
        <v>1.2532000000000001</v>
      </c>
      <c r="D303" t="s">
        <v>6</v>
      </c>
      <c r="E303">
        <v>676.21285012234</v>
      </c>
      <c r="F303">
        <v>675.08749672592</v>
      </c>
      <c r="G303" s="5">
        <f t="shared" ca="1" si="36"/>
        <v>1.1640563729565158E-3</v>
      </c>
      <c r="H303" s="5">
        <f t="shared" ca="1" si="37"/>
        <v>0.78714987765999911</v>
      </c>
      <c r="I303" s="6">
        <f t="shared" si="38"/>
        <v>302</v>
      </c>
      <c r="J303">
        <f t="shared" si="39"/>
        <v>2.1427747316806727</v>
      </c>
      <c r="K303">
        <f t="shared" si="40"/>
        <v>2.2786715406169837</v>
      </c>
      <c r="L303">
        <f t="shared" si="41"/>
        <v>-0.39039182077106521</v>
      </c>
      <c r="M303" t="str">
        <f t="shared" si="42"/>
        <v/>
      </c>
      <c r="N303" t="str">
        <f t="shared" si="43"/>
        <v/>
      </c>
      <c r="O303" t="str">
        <f t="shared" si="44"/>
        <v/>
      </c>
    </row>
    <row r="304" spans="1:15" x14ac:dyDescent="0.25">
      <c r="A304" s="2">
        <v>43232.926745439807</v>
      </c>
      <c r="B304">
        <v>675.06</v>
      </c>
      <c r="C304">
        <v>7.0599999999999996E-2</v>
      </c>
      <c r="D304" t="s">
        <v>6</v>
      </c>
      <c r="E304">
        <v>676.21285012234</v>
      </c>
      <c r="F304">
        <v>675.08806152592001</v>
      </c>
      <c r="G304" s="5">
        <f t="shared" ca="1" si="36"/>
        <v>1.1640563729563478E-3</v>
      </c>
      <c r="H304" s="5">
        <f t="shared" ca="1" si="37"/>
        <v>0.78714987765988553</v>
      </c>
      <c r="I304" s="6">
        <f t="shared" si="38"/>
        <v>303</v>
      </c>
      <c r="J304">
        <f t="shared" si="39"/>
        <v>2.0406160136806726</v>
      </c>
      <c r="K304">
        <f t="shared" si="40"/>
        <v>2.2794946243545158</v>
      </c>
      <c r="L304">
        <f t="shared" si="41"/>
        <v>-0.86423367382957605</v>
      </c>
      <c r="M304" t="str">
        <f t="shared" si="42"/>
        <v/>
      </c>
      <c r="N304" t="str">
        <f t="shared" si="43"/>
        <v/>
      </c>
      <c r="O304" t="str">
        <f t="shared" si="44"/>
        <v/>
      </c>
    </row>
    <row r="305" spans="1:15" x14ac:dyDescent="0.25">
      <c r="A305" s="2">
        <v>43232.926887511567</v>
      </c>
      <c r="B305">
        <v>675.06</v>
      </c>
      <c r="C305">
        <v>7.6100000000000001E-2</v>
      </c>
      <c r="D305" t="s">
        <v>6</v>
      </c>
      <c r="E305">
        <v>676.21285012234</v>
      </c>
      <c r="F305">
        <v>675.08867032592002</v>
      </c>
      <c r="G305" s="5">
        <f t="shared" ca="1" si="36"/>
        <v>1.1640563729565158E-3</v>
      </c>
      <c r="H305" s="5">
        <f t="shared" ca="1" si="37"/>
        <v>0.78714987765999911</v>
      </c>
      <c r="I305" s="6">
        <f t="shared" si="38"/>
        <v>304</v>
      </c>
      <c r="J305">
        <f t="shared" si="39"/>
        <v>1.7975713068403367</v>
      </c>
      <c r="K305">
        <f t="shared" si="40"/>
        <v>2.2959918642496531</v>
      </c>
      <c r="L305">
        <f t="shared" si="41"/>
        <v>-0.74977238972182769</v>
      </c>
      <c r="M305" t="str">
        <f t="shared" si="42"/>
        <v/>
      </c>
      <c r="N305" t="str">
        <f t="shared" si="43"/>
        <v/>
      </c>
      <c r="O305" t="str">
        <f t="shared" si="44"/>
        <v/>
      </c>
    </row>
    <row r="306" spans="1:15" x14ac:dyDescent="0.25">
      <c r="A306" s="2">
        <v>43232.926887511567</v>
      </c>
      <c r="B306">
        <v>675.06</v>
      </c>
      <c r="C306">
        <v>6.0900000000000003E-2</v>
      </c>
      <c r="D306" t="s">
        <v>6</v>
      </c>
      <c r="E306">
        <v>676.21285012234</v>
      </c>
      <c r="F306">
        <v>675.08915752591997</v>
      </c>
      <c r="G306" s="5">
        <f t="shared" ca="1" si="36"/>
        <v>1.1640563729565158E-3</v>
      </c>
      <c r="H306" s="5">
        <f t="shared" ca="1" si="37"/>
        <v>0.78714987765999911</v>
      </c>
      <c r="I306" s="6">
        <f t="shared" si="38"/>
        <v>305</v>
      </c>
      <c r="J306">
        <f t="shared" si="39"/>
        <v>1.6462993731092435</v>
      </c>
      <c r="K306">
        <f t="shared" si="40"/>
        <v>2.3126641600782021</v>
      </c>
      <c r="L306">
        <f t="shared" si="41"/>
        <v>-0.68552944282910222</v>
      </c>
      <c r="M306" t="str">
        <f t="shared" si="42"/>
        <v/>
      </c>
      <c r="N306" t="str">
        <f t="shared" si="43"/>
        <v/>
      </c>
      <c r="O306" t="str">
        <f t="shared" si="44"/>
        <v/>
      </c>
    </row>
    <row r="307" spans="1:15" x14ac:dyDescent="0.25">
      <c r="A307" s="2">
        <v>43232.926887511567</v>
      </c>
      <c r="B307">
        <v>675.06</v>
      </c>
      <c r="C307">
        <v>0.49245</v>
      </c>
      <c r="D307" t="s">
        <v>6</v>
      </c>
      <c r="E307">
        <v>676.21285012234</v>
      </c>
      <c r="F307">
        <v>675.09309712592005</v>
      </c>
      <c r="G307" s="5">
        <f t="shared" ca="1" si="36"/>
        <v>1.1640563729565158E-3</v>
      </c>
      <c r="H307" s="5">
        <f t="shared" ca="1" si="37"/>
        <v>0.78714987765999911</v>
      </c>
      <c r="I307" s="6">
        <f t="shared" si="38"/>
        <v>306</v>
      </c>
      <c r="J307">
        <f t="shared" si="39"/>
        <v>1.6037259267731097</v>
      </c>
      <c r="K307">
        <f t="shared" si="40"/>
        <v>2.3003056514728506</v>
      </c>
      <c r="L307">
        <f t="shared" si="41"/>
        <v>-0.48309924642474211</v>
      </c>
      <c r="M307" t="str">
        <f t="shared" si="42"/>
        <v/>
      </c>
      <c r="N307" t="str">
        <f t="shared" si="43"/>
        <v/>
      </c>
      <c r="O307" t="str">
        <f t="shared" si="44"/>
        <v/>
      </c>
    </row>
    <row r="308" spans="1:15" x14ac:dyDescent="0.25">
      <c r="A308" s="2">
        <v>43232.927018159717</v>
      </c>
      <c r="B308">
        <v>675.05</v>
      </c>
      <c r="C308">
        <v>0.22639999999999999</v>
      </c>
      <c r="D308" t="s">
        <v>5</v>
      </c>
      <c r="E308">
        <v>676.29888212234005</v>
      </c>
      <c r="F308">
        <v>675.09309712592005</v>
      </c>
      <c r="G308" s="5">
        <f t="shared" ca="1" si="36"/>
        <v>1.0366982649146592E-3</v>
      </c>
      <c r="H308" s="5">
        <f t="shared" ca="1" si="37"/>
        <v>0.70111787765995359</v>
      </c>
      <c r="I308" s="6">
        <f t="shared" si="38"/>
        <v>307</v>
      </c>
      <c r="J308">
        <f t="shared" si="39"/>
        <v>1.4616116401008405</v>
      </c>
      <c r="K308">
        <f t="shared" si="40"/>
        <v>2.3051838979268791</v>
      </c>
      <c r="L308">
        <f t="shared" si="41"/>
        <v>-0.5358408243315006</v>
      </c>
      <c r="M308" t="str">
        <f t="shared" si="42"/>
        <v/>
      </c>
      <c r="N308" t="str">
        <f t="shared" si="43"/>
        <v/>
      </c>
      <c r="O308" t="str">
        <f t="shared" si="44"/>
        <v/>
      </c>
    </row>
    <row r="309" spans="1:15" x14ac:dyDescent="0.25">
      <c r="A309" s="2">
        <v>43232.927158935177</v>
      </c>
      <c r="B309">
        <v>675.06</v>
      </c>
      <c r="C309">
        <v>0.50039999999999996</v>
      </c>
      <c r="D309" t="s">
        <v>6</v>
      </c>
      <c r="E309">
        <v>676.29888212234005</v>
      </c>
      <c r="F309">
        <v>675.09710032592</v>
      </c>
      <c r="G309" s="5">
        <f t="shared" ca="1" si="36"/>
        <v>1.0366982649146592E-3</v>
      </c>
      <c r="H309" s="5">
        <f t="shared" ca="1" si="37"/>
        <v>0.70111787765995359</v>
      </c>
      <c r="I309" s="6">
        <f t="shared" si="38"/>
        <v>308</v>
      </c>
      <c r="J309">
        <f t="shared" si="39"/>
        <v>1.2816556456302515</v>
      </c>
      <c r="K309">
        <f t="shared" si="40"/>
        <v>2.3090827910819147</v>
      </c>
      <c r="L309">
        <f t="shared" si="41"/>
        <v>-0.33834024862495132</v>
      </c>
      <c r="M309" t="str">
        <f t="shared" si="42"/>
        <v/>
      </c>
      <c r="N309" t="str">
        <f t="shared" si="43"/>
        <v/>
      </c>
      <c r="O309" t="str">
        <f t="shared" si="44"/>
        <v/>
      </c>
    </row>
    <row r="310" spans="1:15" x14ac:dyDescent="0.25">
      <c r="A310" s="2">
        <v>43232.927261597222</v>
      </c>
      <c r="B310">
        <v>675.05</v>
      </c>
      <c r="C310">
        <v>2.729848E-2</v>
      </c>
      <c r="D310" t="s">
        <v>5</v>
      </c>
      <c r="E310">
        <v>676.30925554473993</v>
      </c>
      <c r="F310">
        <v>675.09710032592</v>
      </c>
      <c r="G310" s="5">
        <f t="shared" ca="1" si="36"/>
        <v>1.021344081271972E-3</v>
      </c>
      <c r="H310" s="5">
        <f t="shared" ca="1" si="37"/>
        <v>0.69074445526007378</v>
      </c>
      <c r="I310" s="6">
        <f t="shared" si="38"/>
        <v>309</v>
      </c>
      <c r="J310">
        <f t="shared" si="39"/>
        <v>1.1207866486050415</v>
      </c>
      <c r="K310">
        <f t="shared" si="40"/>
        <v>2.3024840292473554</v>
      </c>
      <c r="L310">
        <f t="shared" si="41"/>
        <v>-0.47491672242455685</v>
      </c>
      <c r="M310" t="str">
        <f t="shared" si="42"/>
        <v/>
      </c>
      <c r="N310" t="str">
        <f t="shared" si="43"/>
        <v/>
      </c>
      <c r="O310" t="str">
        <f t="shared" si="44"/>
        <v/>
      </c>
    </row>
    <row r="311" spans="1:15" x14ac:dyDescent="0.25">
      <c r="A311" s="2">
        <v>43232.927301747688</v>
      </c>
      <c r="B311">
        <v>675.06</v>
      </c>
      <c r="C311">
        <v>7.1500000000000001E-3</v>
      </c>
      <c r="D311" t="s">
        <v>6</v>
      </c>
      <c r="E311">
        <v>676.30925554473993</v>
      </c>
      <c r="F311">
        <v>675.0971575259199</v>
      </c>
      <c r="G311" s="5">
        <f t="shared" ca="1" si="36"/>
        <v>1.0213440812718037E-3</v>
      </c>
      <c r="H311" s="5">
        <f t="shared" ca="1" si="37"/>
        <v>0.69074445525995998</v>
      </c>
      <c r="I311" s="6">
        <f t="shared" si="38"/>
        <v>310</v>
      </c>
      <c r="J311">
        <f t="shared" si="39"/>
        <v>0.89387394845378232</v>
      </c>
      <c r="K311">
        <f t="shared" si="40"/>
        <v>2.2922768917650158</v>
      </c>
      <c r="L311">
        <f t="shared" si="41"/>
        <v>-0.38683108120111065</v>
      </c>
      <c r="M311" t="str">
        <f t="shared" si="42"/>
        <v/>
      </c>
      <c r="N311" t="str">
        <f t="shared" si="43"/>
        <v/>
      </c>
      <c r="O311" t="str">
        <f t="shared" si="44"/>
        <v/>
      </c>
    </row>
    <row r="312" spans="1:15" x14ac:dyDescent="0.25">
      <c r="A312" s="2">
        <v>43232.927301747688</v>
      </c>
      <c r="B312">
        <v>675.06</v>
      </c>
      <c r="C312">
        <v>0.35530926000000002</v>
      </c>
      <c r="D312" t="s">
        <v>6</v>
      </c>
      <c r="E312">
        <v>676.30925554473993</v>
      </c>
      <c r="F312">
        <v>675.1</v>
      </c>
      <c r="G312" s="5">
        <f t="shared" ca="1" si="36"/>
        <v>1.021344081271972E-3</v>
      </c>
      <c r="H312" s="5">
        <f t="shared" ca="1" si="37"/>
        <v>0.69074445526007378</v>
      </c>
      <c r="I312" s="6">
        <f t="shared" si="38"/>
        <v>311</v>
      </c>
      <c r="J312">
        <f t="shared" si="39"/>
        <v>0.70790446327731082</v>
      </c>
      <c r="K312">
        <f t="shared" si="40"/>
        <v>2.2889673946446019</v>
      </c>
      <c r="L312">
        <f t="shared" si="41"/>
        <v>-0.15404116463269096</v>
      </c>
      <c r="M312" t="str">
        <f t="shared" si="42"/>
        <v/>
      </c>
      <c r="N312" t="str">
        <f t="shared" si="43"/>
        <v/>
      </c>
      <c r="O312" t="str">
        <f t="shared" si="44"/>
        <v/>
      </c>
    </row>
    <row r="313" spans="1:15" x14ac:dyDescent="0.25">
      <c r="A313" s="2">
        <v>43232.927301747688</v>
      </c>
      <c r="B313">
        <v>675.1</v>
      </c>
      <c r="C313">
        <v>0.81165074000000004</v>
      </c>
      <c r="D313" t="s">
        <v>6</v>
      </c>
      <c r="E313">
        <v>676.30925554473993</v>
      </c>
      <c r="F313">
        <v>675.1</v>
      </c>
      <c r="G313" s="5">
        <f t="shared" ca="1" si="36"/>
        <v>1.021344081271972E-3</v>
      </c>
      <c r="H313" s="5">
        <f t="shared" ca="1" si="37"/>
        <v>0.69074445526007378</v>
      </c>
      <c r="I313" s="6">
        <f t="shared" si="38"/>
        <v>312</v>
      </c>
      <c r="J313">
        <f t="shared" si="39"/>
        <v>0.677158642806722</v>
      </c>
      <c r="K313">
        <f t="shared" si="40"/>
        <v>2.2865375004848971</v>
      </c>
      <c r="L313">
        <f t="shared" si="41"/>
        <v>5.8819108440056993E-2</v>
      </c>
      <c r="M313" t="str">
        <f t="shared" si="42"/>
        <v/>
      </c>
      <c r="N313" t="str">
        <f t="shared" si="43"/>
        <v/>
      </c>
      <c r="O313" t="str">
        <f t="shared" si="44"/>
        <v/>
      </c>
    </row>
    <row r="314" spans="1:15" x14ac:dyDescent="0.25">
      <c r="A314" s="2">
        <v>43232.927338159723</v>
      </c>
      <c r="B314">
        <v>675.1</v>
      </c>
      <c r="C314">
        <v>38.188349260000003</v>
      </c>
      <c r="D314" t="s">
        <v>6</v>
      </c>
      <c r="E314">
        <v>676.30925554473993</v>
      </c>
      <c r="F314">
        <v>675.45067282672005</v>
      </c>
      <c r="G314" s="5">
        <f t="shared" ca="1" si="36"/>
        <v>1.021344081271972E-3</v>
      </c>
      <c r="H314" s="5">
        <f t="shared" ca="1" si="37"/>
        <v>0.69074445526007378</v>
      </c>
      <c r="I314" s="6">
        <f t="shared" si="38"/>
        <v>313</v>
      </c>
      <c r="J314">
        <f t="shared" si="39"/>
        <v>0.61356692798319301</v>
      </c>
      <c r="K314">
        <f t="shared" si="40"/>
        <v>2.2822142708424193</v>
      </c>
      <c r="L314">
        <f t="shared" si="41"/>
        <v>16.464178150173019</v>
      </c>
      <c r="M314" t="str">
        <f t="shared" si="42"/>
        <v/>
      </c>
      <c r="N314" t="str">
        <f t="shared" si="43"/>
        <v/>
      </c>
      <c r="O314" t="str">
        <f t="shared" si="44"/>
        <v/>
      </c>
    </row>
    <row r="315" spans="1:15" x14ac:dyDescent="0.25">
      <c r="A315" s="2">
        <v>43232.927338159723</v>
      </c>
      <c r="B315">
        <v>675.1</v>
      </c>
      <c r="C315">
        <v>1.045074E-2</v>
      </c>
      <c r="D315" t="s">
        <v>6</v>
      </c>
      <c r="E315">
        <v>676.30925554473993</v>
      </c>
      <c r="F315">
        <v>675.45142527999985</v>
      </c>
      <c r="G315" s="5">
        <f t="shared" ca="1" si="36"/>
        <v>1.021344081271972E-3</v>
      </c>
      <c r="H315" s="5">
        <f t="shared" ca="1" si="37"/>
        <v>0.69074445526007378</v>
      </c>
      <c r="I315" s="6">
        <f t="shared" si="38"/>
        <v>314</v>
      </c>
      <c r="J315">
        <f t="shared" si="39"/>
        <v>4.9680467902689074</v>
      </c>
      <c r="K315">
        <f t="shared" si="40"/>
        <v>6.559892904014073</v>
      </c>
      <c r="L315">
        <f t="shared" si="41"/>
        <v>-0.75574344319482689</v>
      </c>
      <c r="M315" t="str">
        <f t="shared" si="42"/>
        <v/>
      </c>
      <c r="N315" t="str">
        <f t="shared" si="43"/>
        <v/>
      </c>
      <c r="O315" t="str">
        <f t="shared" si="44"/>
        <v/>
      </c>
    </row>
    <row r="316" spans="1:15" x14ac:dyDescent="0.25">
      <c r="A316" s="2">
        <v>43232.927338310183</v>
      </c>
      <c r="B316">
        <v>675.17</v>
      </c>
      <c r="C316">
        <v>0.11283223000000001</v>
      </c>
      <c r="D316" t="s">
        <v>6</v>
      </c>
      <c r="E316">
        <v>676.30925554473993</v>
      </c>
      <c r="F316">
        <v>675.45796954934008</v>
      </c>
      <c r="G316" s="5">
        <f t="shared" ca="1" si="36"/>
        <v>1.6123402122921826E-3</v>
      </c>
      <c r="H316" s="5">
        <f t="shared" ca="1" si="37"/>
        <v>1.0904406086601739</v>
      </c>
      <c r="I316" s="6">
        <f t="shared" si="38"/>
        <v>315</v>
      </c>
      <c r="J316">
        <f t="shared" si="39"/>
        <v>4.5863959633781448</v>
      </c>
      <c r="K316">
        <f t="shared" si="40"/>
        <v>6.6102351770513126</v>
      </c>
      <c r="L316">
        <f t="shared" si="41"/>
        <v>-0.67676317310297385</v>
      </c>
      <c r="M316" t="str">
        <f t="shared" si="42"/>
        <v/>
      </c>
      <c r="N316" t="str">
        <f t="shared" si="43"/>
        <v/>
      </c>
      <c r="O316" t="str">
        <f t="shared" si="44"/>
        <v/>
      </c>
    </row>
    <row r="317" spans="1:15" x14ac:dyDescent="0.25">
      <c r="A317" s="2">
        <v>43232.927341770832</v>
      </c>
      <c r="B317">
        <v>675.17</v>
      </c>
      <c r="C317">
        <v>6.7769999999999997E-5</v>
      </c>
      <c r="D317" t="s">
        <v>6</v>
      </c>
      <c r="E317">
        <v>676.30925554473993</v>
      </c>
      <c r="F317">
        <v>675.45797347999996</v>
      </c>
      <c r="G317" s="5">
        <f t="shared" ca="1" si="36"/>
        <v>1.6281495479064602E-3</v>
      </c>
      <c r="H317" s="5">
        <f t="shared" ca="1" si="37"/>
        <v>1.101132608660123</v>
      </c>
      <c r="I317" s="6">
        <f t="shared" si="38"/>
        <v>316</v>
      </c>
      <c r="J317">
        <f t="shared" si="39"/>
        <v>4.2090641609243704</v>
      </c>
      <c r="K317">
        <f t="shared" si="40"/>
        <v>6.6509950676473784</v>
      </c>
      <c r="L317">
        <f t="shared" si="41"/>
        <v>-0.63283709401594801</v>
      </c>
      <c r="M317" t="str">
        <f t="shared" si="42"/>
        <v/>
      </c>
      <c r="N317" t="str">
        <f t="shared" si="43"/>
        <v/>
      </c>
      <c r="O317" t="str">
        <f t="shared" si="44"/>
        <v/>
      </c>
    </row>
    <row r="318" spans="1:15" x14ac:dyDescent="0.25">
      <c r="A318" s="2">
        <v>43232.927341770832</v>
      </c>
      <c r="B318">
        <v>675.17</v>
      </c>
      <c r="C318">
        <v>9.9322300000000002E-3</v>
      </c>
      <c r="D318" t="s">
        <v>6</v>
      </c>
      <c r="E318">
        <v>676.30925554473993</v>
      </c>
      <c r="F318">
        <v>675.45854954933998</v>
      </c>
      <c r="G318" s="5">
        <f t="shared" ca="1" si="36"/>
        <v>1.6311064791971564E-3</v>
      </c>
      <c r="H318" s="5">
        <f t="shared" ca="1" si="37"/>
        <v>1.1031324086600307</v>
      </c>
      <c r="I318" s="6">
        <f t="shared" si="38"/>
        <v>317</v>
      </c>
      <c r="J318">
        <f t="shared" si="39"/>
        <v>3.8178206995630219</v>
      </c>
      <c r="K318">
        <f t="shared" si="40"/>
        <v>6.686185374645806</v>
      </c>
      <c r="L318">
        <f t="shared" si="41"/>
        <v>-0.56951583843347164</v>
      </c>
      <c r="M318" t="str">
        <f t="shared" si="42"/>
        <v/>
      </c>
      <c r="N318" t="str">
        <f t="shared" si="43"/>
        <v/>
      </c>
      <c r="O318" t="str">
        <f t="shared" si="44"/>
        <v/>
      </c>
    </row>
    <row r="319" spans="1:15" x14ac:dyDescent="0.25">
      <c r="A319" s="2">
        <v>43232.927399756947</v>
      </c>
      <c r="B319">
        <v>675.17</v>
      </c>
      <c r="C319">
        <v>1.0777000000000001E-4</v>
      </c>
      <c r="D319" t="s">
        <v>6</v>
      </c>
      <c r="E319">
        <v>676.30925554473993</v>
      </c>
      <c r="F319">
        <v>675.45855580000011</v>
      </c>
      <c r="G319" s="5">
        <f t="shared" ca="1" si="36"/>
        <v>1.6843223707513606E-3</v>
      </c>
      <c r="H319" s="5">
        <f t="shared" ca="1" si="37"/>
        <v>1.1391228086602041</v>
      </c>
      <c r="I319" s="6">
        <f t="shared" si="38"/>
        <v>318</v>
      </c>
      <c r="J319">
        <f t="shared" si="39"/>
        <v>3.6418829139159641</v>
      </c>
      <c r="K319">
        <f t="shared" si="40"/>
        <v>6.6990999873911612</v>
      </c>
      <c r="L319">
        <f t="shared" si="41"/>
        <v>-0.54362155375653454</v>
      </c>
      <c r="M319" t="str">
        <f t="shared" si="42"/>
        <v/>
      </c>
      <c r="N319" t="str">
        <f t="shared" si="43"/>
        <v/>
      </c>
      <c r="O319" t="str">
        <f t="shared" si="44"/>
        <v/>
      </c>
    </row>
    <row r="320" spans="1:15" x14ac:dyDescent="0.25">
      <c r="A320" s="2">
        <v>43232.927399756947</v>
      </c>
      <c r="B320">
        <v>675.17</v>
      </c>
      <c r="C320">
        <v>2.389223E-2</v>
      </c>
      <c r="D320" t="s">
        <v>6</v>
      </c>
      <c r="E320">
        <v>676.30925554473993</v>
      </c>
      <c r="F320">
        <v>675.45994154933999</v>
      </c>
      <c r="G320" s="5">
        <f t="shared" ca="1" si="36"/>
        <v>1.6963204321909391E-3</v>
      </c>
      <c r="H320" s="5">
        <f t="shared" ca="1" si="37"/>
        <v>1.1472372086603855</v>
      </c>
      <c r="I320" s="6">
        <f t="shared" si="38"/>
        <v>319</v>
      </c>
      <c r="J320">
        <f t="shared" si="39"/>
        <v>3.2860414672773111</v>
      </c>
      <c r="K320">
        <f t="shared" si="40"/>
        <v>6.7250100403075566</v>
      </c>
      <c r="L320">
        <f t="shared" si="41"/>
        <v>-0.48507722928665287</v>
      </c>
      <c r="M320" t="str">
        <f t="shared" si="42"/>
        <v/>
      </c>
      <c r="N320" t="str">
        <f t="shared" si="43"/>
        <v/>
      </c>
      <c r="O320" t="str">
        <f t="shared" si="44"/>
        <v/>
      </c>
    </row>
    <row r="321" spans="1:15" x14ac:dyDescent="0.25">
      <c r="A321" s="2">
        <v>43232.927400289351</v>
      </c>
      <c r="B321">
        <v>675.17</v>
      </c>
      <c r="C321">
        <v>1.0077700000000001E-3</v>
      </c>
      <c r="D321" t="s">
        <v>6</v>
      </c>
      <c r="E321">
        <v>676.30925554473993</v>
      </c>
      <c r="F321">
        <v>675.46</v>
      </c>
      <c r="G321" s="5">
        <f t="shared" ca="1" si="36"/>
        <v>1.7344095161247401E-3</v>
      </c>
      <c r="H321" s="5">
        <f t="shared" ca="1" si="37"/>
        <v>1.1729972086600355</v>
      </c>
      <c r="I321" s="6">
        <f t="shared" si="38"/>
        <v>320</v>
      </c>
      <c r="J321">
        <f t="shared" si="39"/>
        <v>3.0704504743697463</v>
      </c>
      <c r="K321">
        <f t="shared" si="40"/>
        <v>6.7420664173224445</v>
      </c>
      <c r="L321">
        <f t="shared" si="41"/>
        <v>-0.45526734896639443</v>
      </c>
      <c r="M321" t="str">
        <f t="shared" si="42"/>
        <v/>
      </c>
      <c r="N321" t="str">
        <f t="shared" si="43"/>
        <v/>
      </c>
      <c r="O321" t="str">
        <f t="shared" si="44"/>
        <v/>
      </c>
    </row>
    <row r="322" spans="1:15" x14ac:dyDescent="0.25">
      <c r="A322" s="2">
        <v>43232.927402870373</v>
      </c>
      <c r="B322">
        <v>675.46</v>
      </c>
      <c r="C322">
        <v>4.9983537900000004</v>
      </c>
      <c r="D322" t="s">
        <v>6</v>
      </c>
      <c r="E322">
        <v>676.30925554473993</v>
      </c>
      <c r="F322">
        <v>675.83145445014009</v>
      </c>
      <c r="G322" s="5">
        <f t="shared" ca="1" si="36"/>
        <v>2.2590896502064448E-3</v>
      </c>
      <c r="H322" s="5">
        <f t="shared" ca="1" si="37"/>
        <v>1.5278432395399477</v>
      </c>
      <c r="I322" s="6">
        <f t="shared" si="38"/>
        <v>321</v>
      </c>
      <c r="J322">
        <f t="shared" si="39"/>
        <v>2.7657539016806734</v>
      </c>
      <c r="K322">
        <f t="shared" si="40"/>
        <v>6.76067387993238</v>
      </c>
      <c r="L322">
        <f t="shared" si="41"/>
        <v>0.33023333590255316</v>
      </c>
      <c r="M322" t="str">
        <f t="shared" si="42"/>
        <v/>
      </c>
      <c r="N322" t="str">
        <f t="shared" si="43"/>
        <v/>
      </c>
      <c r="O322" t="str">
        <f t="shared" si="44"/>
        <v/>
      </c>
    </row>
    <row r="323" spans="1:15" x14ac:dyDescent="0.25">
      <c r="A323" s="2">
        <v>43232.9274065625</v>
      </c>
      <c r="B323">
        <v>675.46</v>
      </c>
      <c r="C323">
        <v>1.6462099999999999E-3</v>
      </c>
      <c r="D323" t="s">
        <v>6</v>
      </c>
      <c r="E323">
        <v>676.30925554473993</v>
      </c>
      <c r="F323">
        <v>675.83163224082011</v>
      </c>
      <c r="G323" s="5">
        <f t="shared" ref="G323:G386" ca="1" si="45">(OFFSET(F323,$T$2,0)-E323)/E323</f>
        <v>2.2694471566025764E-3</v>
      </c>
      <c r="H323" s="5">
        <f t="shared" ref="H323:H386" ca="1" si="46">IF(ISNUMBER(G323),E323*G323,"")</f>
        <v>1.5348481169800152</v>
      </c>
      <c r="I323" s="6">
        <f t="shared" si="38"/>
        <v>322</v>
      </c>
      <c r="J323">
        <f t="shared" si="39"/>
        <v>3.0475410366386537</v>
      </c>
      <c r="K323">
        <f t="shared" si="40"/>
        <v>6.7706054719186337</v>
      </c>
      <c r="L323">
        <f t="shared" si="41"/>
        <v>-0.449870375592202</v>
      </c>
      <c r="M323" t="str">
        <f t="shared" si="42"/>
        <v/>
      </c>
      <c r="N323" t="str">
        <f t="shared" si="43"/>
        <v/>
      </c>
      <c r="O323" t="str">
        <f t="shared" si="44"/>
        <v/>
      </c>
    </row>
    <row r="324" spans="1:15" x14ac:dyDescent="0.25">
      <c r="A324" s="2">
        <v>43232.9274065625</v>
      </c>
      <c r="B324">
        <v>675.46</v>
      </c>
      <c r="C324">
        <v>9.3537900000000007E-3</v>
      </c>
      <c r="D324" t="s">
        <v>6</v>
      </c>
      <c r="E324">
        <v>676.30925554473993</v>
      </c>
      <c r="F324">
        <v>675.83264245013993</v>
      </c>
      <c r="G324" s="5">
        <f t="shared" ca="1" si="45"/>
        <v>2.2720911541309055E-3</v>
      </c>
      <c r="H324" s="5">
        <f t="shared" ca="1" si="46"/>
        <v>1.5366362769800617</v>
      </c>
      <c r="I324" s="6">
        <f t="shared" ref="I324:I387" si="47">I323+1</f>
        <v>323</v>
      </c>
      <c r="J324">
        <f t="shared" si="39"/>
        <v>2.6734663618319328</v>
      </c>
      <c r="K324">
        <f t="shared" si="40"/>
        <v>6.7842667929640035</v>
      </c>
      <c r="L324">
        <f t="shared" si="41"/>
        <v>-0.39268982973884475</v>
      </c>
      <c r="M324" t="str">
        <f t="shared" si="42"/>
        <v/>
      </c>
      <c r="N324" t="str">
        <f t="shared" si="43"/>
        <v/>
      </c>
      <c r="O324" t="str">
        <f t="shared" si="44"/>
        <v/>
      </c>
    </row>
    <row r="325" spans="1:15" x14ac:dyDescent="0.25">
      <c r="A325" s="2">
        <v>43232.927409710654</v>
      </c>
      <c r="B325">
        <v>675.47</v>
      </c>
      <c r="C325">
        <v>4.291379E-2</v>
      </c>
      <c r="D325" t="s">
        <v>6</v>
      </c>
      <c r="E325">
        <v>676.30925554473993</v>
      </c>
      <c r="F325">
        <v>675.83719131188002</v>
      </c>
      <c r="G325" s="5">
        <f t="shared" ca="1" si="45"/>
        <v>2.3078383611398849E-3</v>
      </c>
      <c r="H325" s="5">
        <f t="shared" ca="1" si="46"/>
        <v>1.5608124439401083</v>
      </c>
      <c r="I325" s="6">
        <f t="shared" si="47"/>
        <v>324</v>
      </c>
      <c r="J325">
        <f t="shared" si="39"/>
        <v>2.3118257849747899</v>
      </c>
      <c r="K325">
        <f t="shared" si="40"/>
        <v>6.7924692601550074</v>
      </c>
      <c r="L325">
        <f t="shared" si="41"/>
        <v>-0.33403345794795869</v>
      </c>
      <c r="M325" t="str">
        <f t="shared" si="42"/>
        <v/>
      </c>
      <c r="N325" t="str">
        <f t="shared" si="43"/>
        <v/>
      </c>
      <c r="O325" t="str">
        <f t="shared" si="44"/>
        <v/>
      </c>
    </row>
    <row r="326" spans="1:15" x14ac:dyDescent="0.25">
      <c r="A326" s="2">
        <v>43232.927452986107</v>
      </c>
      <c r="B326">
        <v>675.47</v>
      </c>
      <c r="C326">
        <v>3.7486209999999999E-2</v>
      </c>
      <c r="D326" t="s">
        <v>6</v>
      </c>
      <c r="E326">
        <v>676.30925554473993</v>
      </c>
      <c r="F326">
        <v>675.84116485013999</v>
      </c>
      <c r="G326" s="5">
        <f t="shared" ca="1" si="45"/>
        <v>2.3098788477791143E-3</v>
      </c>
      <c r="H326" s="5">
        <f t="shared" ca="1" si="46"/>
        <v>1.5621924439400343</v>
      </c>
      <c r="I326" s="6">
        <f t="shared" si="47"/>
        <v>325</v>
      </c>
      <c r="J326">
        <f t="shared" si="39"/>
        <v>2.1332378074789924</v>
      </c>
      <c r="K326">
        <f t="shared" si="40"/>
        <v>6.800164894015194</v>
      </c>
      <c r="L326">
        <f t="shared" si="41"/>
        <v>-0.30819129096758485</v>
      </c>
      <c r="M326" t="str">
        <f t="shared" si="42"/>
        <v/>
      </c>
      <c r="N326" t="str">
        <f t="shared" si="43"/>
        <v/>
      </c>
      <c r="O326" t="str">
        <f t="shared" si="44"/>
        <v/>
      </c>
    </row>
    <row r="327" spans="1:15" x14ac:dyDescent="0.25">
      <c r="A327" s="2">
        <v>43232.927452986107</v>
      </c>
      <c r="B327">
        <v>675.5</v>
      </c>
      <c r="C327">
        <v>1</v>
      </c>
      <c r="D327" t="s">
        <v>6</v>
      </c>
      <c r="E327">
        <v>676.30925554473993</v>
      </c>
      <c r="F327">
        <v>675.94116485014001</v>
      </c>
      <c r="G327" s="5">
        <f t="shared" ca="1" si="45"/>
        <v>2.3167437072526111E-3</v>
      </c>
      <c r="H327" s="5">
        <f t="shared" ca="1" si="46"/>
        <v>1.5668352119399742</v>
      </c>
      <c r="I327" s="6">
        <f t="shared" si="47"/>
        <v>326</v>
      </c>
      <c r="J327">
        <f t="shared" si="39"/>
        <v>1.7797336679495803</v>
      </c>
      <c r="K327">
        <f t="shared" si="40"/>
        <v>6.7986546388701541</v>
      </c>
      <c r="L327">
        <f t="shared" si="41"/>
        <v>-0.11468940685581901</v>
      </c>
      <c r="M327" t="str">
        <f t="shared" si="42"/>
        <v/>
      </c>
      <c r="N327" t="str">
        <f t="shared" si="43"/>
        <v/>
      </c>
      <c r="O327" t="str">
        <f t="shared" si="44"/>
        <v/>
      </c>
    </row>
    <row r="328" spans="1:15" x14ac:dyDescent="0.25">
      <c r="A328" s="2">
        <v>43232.927452986107</v>
      </c>
      <c r="B328">
        <v>675.66</v>
      </c>
      <c r="C328">
        <v>1.9396380000000001E-2</v>
      </c>
      <c r="D328" t="s">
        <v>6</v>
      </c>
      <c r="E328">
        <v>676.30925554473993</v>
      </c>
      <c r="F328">
        <v>675.94248380398005</v>
      </c>
      <c r="G328" s="5">
        <f t="shared" ca="1" si="45"/>
        <v>2.4356654717273976E-3</v>
      </c>
      <c r="H328" s="5">
        <f t="shared" ca="1" si="46"/>
        <v>1.6472631019399842</v>
      </c>
      <c r="I328" s="6">
        <f t="shared" si="47"/>
        <v>327</v>
      </c>
      <c r="J328">
        <f t="shared" si="39"/>
        <v>1.5440230587899162</v>
      </c>
      <c r="K328">
        <f t="shared" si="40"/>
        <v>6.7881258863130105</v>
      </c>
      <c r="L328">
        <f t="shared" si="41"/>
        <v>-0.22460200419441859</v>
      </c>
      <c r="M328" t="str">
        <f t="shared" si="42"/>
        <v/>
      </c>
      <c r="N328" t="str">
        <f t="shared" si="43"/>
        <v/>
      </c>
      <c r="O328" t="str">
        <f t="shared" si="44"/>
        <v/>
      </c>
    </row>
    <row r="329" spans="1:15" x14ac:dyDescent="0.25">
      <c r="A329" s="2">
        <v>43232.927452986107</v>
      </c>
      <c r="B329">
        <v>675.83</v>
      </c>
      <c r="C329">
        <v>0.73418349000000005</v>
      </c>
      <c r="D329" t="s">
        <v>6</v>
      </c>
      <c r="E329">
        <v>676.30925554473993</v>
      </c>
      <c r="F329">
        <v>675.96744604264006</v>
      </c>
      <c r="G329" s="5">
        <f t="shared" ca="1" si="45"/>
        <v>2.4926955946834753E-3</v>
      </c>
      <c r="H329" s="5">
        <f t="shared" ca="1" si="46"/>
        <v>1.6858331019400339</v>
      </c>
      <c r="I329" s="6">
        <f t="shared" si="47"/>
        <v>328</v>
      </c>
      <c r="J329">
        <f t="shared" si="39"/>
        <v>1.2061666577647046</v>
      </c>
      <c r="K329">
        <f t="shared" si="40"/>
        <v>6.7801317273555659</v>
      </c>
      <c r="L329">
        <f t="shared" si="41"/>
        <v>-6.9612684051610696E-2</v>
      </c>
      <c r="M329" t="str">
        <f t="shared" si="42"/>
        <v/>
      </c>
      <c r="N329" t="str">
        <f t="shared" si="43"/>
        <v/>
      </c>
      <c r="O329" t="str">
        <f t="shared" si="44"/>
        <v/>
      </c>
    </row>
    <row r="330" spans="1:15" x14ac:dyDescent="0.25">
      <c r="A330" s="2">
        <v>43232.927602199074</v>
      </c>
      <c r="B330">
        <v>675.82</v>
      </c>
      <c r="C330">
        <v>0.14910000000000001</v>
      </c>
      <c r="D330" t="s">
        <v>5</v>
      </c>
      <c r="E330">
        <v>676.34295214473991</v>
      </c>
      <c r="F330">
        <v>675.96744604264006</v>
      </c>
      <c r="G330" s="5">
        <f t="shared" ca="1" si="45"/>
        <v>2.4454132645211168E-3</v>
      </c>
      <c r="H330" s="5">
        <f t="shared" ca="1" si="46"/>
        <v>1.653938026540118</v>
      </c>
      <c r="I330" s="6">
        <f t="shared" si="47"/>
        <v>329</v>
      </c>
      <c r="J330">
        <f t="shared" si="39"/>
        <v>1.1039400623529403</v>
      </c>
      <c r="K330">
        <f t="shared" si="40"/>
        <v>6.780570964256202</v>
      </c>
      <c r="L330">
        <f t="shared" si="41"/>
        <v>-0.14082000872587017</v>
      </c>
      <c r="M330" t="str">
        <f t="shared" si="42"/>
        <v/>
      </c>
      <c r="N330" t="str">
        <f t="shared" si="43"/>
        <v/>
      </c>
      <c r="O330" t="str">
        <f t="shared" si="44"/>
        <v/>
      </c>
    </row>
    <row r="331" spans="1:15" x14ac:dyDescent="0.25">
      <c r="A331" s="2">
        <v>43232.927659189823</v>
      </c>
      <c r="B331">
        <v>675.83</v>
      </c>
      <c r="C331">
        <v>0.26581651000000001</v>
      </c>
      <c r="D331" t="s">
        <v>6</v>
      </c>
      <c r="E331">
        <v>676.34295214473991</v>
      </c>
      <c r="F331">
        <v>675.97648380397993</v>
      </c>
      <c r="G331" s="5">
        <f t="shared" ca="1" si="45"/>
        <v>2.4463003884248411E-3</v>
      </c>
      <c r="H331" s="5">
        <f t="shared" ca="1" si="46"/>
        <v>1.6545380265400809</v>
      </c>
      <c r="I331" s="6">
        <f t="shared" si="47"/>
        <v>330</v>
      </c>
      <c r="J331">
        <f t="shared" si="39"/>
        <v>1.5235527479663871</v>
      </c>
      <c r="K331">
        <f t="shared" si="40"/>
        <v>6.5651640908273041</v>
      </c>
      <c r="L331">
        <f t="shared" si="41"/>
        <v>-0.19157727370800481</v>
      </c>
      <c r="M331" t="str">
        <f t="shared" si="42"/>
        <v/>
      </c>
      <c r="N331" t="str">
        <f t="shared" si="43"/>
        <v/>
      </c>
      <c r="O331" t="str">
        <f t="shared" si="44"/>
        <v/>
      </c>
    </row>
    <row r="332" spans="1:15" x14ac:dyDescent="0.25">
      <c r="A332" s="2">
        <v>43232.927659189823</v>
      </c>
      <c r="B332">
        <v>675.83</v>
      </c>
      <c r="C332">
        <v>0.01</v>
      </c>
      <c r="D332" t="s">
        <v>6</v>
      </c>
      <c r="E332">
        <v>676.34295214473991</v>
      </c>
      <c r="F332">
        <v>675.97682380397987</v>
      </c>
      <c r="G332" s="5">
        <f t="shared" ca="1" si="45"/>
        <v>2.4471258184500366E-3</v>
      </c>
      <c r="H332" s="5">
        <f t="shared" ca="1" si="46"/>
        <v>1.6550963003201105</v>
      </c>
      <c r="I332" s="6">
        <f t="shared" si="47"/>
        <v>331</v>
      </c>
      <c r="J332">
        <f t="shared" si="39"/>
        <v>1.2764150515294119</v>
      </c>
      <c r="K332">
        <f t="shared" si="40"/>
        <v>6.5616810599606543</v>
      </c>
      <c r="L332">
        <f t="shared" si="41"/>
        <v>-0.1930016164999348</v>
      </c>
      <c r="M332" t="str">
        <f t="shared" si="42"/>
        <v/>
      </c>
      <c r="N332" t="str">
        <f t="shared" si="43"/>
        <v/>
      </c>
      <c r="O332" t="str">
        <f t="shared" si="44"/>
        <v/>
      </c>
    </row>
    <row r="333" spans="1:15" x14ac:dyDescent="0.25">
      <c r="A333" s="2">
        <v>43232.927659189823</v>
      </c>
      <c r="B333">
        <v>675.84</v>
      </c>
      <c r="C333">
        <v>0.02</v>
      </c>
      <c r="D333" t="s">
        <v>6</v>
      </c>
      <c r="E333">
        <v>676.34295214473991</v>
      </c>
      <c r="F333">
        <v>675.97746380398007</v>
      </c>
      <c r="G333" s="5">
        <f t="shared" ca="1" si="45"/>
        <v>2.4482300826958515E-3</v>
      </c>
      <c r="H333" s="5">
        <f t="shared" ca="1" si="46"/>
        <v>1.6558431616600728</v>
      </c>
      <c r="I333" s="6">
        <f t="shared" si="47"/>
        <v>332</v>
      </c>
      <c r="J333">
        <f t="shared" si="39"/>
        <v>1.1078701749075641</v>
      </c>
      <c r="K333">
        <f t="shared" si="40"/>
        <v>6.5649550454655081</v>
      </c>
      <c r="L333">
        <f t="shared" si="41"/>
        <v>-0.16570870133512475</v>
      </c>
      <c r="M333" t="str">
        <f t="shared" si="42"/>
        <v/>
      </c>
      <c r="N333" t="str">
        <f t="shared" si="43"/>
        <v/>
      </c>
      <c r="O333" t="str">
        <f t="shared" si="44"/>
        <v/>
      </c>
    </row>
    <row r="334" spans="1:15" x14ac:dyDescent="0.25">
      <c r="A334" s="2">
        <v>43232.927659189823</v>
      </c>
      <c r="B334">
        <v>675.9</v>
      </c>
      <c r="C334">
        <v>0.47995139999999997</v>
      </c>
      <c r="D334" t="s">
        <v>6</v>
      </c>
      <c r="E334">
        <v>676.34295214473991</v>
      </c>
      <c r="F334">
        <v>675.98706283197998</v>
      </c>
      <c r="G334" s="5">
        <f t="shared" ca="1" si="45"/>
        <v>2.450011270177856E-3</v>
      </c>
      <c r="H334" s="5">
        <f t="shared" ca="1" si="46"/>
        <v>1.657047855259975</v>
      </c>
      <c r="I334" s="6">
        <f t="shared" si="47"/>
        <v>333</v>
      </c>
      <c r="J334">
        <f t="shared" si="39"/>
        <v>0.83625773526050473</v>
      </c>
      <c r="K334">
        <f t="shared" si="40"/>
        <v>6.5571633561592702</v>
      </c>
      <c r="L334">
        <f t="shared" si="41"/>
        <v>-5.4338486919929992E-2</v>
      </c>
      <c r="M334" t="str">
        <f t="shared" si="42"/>
        <v/>
      </c>
      <c r="N334" t="str">
        <f t="shared" si="43"/>
        <v/>
      </c>
      <c r="O334" t="str">
        <f t="shared" si="44"/>
        <v/>
      </c>
    </row>
    <row r="335" spans="1:15" x14ac:dyDescent="0.25">
      <c r="A335" s="2">
        <v>43232.927738587961</v>
      </c>
      <c r="B335">
        <v>675.95</v>
      </c>
      <c r="C335">
        <v>0.75</v>
      </c>
      <c r="D335" t="s">
        <v>6</v>
      </c>
      <c r="E335">
        <v>676.34295214473991</v>
      </c>
      <c r="F335">
        <v>675.99456283197992</v>
      </c>
      <c r="G335" s="5">
        <f t="shared" ca="1" si="45"/>
        <v>2.450011270177856E-3</v>
      </c>
      <c r="H335" s="5">
        <f t="shared" ca="1" si="46"/>
        <v>1.657047855259975</v>
      </c>
      <c r="I335" s="6">
        <f t="shared" si="47"/>
        <v>334</v>
      </c>
      <c r="J335">
        <f t="shared" si="39"/>
        <v>0.66262646401680669</v>
      </c>
      <c r="K335">
        <f t="shared" si="40"/>
        <v>6.5517496576629188</v>
      </c>
      <c r="L335">
        <f t="shared" si="41"/>
        <v>1.3335908810404763E-2</v>
      </c>
      <c r="M335" t="str">
        <f t="shared" si="42"/>
        <v/>
      </c>
      <c r="N335" t="str">
        <f t="shared" si="43"/>
        <v/>
      </c>
      <c r="O335" t="str">
        <f t="shared" si="44"/>
        <v/>
      </c>
    </row>
    <row r="336" spans="1:15" x14ac:dyDescent="0.25">
      <c r="A336" s="2">
        <v>43232.927738587961</v>
      </c>
      <c r="B336">
        <v>675.96</v>
      </c>
      <c r="C336">
        <v>0.51105509999999998</v>
      </c>
      <c r="D336" t="s">
        <v>6</v>
      </c>
      <c r="E336">
        <v>676.34295214473991</v>
      </c>
      <c r="F336">
        <v>675.99865127277997</v>
      </c>
      <c r="G336" s="5">
        <f t="shared" ca="1" si="45"/>
        <v>2.4500112701780243E-3</v>
      </c>
      <c r="H336" s="5">
        <f t="shared" ca="1" si="46"/>
        <v>1.6570478552600889</v>
      </c>
      <c r="I336" s="6">
        <f t="shared" si="47"/>
        <v>335</v>
      </c>
      <c r="J336">
        <f t="shared" si="39"/>
        <v>0.78089124420167977</v>
      </c>
      <c r="K336">
        <f t="shared" si="40"/>
        <v>6.534698525664564</v>
      </c>
      <c r="L336">
        <f t="shared" si="41"/>
        <v>-4.1292822177169689E-2</v>
      </c>
      <c r="M336" t="str">
        <f t="shared" si="42"/>
        <v/>
      </c>
      <c r="N336" t="str">
        <f t="shared" si="43"/>
        <v/>
      </c>
      <c r="O336" t="str">
        <f t="shared" si="44"/>
        <v/>
      </c>
    </row>
    <row r="337" spans="1:15" x14ac:dyDescent="0.25">
      <c r="A337" s="2">
        <v>43232.927738587961</v>
      </c>
      <c r="B337">
        <v>675.96</v>
      </c>
      <c r="C337">
        <v>0.1566225</v>
      </c>
      <c r="D337" t="s">
        <v>6</v>
      </c>
      <c r="E337">
        <v>676.34295214473991</v>
      </c>
      <c r="F337">
        <v>675.99990425277997</v>
      </c>
      <c r="G337" s="5">
        <f t="shared" ca="1" si="45"/>
        <v>2.4500112701780243E-3</v>
      </c>
      <c r="H337" s="5">
        <f t="shared" ca="1" si="46"/>
        <v>1.6570478552600889</v>
      </c>
      <c r="I337" s="6">
        <f t="shared" si="47"/>
        <v>336</v>
      </c>
      <c r="J337">
        <f t="shared" si="39"/>
        <v>0.59832951571428694</v>
      </c>
      <c r="K337">
        <f t="shared" si="40"/>
        <v>6.5259833310556825</v>
      </c>
      <c r="L337">
        <f t="shared" si="41"/>
        <v>-6.7684361621382472E-2</v>
      </c>
      <c r="M337" t="str">
        <f t="shared" si="42"/>
        <v/>
      </c>
      <c r="N337" t="str">
        <f t="shared" si="43"/>
        <v/>
      </c>
      <c r="O337" t="str">
        <f t="shared" si="44"/>
        <v/>
      </c>
    </row>
    <row r="338" spans="1:15" x14ac:dyDescent="0.25">
      <c r="A338" s="2">
        <v>43232.927868587962</v>
      </c>
      <c r="B338">
        <v>675.95</v>
      </c>
      <c r="C338">
        <v>1.7669999999999999</v>
      </c>
      <c r="D338" t="s">
        <v>5</v>
      </c>
      <c r="E338">
        <v>676.86334484070028</v>
      </c>
      <c r="F338">
        <v>675.99990425277997</v>
      </c>
      <c r="G338" s="5">
        <f t="shared" ca="1" si="45"/>
        <v>1.6792978493572182E-3</v>
      </c>
      <c r="H338" s="5">
        <f t="shared" ca="1" si="46"/>
        <v>1.1366551592997212</v>
      </c>
      <c r="I338" s="6">
        <f t="shared" si="47"/>
        <v>337</v>
      </c>
      <c r="J338">
        <f t="shared" si="39"/>
        <v>0.36113772443697556</v>
      </c>
      <c r="K338">
        <f t="shared" si="40"/>
        <v>6.5132223145249108</v>
      </c>
      <c r="L338">
        <f t="shared" si="41"/>
        <v>0.21584742661521927</v>
      </c>
      <c r="M338" t="str">
        <f t="shared" si="42"/>
        <v/>
      </c>
      <c r="N338" t="str">
        <f t="shared" si="43"/>
        <v/>
      </c>
      <c r="O338" t="str">
        <f t="shared" si="44"/>
        <v/>
      </c>
    </row>
    <row r="339" spans="1:15" x14ac:dyDescent="0.25">
      <c r="A339" s="2">
        <v>43232.927991585653</v>
      </c>
      <c r="B339">
        <v>675.95</v>
      </c>
      <c r="C339">
        <v>2.8299999999999999E-2</v>
      </c>
      <c r="D339" t="s">
        <v>5</v>
      </c>
      <c r="E339">
        <v>676.89594644070019</v>
      </c>
      <c r="F339">
        <v>675.99990425277997</v>
      </c>
      <c r="G339" s="5">
        <f t="shared" ca="1" si="45"/>
        <v>3.650997015323708E-3</v>
      </c>
      <c r="H339" s="5">
        <f t="shared" ca="1" si="46"/>
        <v>2.471345080139713</v>
      </c>
      <c r="I339" s="6">
        <f t="shared" si="47"/>
        <v>338</v>
      </c>
      <c r="J339">
        <f t="shared" si="39"/>
        <v>0.38178052620168046</v>
      </c>
      <c r="K339">
        <f t="shared" si="40"/>
        <v>6.5136408018508254</v>
      </c>
      <c r="L339">
        <f t="shared" si="41"/>
        <v>-5.4267733968572596E-2</v>
      </c>
      <c r="M339" t="str">
        <f t="shared" si="42"/>
        <v/>
      </c>
      <c r="N339" t="str">
        <f t="shared" si="43"/>
        <v/>
      </c>
      <c r="O339" t="str">
        <f t="shared" si="44"/>
        <v/>
      </c>
    </row>
    <row r="340" spans="1:15" x14ac:dyDescent="0.25">
      <c r="A340" s="2">
        <v>43232.928024618057</v>
      </c>
      <c r="B340">
        <v>675.97</v>
      </c>
      <c r="C340">
        <v>1.5957869999999999E-2</v>
      </c>
      <c r="D340" t="s">
        <v>6</v>
      </c>
      <c r="E340">
        <v>676.89594644070019</v>
      </c>
      <c r="F340">
        <v>676</v>
      </c>
      <c r="G340" s="5">
        <f t="shared" ca="1" si="45"/>
        <v>4.9860291080874933E-3</v>
      </c>
      <c r="H340" s="5">
        <f t="shared" ca="1" si="46"/>
        <v>3.3750228920997638</v>
      </c>
      <c r="I340" s="6">
        <f t="shared" si="47"/>
        <v>339</v>
      </c>
      <c r="J340">
        <f t="shared" si="39"/>
        <v>0.12758433636974686</v>
      </c>
      <c r="K340">
        <f t="shared" si="40"/>
        <v>6.4979742230758033</v>
      </c>
      <c r="L340">
        <f t="shared" si="41"/>
        <v>-1.7178656383913554E-2</v>
      </c>
      <c r="M340" t="str">
        <f t="shared" si="42"/>
        <v/>
      </c>
      <c r="N340" t="str">
        <f t="shared" si="43"/>
        <v/>
      </c>
      <c r="O340" t="str">
        <f t="shared" si="44"/>
        <v/>
      </c>
    </row>
    <row r="341" spans="1:15" x14ac:dyDescent="0.25">
      <c r="A341" s="2">
        <v>43232.928024942128</v>
      </c>
      <c r="B341">
        <v>676</v>
      </c>
      <c r="C341">
        <v>20</v>
      </c>
      <c r="D341" t="s">
        <v>6</v>
      </c>
      <c r="E341">
        <v>676.89594644070019</v>
      </c>
      <c r="F341">
        <v>676.22594626000023</v>
      </c>
      <c r="G341" s="5">
        <f t="shared" ca="1" si="45"/>
        <v>5.1107992451286683E-3</v>
      </c>
      <c r="H341" s="5">
        <f t="shared" ca="1" si="46"/>
        <v>3.4594792920997861</v>
      </c>
      <c r="I341" s="6">
        <f t="shared" si="47"/>
        <v>340</v>
      </c>
      <c r="J341">
        <f t="shared" si="39"/>
        <v>-0.12746708848739985</v>
      </c>
      <c r="K341">
        <f t="shared" si="40"/>
        <v>6.4790637881731614</v>
      </c>
      <c r="L341">
        <f t="shared" si="41"/>
        <v>3.1065394239871416</v>
      </c>
      <c r="M341" t="str">
        <f t="shared" si="42"/>
        <v/>
      </c>
      <c r="N341" t="str">
        <f t="shared" si="43"/>
        <v/>
      </c>
      <c r="O341" t="str">
        <f t="shared" si="44"/>
        <v/>
      </c>
    </row>
    <row r="342" spans="1:15" x14ac:dyDescent="0.25">
      <c r="A342" s="2">
        <v>43232.928024942128</v>
      </c>
      <c r="B342">
        <v>676</v>
      </c>
      <c r="C342">
        <v>0.99994786999999996</v>
      </c>
      <c r="D342" t="s">
        <v>6</v>
      </c>
      <c r="E342">
        <v>676.89594644070019</v>
      </c>
      <c r="F342">
        <v>676.39148655717986</v>
      </c>
      <c r="G342" s="5">
        <f t="shared" ca="1" si="45"/>
        <v>5.1170900171480828E-3</v>
      </c>
      <c r="H342" s="5">
        <f t="shared" ca="1" si="46"/>
        <v>3.4637374901797102</v>
      </c>
      <c r="I342" s="6">
        <f t="shared" si="47"/>
        <v>341</v>
      </c>
      <c r="J342">
        <f t="shared" si="39"/>
        <v>1.9007300433445375</v>
      </c>
      <c r="K342">
        <f t="shared" si="40"/>
        <v>7.2678651920810369</v>
      </c>
      <c r="L342">
        <f t="shared" si="41"/>
        <v>-0.12394040747013541</v>
      </c>
      <c r="M342" t="str">
        <f t="shared" si="42"/>
        <v/>
      </c>
      <c r="N342" t="str">
        <f t="shared" si="43"/>
        <v/>
      </c>
      <c r="O342" t="str">
        <f t="shared" si="44"/>
        <v/>
      </c>
    </row>
    <row r="343" spans="1:15" x14ac:dyDescent="0.25">
      <c r="A343" s="2">
        <v>43232.928025173613</v>
      </c>
      <c r="B343">
        <v>676</v>
      </c>
      <c r="C343">
        <v>5.2129999999999997E-5</v>
      </c>
      <c r="D343" t="s">
        <v>6</v>
      </c>
      <c r="E343">
        <v>676.89594644070019</v>
      </c>
      <c r="F343">
        <v>676.39149656613995</v>
      </c>
      <c r="G343" s="5">
        <f t="shared" ca="1" si="45"/>
        <v>5.1233807891676647E-3</v>
      </c>
      <c r="H343" s="5">
        <f t="shared" ca="1" si="46"/>
        <v>3.4679956882597476</v>
      </c>
      <c r="I343" s="6">
        <f t="shared" si="47"/>
        <v>342</v>
      </c>
      <c r="J343">
        <f t="shared" si="39"/>
        <v>1.6837952510756304</v>
      </c>
      <c r="K343">
        <f t="shared" si="40"/>
        <v>7.2622661589274413</v>
      </c>
      <c r="L343">
        <f t="shared" si="41"/>
        <v>-0.23184817028577498</v>
      </c>
      <c r="M343" t="str">
        <f t="shared" si="42"/>
        <v/>
      </c>
      <c r="N343" t="str">
        <f t="shared" si="43"/>
        <v/>
      </c>
      <c r="O343" t="str">
        <f t="shared" si="44"/>
        <v/>
      </c>
    </row>
    <row r="344" spans="1:15" x14ac:dyDescent="0.25">
      <c r="A344" s="2">
        <v>43232.92802540509</v>
      </c>
      <c r="B344">
        <v>676.02</v>
      </c>
      <c r="C344">
        <v>1.0699999999999999E-2</v>
      </c>
      <c r="D344" t="s">
        <v>6</v>
      </c>
      <c r="E344">
        <v>676.89594644070019</v>
      </c>
      <c r="F344">
        <v>676.39350816614001</v>
      </c>
      <c r="G344" s="5">
        <f t="shared" ca="1" si="45"/>
        <v>5.1238933079999181E-3</v>
      </c>
      <c r="H344" s="5">
        <f t="shared" ca="1" si="46"/>
        <v>3.4683426101797745</v>
      </c>
      <c r="I344" s="6">
        <f t="shared" si="47"/>
        <v>343</v>
      </c>
      <c r="J344">
        <f t="shared" si="39"/>
        <v>1.3334835614453766</v>
      </c>
      <c r="K344">
        <f t="shared" si="40"/>
        <v>7.2553602414514069</v>
      </c>
      <c r="L344">
        <f t="shared" si="41"/>
        <v>-0.18231810929084327</v>
      </c>
      <c r="M344" t="str">
        <f t="shared" si="42"/>
        <v/>
      </c>
      <c r="N344" t="str">
        <f t="shared" si="43"/>
        <v/>
      </c>
      <c r="O344" t="str">
        <f t="shared" si="44"/>
        <v/>
      </c>
    </row>
    <row r="345" spans="1:15" x14ac:dyDescent="0.25">
      <c r="A345" s="2">
        <v>43232.92802550926</v>
      </c>
      <c r="B345">
        <v>676.02</v>
      </c>
      <c r="C345">
        <v>1.0699999999999999E-2</v>
      </c>
      <c r="D345" t="s">
        <v>6</v>
      </c>
      <c r="E345">
        <v>676.89594644070019</v>
      </c>
      <c r="F345">
        <v>676.39551976614007</v>
      </c>
      <c r="G345" s="5">
        <f t="shared" ca="1" si="45"/>
        <v>5.1302221980198846E-3</v>
      </c>
      <c r="H345" s="5">
        <f t="shared" ca="1" si="46"/>
        <v>3.4726266101797592</v>
      </c>
      <c r="I345" s="6">
        <f t="shared" si="47"/>
        <v>344</v>
      </c>
      <c r="J345">
        <f t="shared" si="39"/>
        <v>1.0025686764705917</v>
      </c>
      <c r="K345">
        <f t="shared" si="40"/>
        <v>7.2461428623617561</v>
      </c>
      <c r="L345">
        <f t="shared" si="41"/>
        <v>-0.13688229659707662</v>
      </c>
      <c r="M345" t="str">
        <f t="shared" si="42"/>
        <v/>
      </c>
      <c r="N345" t="str">
        <f t="shared" si="43"/>
        <v/>
      </c>
      <c r="O345" t="str">
        <f t="shared" si="44"/>
        <v/>
      </c>
    </row>
    <row r="346" spans="1:15" x14ac:dyDescent="0.25">
      <c r="A346" s="2">
        <v>43232.928025578702</v>
      </c>
      <c r="B346">
        <v>676.02</v>
      </c>
      <c r="C346">
        <v>1.8599999999999998E-2</v>
      </c>
      <c r="D346" t="s">
        <v>6</v>
      </c>
      <c r="E346">
        <v>676.89594644070019</v>
      </c>
      <c r="F346">
        <v>676.39901656614006</v>
      </c>
      <c r="G346" s="5">
        <f t="shared" ca="1" si="45"/>
        <v>5.5871107907588535E-3</v>
      </c>
      <c r="H346" s="5">
        <f t="shared" ca="1" si="46"/>
        <v>3.7818926465797631</v>
      </c>
      <c r="I346" s="6">
        <f t="shared" si="47"/>
        <v>345</v>
      </c>
      <c r="J346">
        <f t="shared" si="39"/>
        <v>0.64470310873949543</v>
      </c>
      <c r="K346">
        <f t="shared" si="40"/>
        <v>7.2261550926172218</v>
      </c>
      <c r="L346">
        <f t="shared" si="41"/>
        <v>-8.6644017560482345E-2</v>
      </c>
      <c r="M346" t="str">
        <f t="shared" si="42"/>
        <v/>
      </c>
      <c r="N346" t="str">
        <f t="shared" si="43"/>
        <v/>
      </c>
      <c r="O346" t="str">
        <f t="shared" si="44"/>
        <v/>
      </c>
    </row>
    <row r="347" spans="1:15" x14ac:dyDescent="0.25">
      <c r="A347" s="2">
        <v>43232.928042418978</v>
      </c>
      <c r="B347">
        <v>676.02</v>
      </c>
      <c r="C347">
        <v>0.56299999999999994</v>
      </c>
      <c r="D347" t="s">
        <v>6</v>
      </c>
      <c r="E347">
        <v>676.89594644070019</v>
      </c>
      <c r="F347">
        <v>676.50486056613988</v>
      </c>
      <c r="G347" s="5">
        <f t="shared" ca="1" si="45"/>
        <v>5.5872214537940291E-3</v>
      </c>
      <c r="H347" s="5">
        <f t="shared" ca="1" si="46"/>
        <v>3.781967553939694</v>
      </c>
      <c r="I347" s="6">
        <f t="shared" si="47"/>
        <v>346</v>
      </c>
      <c r="J347">
        <f t="shared" si="39"/>
        <v>0.28657115727730798</v>
      </c>
      <c r="K347">
        <f t="shared" si="40"/>
        <v>7.1998647828610709</v>
      </c>
      <c r="L347">
        <f t="shared" si="41"/>
        <v>3.8393615860775249E-2</v>
      </c>
      <c r="M347" t="str">
        <f t="shared" si="42"/>
        <v/>
      </c>
      <c r="N347" t="str">
        <f t="shared" si="43"/>
        <v/>
      </c>
      <c r="O347" t="str">
        <f t="shared" si="44"/>
        <v/>
      </c>
    </row>
    <row r="348" spans="1:15" x14ac:dyDescent="0.25">
      <c r="A348" s="2">
        <v>43232.928042418978</v>
      </c>
      <c r="B348">
        <v>676.33</v>
      </c>
      <c r="C348">
        <v>2.7110372599999999</v>
      </c>
      <c r="D348" t="s">
        <v>6</v>
      </c>
      <c r="E348">
        <v>676.89594644070019</v>
      </c>
      <c r="F348">
        <v>676.84645126090004</v>
      </c>
      <c r="G348" s="5">
        <f t="shared" ca="1" si="45"/>
        <v>5.5931067896730965E-3</v>
      </c>
      <c r="H348" s="5">
        <f t="shared" ca="1" si="46"/>
        <v>3.7859513139396768</v>
      </c>
      <c r="I348" s="6">
        <f t="shared" si="47"/>
        <v>347</v>
      </c>
      <c r="J348">
        <f t="shared" si="39"/>
        <v>1.2248857277313618E-2</v>
      </c>
      <c r="K348">
        <f t="shared" si="40"/>
        <v>7.1737628593040457</v>
      </c>
      <c r="L348">
        <f t="shared" si="41"/>
        <v>0.3762026227591953</v>
      </c>
      <c r="M348" t="str">
        <f t="shared" si="42"/>
        <v/>
      </c>
      <c r="N348" t="str">
        <f t="shared" si="43"/>
        <v/>
      </c>
      <c r="O348" t="str">
        <f t="shared" si="44"/>
        <v/>
      </c>
    </row>
    <row r="349" spans="1:15" x14ac:dyDescent="0.25">
      <c r="A349" s="2">
        <v>43232.928043229163</v>
      </c>
      <c r="B349">
        <v>676.02</v>
      </c>
      <c r="C349">
        <v>1.077E-2</v>
      </c>
      <c r="D349" t="s">
        <v>6</v>
      </c>
      <c r="E349">
        <v>676.89594644070019</v>
      </c>
      <c r="F349">
        <v>676.84847602089997</v>
      </c>
      <c r="G349" s="5">
        <f t="shared" ca="1" si="45"/>
        <v>5.6034776598741041E-3</v>
      </c>
      <c r="H349" s="5">
        <f t="shared" ca="1" si="46"/>
        <v>3.7929713139398014</v>
      </c>
      <c r="I349" s="6">
        <f t="shared" si="47"/>
        <v>348</v>
      </c>
      <c r="J349">
        <f t="shared" si="39"/>
        <v>1.0746887058822097E-2</v>
      </c>
      <c r="K349">
        <f t="shared" si="40"/>
        <v>7.1658603840976998</v>
      </c>
      <c r="L349">
        <f t="shared" si="41"/>
        <v>3.2254244346143166E-6</v>
      </c>
      <c r="M349" t="str">
        <f t="shared" si="42"/>
        <v/>
      </c>
      <c r="N349" t="str">
        <f t="shared" si="43"/>
        <v/>
      </c>
      <c r="O349" t="str">
        <f t="shared" si="44"/>
        <v/>
      </c>
    </row>
    <row r="350" spans="1:15" x14ac:dyDescent="0.25">
      <c r="A350" s="2">
        <v>43232.928119999997</v>
      </c>
      <c r="B350">
        <v>676.33</v>
      </c>
      <c r="C350">
        <v>3.2800000000000003E-2</v>
      </c>
      <c r="D350" t="s">
        <v>6</v>
      </c>
      <c r="E350">
        <v>676.89594644070019</v>
      </c>
      <c r="F350">
        <v>676.85260882090006</v>
      </c>
      <c r="G350" s="5">
        <f t="shared" ca="1" si="45"/>
        <v>6.2220900807371856E-3</v>
      </c>
      <c r="H350" s="5">
        <f t="shared" ca="1" si="46"/>
        <v>4.2117075540398901</v>
      </c>
      <c r="I350" s="6">
        <f t="shared" si="47"/>
        <v>349</v>
      </c>
      <c r="J350">
        <f t="shared" si="39"/>
        <v>2.0153314916302527</v>
      </c>
      <c r="K350">
        <f t="shared" si="40"/>
        <v>3.4486768077884977</v>
      </c>
      <c r="L350">
        <f t="shared" si="41"/>
        <v>-0.57486729030476269</v>
      </c>
      <c r="M350" t="str">
        <f t="shared" si="42"/>
        <v/>
      </c>
      <c r="N350" t="str">
        <f t="shared" si="43"/>
        <v/>
      </c>
      <c r="O350" t="str">
        <f t="shared" si="44"/>
        <v/>
      </c>
    </row>
    <row r="351" spans="1:15" x14ac:dyDescent="0.25">
      <c r="A351" s="2">
        <v>43232.928174375003</v>
      </c>
      <c r="B351">
        <v>676.33</v>
      </c>
      <c r="C351">
        <v>0.73707285</v>
      </c>
      <c r="D351" t="s">
        <v>6</v>
      </c>
      <c r="E351">
        <v>676.89594644070019</v>
      </c>
      <c r="F351">
        <v>676.94610232000002</v>
      </c>
      <c r="G351" s="5">
        <f t="shared" ca="1" si="45"/>
        <v>6.1454151494824338E-3</v>
      </c>
      <c r="H351" s="5">
        <f t="shared" ca="1" si="46"/>
        <v>4.1598066038799288</v>
      </c>
      <c r="I351" s="6">
        <f t="shared" si="47"/>
        <v>350</v>
      </c>
      <c r="J351">
        <f t="shared" si="39"/>
        <v>1.8408379996302529</v>
      </c>
      <c r="K351">
        <f t="shared" si="40"/>
        <v>3.4639466137165176</v>
      </c>
      <c r="L351">
        <f t="shared" si="41"/>
        <v>-0.3186438108657822</v>
      </c>
      <c r="M351" t="str">
        <f t="shared" si="42"/>
        <v/>
      </c>
      <c r="N351" t="str">
        <f t="shared" si="43"/>
        <v/>
      </c>
      <c r="O351" t="str">
        <f t="shared" si="44"/>
        <v/>
      </c>
    </row>
    <row r="352" spans="1:15" x14ac:dyDescent="0.25">
      <c r="A352" s="2">
        <v>43232.928266087962</v>
      </c>
      <c r="B352">
        <v>676.37</v>
      </c>
      <c r="C352">
        <v>0.04</v>
      </c>
      <c r="D352" t="s">
        <v>6</v>
      </c>
      <c r="E352">
        <v>676.89594644070019</v>
      </c>
      <c r="F352">
        <v>676.95114231999992</v>
      </c>
      <c r="G352" s="5">
        <f t="shared" ca="1" si="45"/>
        <v>5.8656430500988593E-3</v>
      </c>
      <c r="H352" s="5">
        <f t="shared" ca="1" si="46"/>
        <v>3.9704300038799829</v>
      </c>
      <c r="I352" s="6">
        <f t="shared" si="47"/>
        <v>351</v>
      </c>
      <c r="J352">
        <f t="shared" si="39"/>
        <v>1.7530867280504197</v>
      </c>
      <c r="K352">
        <f t="shared" si="40"/>
        <v>3.4685504360843495</v>
      </c>
      <c r="L352">
        <f t="shared" si="41"/>
        <v>-0.49389125504091708</v>
      </c>
      <c r="M352" t="str">
        <f t="shared" si="42"/>
        <v/>
      </c>
      <c r="N352" t="str">
        <f t="shared" si="43"/>
        <v/>
      </c>
      <c r="O352" t="str">
        <f t="shared" si="44"/>
        <v/>
      </c>
    </row>
    <row r="353" spans="1:15" x14ac:dyDescent="0.25">
      <c r="A353" s="2">
        <v>43232.928266087962</v>
      </c>
      <c r="B353">
        <v>676.61</v>
      </c>
      <c r="C353">
        <v>0.14000000000000001</v>
      </c>
      <c r="D353" t="s">
        <v>6</v>
      </c>
      <c r="E353">
        <v>676.89594644070019</v>
      </c>
      <c r="F353">
        <v>676.96206231999997</v>
      </c>
      <c r="G353" s="5">
        <f t="shared" ca="1" si="45"/>
        <v>5.8634861454701015E-3</v>
      </c>
      <c r="H353" s="5">
        <f t="shared" ca="1" si="46"/>
        <v>3.9689700038799174</v>
      </c>
      <c r="I353" s="6">
        <f t="shared" si="47"/>
        <v>352</v>
      </c>
      <c r="J353">
        <f t="shared" si="39"/>
        <v>1.5755103124705876</v>
      </c>
      <c r="K353">
        <f t="shared" si="40"/>
        <v>3.4790461036755587</v>
      </c>
      <c r="L353">
        <f t="shared" si="41"/>
        <v>-0.41261606477533969</v>
      </c>
      <c r="M353" t="str">
        <f t="shared" si="42"/>
        <v/>
      </c>
      <c r="N353" t="str">
        <f t="shared" si="43"/>
        <v/>
      </c>
      <c r="O353" t="str">
        <f t="shared" si="44"/>
        <v/>
      </c>
    </row>
    <row r="354" spans="1:15" x14ac:dyDescent="0.25">
      <c r="A354" s="2">
        <v>43232.928266087962</v>
      </c>
      <c r="B354">
        <v>676.96</v>
      </c>
      <c r="C354">
        <v>0.66203460000000003</v>
      </c>
      <c r="D354" t="s">
        <v>6</v>
      </c>
      <c r="E354">
        <v>676.89594644070019</v>
      </c>
      <c r="F354">
        <v>676.95883637783993</v>
      </c>
      <c r="G354" s="5">
        <f t="shared" ca="1" si="45"/>
        <v>5.8261347888060077E-3</v>
      </c>
      <c r="H354" s="5">
        <f t="shared" ca="1" si="46"/>
        <v>3.9436870219599314</v>
      </c>
      <c r="I354" s="6">
        <f t="shared" si="47"/>
        <v>353</v>
      </c>
      <c r="J354">
        <f t="shared" si="39"/>
        <v>1.4097745495462179</v>
      </c>
      <c r="K354">
        <f t="shared" si="40"/>
        <v>3.4853918632350238</v>
      </c>
      <c r="L354">
        <f t="shared" si="41"/>
        <v>-0.21453540344591004</v>
      </c>
      <c r="M354" t="str">
        <f t="shared" si="42"/>
        <v/>
      </c>
      <c r="N354" t="str">
        <f t="shared" si="43"/>
        <v/>
      </c>
      <c r="O354" t="str">
        <f t="shared" si="44"/>
        <v/>
      </c>
    </row>
    <row r="355" spans="1:15" x14ac:dyDescent="0.25">
      <c r="A355" s="2">
        <v>43232.928399456017</v>
      </c>
      <c r="B355">
        <v>676.95</v>
      </c>
      <c r="C355">
        <v>1.0370000000000001E-2</v>
      </c>
      <c r="D355" t="s">
        <v>5</v>
      </c>
      <c r="E355">
        <v>676.90581868070012</v>
      </c>
      <c r="F355">
        <v>676.95883637783993</v>
      </c>
      <c r="G355" s="5">
        <f t="shared" ca="1" si="45"/>
        <v>5.807059270994573E-3</v>
      </c>
      <c r="H355" s="5">
        <f t="shared" ca="1" si="46"/>
        <v>3.9308322099599309</v>
      </c>
      <c r="I355" s="6">
        <f t="shared" si="47"/>
        <v>354</v>
      </c>
      <c r="J355">
        <f t="shared" si="39"/>
        <v>1.3024331470756296</v>
      </c>
      <c r="K355">
        <f t="shared" si="40"/>
        <v>3.485019032021031</v>
      </c>
      <c r="L355">
        <f t="shared" si="41"/>
        <v>-0.37074780229430682</v>
      </c>
      <c r="M355" t="str">
        <f t="shared" si="42"/>
        <v/>
      </c>
      <c r="N355" t="str">
        <f t="shared" si="43"/>
        <v/>
      </c>
      <c r="O355" t="str">
        <f t="shared" si="44"/>
        <v/>
      </c>
    </row>
    <row r="356" spans="1:15" x14ac:dyDescent="0.25">
      <c r="A356" s="2">
        <v>43232.928399456017</v>
      </c>
      <c r="B356">
        <v>676.32</v>
      </c>
      <c r="C356">
        <v>9.8900000000000002E-2</v>
      </c>
      <c r="D356" t="s">
        <v>5</v>
      </c>
      <c r="E356">
        <v>677.0124328807002</v>
      </c>
      <c r="F356">
        <v>676.95883637783993</v>
      </c>
      <c r="G356" s="5">
        <f t="shared" ca="1" si="45"/>
        <v>5.0780449681426983E-3</v>
      </c>
      <c r="H356" s="5">
        <f t="shared" ca="1" si="46"/>
        <v>3.437899578159886</v>
      </c>
      <c r="I356" s="6">
        <f t="shared" si="47"/>
        <v>355</v>
      </c>
      <c r="J356">
        <f t="shared" si="39"/>
        <v>1.1187573777647057</v>
      </c>
      <c r="K356">
        <f t="shared" si="40"/>
        <v>3.4878588147482805</v>
      </c>
      <c r="L356">
        <f t="shared" si="41"/>
        <v>-0.29240213894331873</v>
      </c>
      <c r="M356" t="str">
        <f t="shared" si="42"/>
        <v/>
      </c>
      <c r="N356" t="str">
        <f t="shared" si="43"/>
        <v/>
      </c>
      <c r="O356" t="str">
        <f t="shared" si="44"/>
        <v/>
      </c>
    </row>
    <row r="357" spans="1:15" x14ac:dyDescent="0.25">
      <c r="A357" s="2">
        <v>43232.928399456017</v>
      </c>
      <c r="B357">
        <v>676.3</v>
      </c>
      <c r="C357">
        <v>1.8</v>
      </c>
      <c r="D357" t="s">
        <v>5</v>
      </c>
      <c r="E357">
        <v>678.91641905851998</v>
      </c>
      <c r="F357">
        <v>676.95883637783993</v>
      </c>
      <c r="G357" s="5">
        <f t="shared" ca="1" si="45"/>
        <v>1.7557141174065376E-3</v>
      </c>
      <c r="H357" s="5">
        <f t="shared" ca="1" si="46"/>
        <v>1.1919831414801365</v>
      </c>
      <c r="I357" s="6">
        <f t="shared" si="47"/>
        <v>356</v>
      </c>
      <c r="J357">
        <f t="shared" si="39"/>
        <v>0.94384443478991598</v>
      </c>
      <c r="K357">
        <f t="shared" si="40"/>
        <v>3.4865653012365279</v>
      </c>
      <c r="L357">
        <f t="shared" si="41"/>
        <v>0.24555844828331316</v>
      </c>
      <c r="M357" t="str">
        <f t="shared" si="42"/>
        <v/>
      </c>
      <c r="N357" t="str">
        <f t="shared" si="43"/>
        <v/>
      </c>
      <c r="O357" t="str">
        <f t="shared" si="44"/>
        <v/>
      </c>
    </row>
    <row r="358" spans="1:15" x14ac:dyDescent="0.25">
      <c r="A358" s="2">
        <v>43232.928399456017</v>
      </c>
      <c r="B358">
        <v>675.96</v>
      </c>
      <c r="C358">
        <v>7.7093700000000001E-3</v>
      </c>
      <c r="D358" t="s">
        <v>5</v>
      </c>
      <c r="E358">
        <v>678.92420552222018</v>
      </c>
      <c r="F358">
        <v>676.95883637783993</v>
      </c>
      <c r="G358" s="5">
        <f t="shared" ca="1" si="45"/>
        <v>1.7442251552499406E-3</v>
      </c>
      <c r="H358" s="5">
        <f t="shared" ca="1" si="46"/>
        <v>1.1841966777799371</v>
      </c>
      <c r="I358" s="6">
        <f t="shared" si="47"/>
        <v>357</v>
      </c>
      <c r="J358">
        <f t="shared" si="39"/>
        <v>1.2736086784537823</v>
      </c>
      <c r="K358">
        <f t="shared" si="40"/>
        <v>3.4156302649295665</v>
      </c>
      <c r="L358">
        <f t="shared" si="41"/>
        <v>-0.37061953732275132</v>
      </c>
      <c r="M358" t="str">
        <f t="shared" si="42"/>
        <v/>
      </c>
      <c r="N358" t="str">
        <f t="shared" si="43"/>
        <v/>
      </c>
      <c r="O358" t="str">
        <f t="shared" si="44"/>
        <v/>
      </c>
    </row>
    <row r="359" spans="1:15" x14ac:dyDescent="0.25">
      <c r="A359" s="2">
        <v>43232.928527280092</v>
      </c>
      <c r="B359">
        <v>676.96</v>
      </c>
      <c r="C359">
        <v>0.4945</v>
      </c>
      <c r="D359" t="s">
        <v>6</v>
      </c>
      <c r="E359">
        <v>678.92420552222018</v>
      </c>
      <c r="F359">
        <v>676.94400137783987</v>
      </c>
      <c r="G359" s="5">
        <f t="shared" ca="1" si="45"/>
        <v>1.7442251552499406E-3</v>
      </c>
      <c r="H359" s="5">
        <f t="shared" ca="1" si="46"/>
        <v>1.1841966777799371</v>
      </c>
      <c r="I359" s="6">
        <f t="shared" si="47"/>
        <v>358</v>
      </c>
      <c r="J359">
        <f t="shared" ref="J359:J422" si="48">FORECAST(I359,C324:C358,I324:I358)</f>
        <v>1.1039462297983196</v>
      </c>
      <c r="K359">
        <f t="shared" ref="K359:K422" si="49">STEYX(C324:C358,I324:I358)</f>
        <v>3.4192572502822376</v>
      </c>
      <c r="L359">
        <f t="shared" ref="L359:L422" si="50">(C359-J359)/K359</f>
        <v>-0.1782393617058248</v>
      </c>
      <c r="M359" t="str">
        <f t="shared" ref="M359:M422" si="51">IF(L359&lt;-1.5,1,"")</f>
        <v/>
      </c>
      <c r="N359" t="str">
        <f t="shared" ref="N359:N422" si="52">IF(M359=1,H359,"")</f>
        <v/>
      </c>
      <c r="O359" t="str">
        <f t="shared" ref="O359:O422" si="53">IF(M359=1,IF(ISNUMBER(M358),"",H359),"")</f>
        <v/>
      </c>
    </row>
    <row r="360" spans="1:15" x14ac:dyDescent="0.25">
      <c r="A360" s="2">
        <v>43232.928629756942</v>
      </c>
      <c r="B360">
        <v>676.96</v>
      </c>
      <c r="C360">
        <v>0.55012519999999998</v>
      </c>
      <c r="D360" t="s">
        <v>6</v>
      </c>
      <c r="E360">
        <v>678.92420552222018</v>
      </c>
      <c r="F360">
        <v>676.92749762184008</v>
      </c>
      <c r="G360" s="5">
        <f t="shared" ca="1" si="45"/>
        <v>1.7442251552499406E-3</v>
      </c>
      <c r="H360" s="5">
        <f t="shared" ca="1" si="46"/>
        <v>1.1841966777799371</v>
      </c>
      <c r="I360" s="6">
        <f t="shared" si="47"/>
        <v>359</v>
      </c>
      <c r="J360">
        <f t="shared" si="48"/>
        <v>0.99036572033613457</v>
      </c>
      <c r="K360">
        <f t="shared" si="49"/>
        <v>3.4170607134296929</v>
      </c>
      <c r="L360">
        <f t="shared" si="50"/>
        <v>-0.12883602524412469</v>
      </c>
      <c r="M360" t="str">
        <f t="shared" si="51"/>
        <v/>
      </c>
      <c r="N360" t="str">
        <f t="shared" si="52"/>
        <v/>
      </c>
      <c r="O360" t="str">
        <f t="shared" si="53"/>
        <v/>
      </c>
    </row>
    <row r="361" spans="1:15" x14ac:dyDescent="0.25">
      <c r="A361" s="2">
        <v>43232.92864528935</v>
      </c>
      <c r="B361">
        <v>676.96</v>
      </c>
      <c r="C361">
        <v>1.2061870400000001</v>
      </c>
      <c r="D361" t="s">
        <v>6</v>
      </c>
      <c r="E361">
        <v>678.92420552222018</v>
      </c>
      <c r="F361">
        <v>676.89131201064004</v>
      </c>
      <c r="G361" s="5">
        <f t="shared" ca="1" si="45"/>
        <v>1.7442251552499406E-3</v>
      </c>
      <c r="H361" s="5">
        <f t="shared" ca="1" si="46"/>
        <v>1.1841966777799371</v>
      </c>
      <c r="I361" s="6">
        <f t="shared" si="47"/>
        <v>360</v>
      </c>
      <c r="J361">
        <f t="shared" si="48"/>
        <v>0.88278318561344493</v>
      </c>
      <c r="K361">
        <f t="shared" si="49"/>
        <v>3.4133304570130512</v>
      </c>
      <c r="L361">
        <f t="shared" si="50"/>
        <v>9.4747302805706229E-2</v>
      </c>
      <c r="M361" t="str">
        <f t="shared" si="51"/>
        <v/>
      </c>
      <c r="N361" t="str">
        <f t="shared" si="52"/>
        <v/>
      </c>
      <c r="O361" t="str">
        <f t="shared" si="53"/>
        <v/>
      </c>
    </row>
    <row r="362" spans="1:15" x14ac:dyDescent="0.25">
      <c r="A362" s="2">
        <v>43232.928672453701</v>
      </c>
      <c r="B362">
        <v>676.95</v>
      </c>
      <c r="C362">
        <v>0.7</v>
      </c>
      <c r="D362" t="s">
        <v>5</v>
      </c>
      <c r="E362">
        <v>679.49260552221983</v>
      </c>
      <c r="F362">
        <v>676.89131201064004</v>
      </c>
      <c r="G362" s="5">
        <f t="shared" ca="1" si="45"/>
        <v>9.0625957188601714E-4</v>
      </c>
      <c r="H362" s="5">
        <f t="shared" ca="1" si="46"/>
        <v>0.61579667778028124</v>
      </c>
      <c r="I362" s="6">
        <f t="shared" si="47"/>
        <v>361</v>
      </c>
      <c r="J362">
        <f t="shared" si="48"/>
        <v>0.84728426505882348</v>
      </c>
      <c r="K362">
        <f t="shared" si="49"/>
        <v>3.4082844895335125</v>
      </c>
      <c r="L362">
        <f t="shared" si="50"/>
        <v>-4.3213606584520219E-2</v>
      </c>
      <c r="M362" t="str">
        <f t="shared" si="51"/>
        <v/>
      </c>
      <c r="N362" t="str">
        <f t="shared" si="52"/>
        <v/>
      </c>
      <c r="O362" t="str">
        <f t="shared" si="53"/>
        <v/>
      </c>
    </row>
    <row r="363" spans="1:15" x14ac:dyDescent="0.25">
      <c r="A363" s="2">
        <v>43232.928672453701</v>
      </c>
      <c r="B363">
        <v>676.95</v>
      </c>
      <c r="C363">
        <v>0.67</v>
      </c>
      <c r="D363" t="s">
        <v>5</v>
      </c>
      <c r="E363">
        <v>680.03664552221994</v>
      </c>
      <c r="F363">
        <v>676.89131201064004</v>
      </c>
      <c r="G363" s="5">
        <f t="shared" ca="1" si="45"/>
        <v>9.4759125415410118E-5</v>
      </c>
      <c r="H363" s="5">
        <f t="shared" ca="1" si="46"/>
        <v>6.4439677780114835E-2</v>
      </c>
      <c r="I363" s="6">
        <f t="shared" si="47"/>
        <v>362</v>
      </c>
      <c r="J363">
        <f t="shared" si="48"/>
        <v>0.80789658655462215</v>
      </c>
      <c r="K363">
        <f t="shared" si="49"/>
        <v>3.4081554299663659</v>
      </c>
      <c r="L363">
        <f t="shared" si="50"/>
        <v>-4.0460768115843523E-2</v>
      </c>
      <c r="M363" t="str">
        <f t="shared" si="51"/>
        <v/>
      </c>
      <c r="N363" t="str">
        <f t="shared" si="52"/>
        <v/>
      </c>
      <c r="O363" t="str">
        <f t="shared" si="53"/>
        <v/>
      </c>
    </row>
    <row r="364" spans="1:15" x14ac:dyDescent="0.25">
      <c r="A364" s="2">
        <v>43232.928818622677</v>
      </c>
      <c r="B364">
        <v>676.96</v>
      </c>
      <c r="C364">
        <v>1.7974000000000001</v>
      </c>
      <c r="D364" t="s">
        <v>6</v>
      </c>
      <c r="E364">
        <v>680.03664552221994</v>
      </c>
      <c r="F364">
        <v>676.83739001063998</v>
      </c>
      <c r="G364" s="5">
        <f t="shared" ca="1" si="45"/>
        <v>9.4759125415410118E-5</v>
      </c>
      <c r="H364" s="5">
        <f t="shared" ca="1" si="46"/>
        <v>6.4439677780114835E-2</v>
      </c>
      <c r="I364" s="6">
        <f t="shared" si="47"/>
        <v>363</v>
      </c>
      <c r="J364">
        <f t="shared" si="48"/>
        <v>0.70561422915966432</v>
      </c>
      <c r="K364">
        <f t="shared" si="49"/>
        <v>3.4009543205439612</v>
      </c>
      <c r="L364">
        <f t="shared" si="50"/>
        <v>0.32102335636948853</v>
      </c>
      <c r="M364" t="str">
        <f t="shared" si="51"/>
        <v/>
      </c>
      <c r="N364" t="str">
        <f t="shared" si="52"/>
        <v/>
      </c>
      <c r="O364" t="str">
        <f t="shared" si="53"/>
        <v/>
      </c>
    </row>
    <row r="365" spans="1:15" x14ac:dyDescent="0.25">
      <c r="A365" s="2">
        <v>43232.928819062501</v>
      </c>
      <c r="B365">
        <v>676.96</v>
      </c>
      <c r="C365">
        <v>1.011568E-2</v>
      </c>
      <c r="D365" t="s">
        <v>6</v>
      </c>
      <c r="E365">
        <v>680.03664552221994</v>
      </c>
      <c r="F365">
        <v>676.83708654023997</v>
      </c>
      <c r="G365" s="5">
        <f t="shared" ca="1" si="45"/>
        <v>9.4759125415410118E-5</v>
      </c>
      <c r="H365" s="5">
        <f t="shared" ca="1" si="46"/>
        <v>6.4439677780114835E-2</v>
      </c>
      <c r="I365" s="6">
        <f t="shared" si="47"/>
        <v>364</v>
      </c>
      <c r="J365">
        <f t="shared" si="48"/>
        <v>0.77334617800000149</v>
      </c>
      <c r="K365">
        <f t="shared" si="49"/>
        <v>3.4041120137309693</v>
      </c>
      <c r="L365">
        <f t="shared" si="50"/>
        <v>-0.22420839705667819</v>
      </c>
      <c r="M365" t="str">
        <f t="shared" si="51"/>
        <v/>
      </c>
      <c r="N365" t="str">
        <f t="shared" si="52"/>
        <v/>
      </c>
      <c r="O365" t="str">
        <f t="shared" si="53"/>
        <v/>
      </c>
    </row>
    <row r="366" spans="1:15" x14ac:dyDescent="0.25">
      <c r="A366" s="2">
        <v>43232.928819085653</v>
      </c>
      <c r="B366">
        <v>676.96</v>
      </c>
      <c r="C366">
        <v>2.6432000000000002E-4</v>
      </c>
      <c r="D366" t="s">
        <v>6</v>
      </c>
      <c r="E366">
        <v>680.03664552221994</v>
      </c>
      <c r="F366">
        <v>676.83707861063999</v>
      </c>
      <c r="G366" s="5">
        <f t="shared" ca="1" si="45"/>
        <v>9.0818161325163471E-5</v>
      </c>
      <c r="H366" s="5">
        <f t="shared" ca="1" si="46"/>
        <v>6.1759677780059974E-2</v>
      </c>
      <c r="I366" s="6">
        <f t="shared" si="47"/>
        <v>365</v>
      </c>
      <c r="J366">
        <f t="shared" si="48"/>
        <v>0.59507296310924396</v>
      </c>
      <c r="K366">
        <f t="shared" si="49"/>
        <v>3.3987799851237863</v>
      </c>
      <c r="L366">
        <f t="shared" si="50"/>
        <v>-0.17500651578292162</v>
      </c>
      <c r="M366" t="str">
        <f t="shared" si="51"/>
        <v/>
      </c>
      <c r="N366" t="str">
        <f t="shared" si="52"/>
        <v/>
      </c>
      <c r="O366" t="str">
        <f t="shared" si="53"/>
        <v/>
      </c>
    </row>
    <row r="367" spans="1:15" x14ac:dyDescent="0.25">
      <c r="A367" s="2">
        <v>43232.928819085653</v>
      </c>
      <c r="B367">
        <v>676.98</v>
      </c>
      <c r="C367">
        <v>3.2735680000000003E-2</v>
      </c>
      <c r="D367" t="s">
        <v>6</v>
      </c>
      <c r="E367">
        <v>680.03664552221994</v>
      </c>
      <c r="F367">
        <v>676.83596559751982</v>
      </c>
      <c r="G367" s="5">
        <f t="shared" ca="1" si="45"/>
        <v>-1.0425206151099723E-5</v>
      </c>
      <c r="H367" s="5">
        <f t="shared" ca="1" si="46"/>
        <v>-7.0895222198714691E-3</v>
      </c>
      <c r="I367" s="6">
        <f t="shared" si="47"/>
        <v>366</v>
      </c>
      <c r="J367">
        <f t="shared" si="48"/>
        <v>0.42363264124369771</v>
      </c>
      <c r="K367">
        <f t="shared" si="49"/>
        <v>3.3920832321079568</v>
      </c>
      <c r="L367">
        <f t="shared" si="50"/>
        <v>-0.11523802173945506</v>
      </c>
      <c r="M367" t="str">
        <f t="shared" si="51"/>
        <v/>
      </c>
      <c r="N367" t="str">
        <f t="shared" si="52"/>
        <v/>
      </c>
      <c r="O367" t="str">
        <f t="shared" si="53"/>
        <v/>
      </c>
    </row>
    <row r="368" spans="1:15" x14ac:dyDescent="0.25">
      <c r="A368" s="2">
        <v>43232.928950810187</v>
      </c>
      <c r="B368">
        <v>676.98</v>
      </c>
      <c r="C368">
        <v>3.6064000000000002E-4</v>
      </c>
      <c r="D368" t="s">
        <v>6</v>
      </c>
      <c r="E368">
        <v>680.03664552221994</v>
      </c>
      <c r="F368">
        <v>676.83595333576</v>
      </c>
      <c r="G368" s="5">
        <f t="shared" ca="1" si="45"/>
        <v>-1.0425206151099723E-5</v>
      </c>
      <c r="H368" s="5">
        <f t="shared" ca="1" si="46"/>
        <v>-7.0895222198714691E-3</v>
      </c>
      <c r="I368" s="6">
        <f t="shared" si="47"/>
        <v>367</v>
      </c>
      <c r="J368">
        <f t="shared" si="48"/>
        <v>0.2413343331260478</v>
      </c>
      <c r="K368">
        <f t="shared" si="49"/>
        <v>3.3787800318737364</v>
      </c>
      <c r="L368">
        <f t="shared" si="50"/>
        <v>-7.1319734002456919E-2</v>
      </c>
      <c r="M368" t="str">
        <f t="shared" si="51"/>
        <v/>
      </c>
      <c r="N368" t="str">
        <f t="shared" si="52"/>
        <v/>
      </c>
      <c r="O368" t="str">
        <f t="shared" si="53"/>
        <v/>
      </c>
    </row>
    <row r="369" spans="1:15" x14ac:dyDescent="0.25">
      <c r="A369" s="2">
        <v>43232.928950810187</v>
      </c>
      <c r="B369">
        <v>676.98</v>
      </c>
      <c r="C369">
        <v>1.0070000000000001E-2</v>
      </c>
      <c r="D369" t="s">
        <v>6</v>
      </c>
      <c r="E369">
        <v>680.03664552221994</v>
      </c>
      <c r="F369">
        <v>676.8356109557601</v>
      </c>
      <c r="G369" s="5">
        <f t="shared" ca="1" si="45"/>
        <v>-1.0425206151099723E-5</v>
      </c>
      <c r="H369" s="5">
        <f t="shared" ca="1" si="46"/>
        <v>-7.0895222198714691E-3</v>
      </c>
      <c r="I369" s="6">
        <f t="shared" si="47"/>
        <v>368</v>
      </c>
      <c r="J369">
        <f t="shared" si="48"/>
        <v>5.5843235495800059E-2</v>
      </c>
      <c r="K369">
        <f t="shared" si="49"/>
        <v>3.3623028394939243</v>
      </c>
      <c r="L369">
        <f t="shared" si="50"/>
        <v>-1.3613656378046422E-2</v>
      </c>
      <c r="M369" t="str">
        <f t="shared" si="51"/>
        <v/>
      </c>
      <c r="N369" t="str">
        <f t="shared" si="52"/>
        <v/>
      </c>
      <c r="O369" t="str">
        <f t="shared" si="53"/>
        <v/>
      </c>
    </row>
    <row r="370" spans="1:15" x14ac:dyDescent="0.25">
      <c r="A370" s="2">
        <v>43232.928950810187</v>
      </c>
      <c r="B370">
        <v>677</v>
      </c>
      <c r="C370">
        <v>0.67397251999999996</v>
      </c>
      <c r="D370" t="s">
        <v>6</v>
      </c>
      <c r="E370">
        <v>680.03664552221994</v>
      </c>
      <c r="F370">
        <v>676.81</v>
      </c>
      <c r="G370" s="5">
        <f t="shared" ca="1" si="45"/>
        <v>-1.0425206151099723E-5</v>
      </c>
      <c r="H370" s="5">
        <f t="shared" ca="1" si="46"/>
        <v>-7.0895222198714691E-3</v>
      </c>
      <c r="I370" s="6">
        <f t="shared" si="47"/>
        <v>369</v>
      </c>
      <c r="J370">
        <f t="shared" si="48"/>
        <v>-9.9837179176468283E-2</v>
      </c>
      <c r="K370">
        <f t="shared" si="49"/>
        <v>3.3505363619378379</v>
      </c>
      <c r="L370">
        <f t="shared" si="50"/>
        <v>0.23095099279236672</v>
      </c>
      <c r="M370" t="str">
        <f t="shared" si="51"/>
        <v/>
      </c>
      <c r="N370" t="str">
        <f t="shared" si="52"/>
        <v/>
      </c>
      <c r="O370" t="str">
        <f t="shared" si="53"/>
        <v/>
      </c>
    </row>
    <row r="371" spans="1:15" x14ac:dyDescent="0.25">
      <c r="A371" s="2">
        <v>43232.929059525457</v>
      </c>
      <c r="B371">
        <v>676.97</v>
      </c>
      <c r="C371">
        <v>6.3100000000000003E-2</v>
      </c>
      <c r="D371" t="s">
        <v>5</v>
      </c>
      <c r="E371">
        <v>680.08763032221998</v>
      </c>
      <c r="F371">
        <v>676.81</v>
      </c>
      <c r="G371" s="5">
        <f t="shared" ca="1" si="45"/>
        <v>-8.5392410669774715E-5</v>
      </c>
      <c r="H371" s="5">
        <f t="shared" ca="1" si="46"/>
        <v>-5.8074322219908936E-2</v>
      </c>
      <c r="I371" s="6">
        <f t="shared" si="47"/>
        <v>370</v>
      </c>
      <c r="J371">
        <f t="shared" si="48"/>
        <v>-0.16048093206722669</v>
      </c>
      <c r="K371">
        <f t="shared" si="49"/>
        <v>3.3439198568992401</v>
      </c>
      <c r="L371">
        <f t="shared" si="50"/>
        <v>6.6861929004048998E-2</v>
      </c>
      <c r="M371" t="str">
        <f t="shared" si="51"/>
        <v/>
      </c>
      <c r="N371" t="str">
        <f t="shared" si="52"/>
        <v/>
      </c>
      <c r="O371" t="str">
        <f t="shared" si="53"/>
        <v/>
      </c>
    </row>
    <row r="372" spans="1:15" x14ac:dyDescent="0.25">
      <c r="A372" s="2">
        <v>43232.929059525457</v>
      </c>
      <c r="B372">
        <v>676.8</v>
      </c>
      <c r="C372">
        <v>0.12129</v>
      </c>
      <c r="D372" t="s">
        <v>5</v>
      </c>
      <c r="E372">
        <v>680.18975650222001</v>
      </c>
      <c r="F372">
        <v>676.81</v>
      </c>
      <c r="G372" s="5">
        <f t="shared" ca="1" si="45"/>
        <v>-2.3552325022320968E-4</v>
      </c>
      <c r="H372" s="5">
        <f t="shared" ca="1" si="46"/>
        <v>-0.16020050221993642</v>
      </c>
      <c r="I372" s="6">
        <f t="shared" si="47"/>
        <v>371</v>
      </c>
      <c r="J372">
        <f t="shared" si="48"/>
        <v>-0.30541411389916107</v>
      </c>
      <c r="K372">
        <f t="shared" si="49"/>
        <v>3.3301911110714557</v>
      </c>
      <c r="L372">
        <f t="shared" si="50"/>
        <v>0.12813201995541729</v>
      </c>
      <c r="M372" t="str">
        <f t="shared" si="51"/>
        <v/>
      </c>
      <c r="N372" t="str">
        <f t="shared" si="52"/>
        <v/>
      </c>
      <c r="O372" t="str">
        <f t="shared" si="53"/>
        <v/>
      </c>
    </row>
    <row r="373" spans="1:15" x14ac:dyDescent="0.25">
      <c r="A373" s="2">
        <v>43232.929064525473</v>
      </c>
      <c r="B373">
        <v>676.8</v>
      </c>
      <c r="C373">
        <v>0.628</v>
      </c>
      <c r="D373" t="s">
        <v>5</v>
      </c>
      <c r="E373">
        <v>680.71853250221989</v>
      </c>
      <c r="F373">
        <v>676.81</v>
      </c>
      <c r="G373" s="5">
        <f t="shared" ca="1" si="45"/>
        <v>-1.0121312544367513E-3</v>
      </c>
      <c r="H373" s="5">
        <f t="shared" ca="1" si="46"/>
        <v>-0.68897650221981621</v>
      </c>
      <c r="I373" s="6">
        <f t="shared" si="47"/>
        <v>372</v>
      </c>
      <c r="J373">
        <f t="shared" si="48"/>
        <v>-0.46347875942856831</v>
      </c>
      <c r="K373">
        <f t="shared" si="49"/>
        <v>3.3081480533936776</v>
      </c>
      <c r="L373">
        <f t="shared" si="50"/>
        <v>0.32993649069269143</v>
      </c>
      <c r="M373" t="str">
        <f t="shared" si="51"/>
        <v/>
      </c>
      <c r="N373" t="str">
        <f t="shared" si="52"/>
        <v/>
      </c>
      <c r="O373" t="str">
        <f t="shared" si="53"/>
        <v/>
      </c>
    </row>
    <row r="374" spans="1:15" x14ac:dyDescent="0.25">
      <c r="A374" s="2">
        <v>43232.929094710649</v>
      </c>
      <c r="B374">
        <v>676.81</v>
      </c>
      <c r="C374">
        <v>0.01</v>
      </c>
      <c r="D374" t="s">
        <v>6</v>
      </c>
      <c r="E374">
        <v>680.71853250221989</v>
      </c>
      <c r="F374">
        <v>676.80999999999983</v>
      </c>
      <c r="G374" s="5">
        <f t="shared" ca="1" si="45"/>
        <v>-1.0121312544367513E-3</v>
      </c>
      <c r="H374" s="5">
        <f t="shared" ca="1" si="46"/>
        <v>-0.68897650221981621</v>
      </c>
      <c r="I374" s="6">
        <f t="shared" si="47"/>
        <v>373</v>
      </c>
      <c r="J374">
        <f t="shared" si="48"/>
        <v>-0.46331442176470361</v>
      </c>
      <c r="K374">
        <f t="shared" si="49"/>
        <v>3.3110840782683701</v>
      </c>
      <c r="L374">
        <f t="shared" si="50"/>
        <v>0.14294847565823138</v>
      </c>
      <c r="M374" t="str">
        <f t="shared" si="51"/>
        <v/>
      </c>
      <c r="N374" t="str">
        <f t="shared" si="52"/>
        <v/>
      </c>
      <c r="O374" t="str">
        <f t="shared" si="53"/>
        <v/>
      </c>
    </row>
    <row r="375" spans="1:15" x14ac:dyDescent="0.25">
      <c r="A375" s="2">
        <v>43232.929094710649</v>
      </c>
      <c r="B375">
        <v>676.81</v>
      </c>
      <c r="C375">
        <v>1.5124</v>
      </c>
      <c r="D375" t="s">
        <v>6</v>
      </c>
      <c r="E375">
        <v>680.71853250221989</v>
      </c>
      <c r="F375">
        <v>676.81</v>
      </c>
      <c r="G375" s="5">
        <f t="shared" ca="1" si="45"/>
        <v>-1.0121312544367513E-3</v>
      </c>
      <c r="H375" s="5">
        <f t="shared" ca="1" si="46"/>
        <v>-0.68897650221981621</v>
      </c>
      <c r="I375" s="6">
        <f t="shared" si="47"/>
        <v>374</v>
      </c>
      <c r="J375">
        <f t="shared" si="48"/>
        <v>-0.63615663872268868</v>
      </c>
      <c r="K375">
        <f t="shared" si="49"/>
        <v>3.2842855213409492</v>
      </c>
      <c r="L375">
        <f t="shared" si="50"/>
        <v>0.65419301238019312</v>
      </c>
      <c r="M375" t="str">
        <f t="shared" si="51"/>
        <v/>
      </c>
      <c r="N375" t="str">
        <f t="shared" si="52"/>
        <v/>
      </c>
      <c r="O375" t="str">
        <f t="shared" si="53"/>
        <v/>
      </c>
    </row>
    <row r="376" spans="1:15" x14ac:dyDescent="0.25">
      <c r="A376" s="2">
        <v>43232.929348611113</v>
      </c>
      <c r="B376">
        <v>676.8</v>
      </c>
      <c r="C376">
        <v>7.1000000000000002E-4</v>
      </c>
      <c r="D376" t="s">
        <v>5</v>
      </c>
      <c r="E376">
        <v>680.71913032222005</v>
      </c>
      <c r="F376">
        <v>676.81</v>
      </c>
      <c r="G376" s="5">
        <f t="shared" ca="1" si="45"/>
        <v>-1.0130085838686081E-3</v>
      </c>
      <c r="H376" s="5">
        <f t="shared" ca="1" si="46"/>
        <v>-0.68957432221998261</v>
      </c>
      <c r="I376" s="6">
        <f t="shared" si="47"/>
        <v>375</v>
      </c>
      <c r="J376">
        <f t="shared" si="48"/>
        <v>-0.63797122342856483</v>
      </c>
      <c r="K376">
        <f t="shared" si="49"/>
        <v>3.2732862062042782</v>
      </c>
      <c r="L376">
        <f t="shared" si="50"/>
        <v>0.1951192725579543</v>
      </c>
      <c r="M376" t="str">
        <f t="shared" si="51"/>
        <v/>
      </c>
      <c r="N376" t="str">
        <f t="shared" si="52"/>
        <v/>
      </c>
      <c r="O376" t="str">
        <f t="shared" si="53"/>
        <v/>
      </c>
    </row>
    <row r="377" spans="1:15" x14ac:dyDescent="0.25">
      <c r="A377" s="2">
        <v>43232.929348611113</v>
      </c>
      <c r="B377">
        <v>676.8</v>
      </c>
      <c r="C377">
        <v>0.22269</v>
      </c>
      <c r="D377" t="s">
        <v>5</v>
      </c>
      <c r="E377">
        <v>680.90663530222002</v>
      </c>
      <c r="F377">
        <v>676.81</v>
      </c>
      <c r="G377" s="5">
        <f t="shared" ca="1" si="45"/>
        <v>-1.2881050892251372E-3</v>
      </c>
      <c r="H377" s="5">
        <f t="shared" ca="1" si="46"/>
        <v>-0.877079302219954</v>
      </c>
      <c r="I377" s="6">
        <f t="shared" si="47"/>
        <v>376</v>
      </c>
      <c r="J377">
        <f t="shared" si="48"/>
        <v>0.42260967492436996</v>
      </c>
      <c r="K377">
        <f t="shared" si="49"/>
        <v>0.66523126916572695</v>
      </c>
      <c r="L377">
        <f t="shared" si="50"/>
        <v>-0.30052657502869817</v>
      </c>
      <c r="M377" t="str">
        <f t="shared" si="51"/>
        <v/>
      </c>
      <c r="N377" t="str">
        <f t="shared" si="52"/>
        <v/>
      </c>
      <c r="O377" t="str">
        <f t="shared" si="53"/>
        <v/>
      </c>
    </row>
    <row r="378" spans="1:15" x14ac:dyDescent="0.25">
      <c r="A378" s="2">
        <v>43232.929477604157</v>
      </c>
      <c r="B378">
        <v>676.8</v>
      </c>
      <c r="C378">
        <v>0.1201</v>
      </c>
      <c r="D378" t="s">
        <v>5</v>
      </c>
      <c r="E378">
        <v>681.00775950221998</v>
      </c>
      <c r="F378">
        <v>676.81</v>
      </c>
      <c r="G378" s="5">
        <f t="shared" ca="1" si="45"/>
        <v>-1.4364058097295787E-3</v>
      </c>
      <c r="H378" s="5">
        <f t="shared" ca="1" si="46"/>
        <v>-0.97820350221991248</v>
      </c>
      <c r="I378" s="6">
        <f t="shared" si="47"/>
        <v>377</v>
      </c>
      <c r="J378">
        <f t="shared" si="48"/>
        <v>0.42788062569747909</v>
      </c>
      <c r="K378">
        <f t="shared" si="49"/>
        <v>0.66011727637170525</v>
      </c>
      <c r="L378">
        <f t="shared" si="50"/>
        <v>-0.46625143245633066</v>
      </c>
      <c r="M378" t="str">
        <f t="shared" si="51"/>
        <v/>
      </c>
      <c r="N378" t="str">
        <f t="shared" si="52"/>
        <v/>
      </c>
      <c r="O378" t="str">
        <f t="shared" si="53"/>
        <v/>
      </c>
    </row>
    <row r="379" spans="1:15" x14ac:dyDescent="0.25">
      <c r="A379" s="2">
        <v>43232.929612615742</v>
      </c>
      <c r="B379">
        <v>676.81</v>
      </c>
      <c r="C379">
        <v>4.3200000000000002E-2</v>
      </c>
      <c r="D379" t="s">
        <v>6</v>
      </c>
      <c r="E379">
        <v>681.00775950221998</v>
      </c>
      <c r="F379">
        <v>676.81</v>
      </c>
      <c r="G379" s="5">
        <f t="shared" ca="1" si="45"/>
        <v>-1.4364058097295787E-3</v>
      </c>
      <c r="H379" s="5">
        <f t="shared" ca="1" si="46"/>
        <v>-0.97820350221991248</v>
      </c>
      <c r="I379" s="6">
        <f t="shared" si="47"/>
        <v>378</v>
      </c>
      <c r="J379">
        <f t="shared" si="48"/>
        <v>0.36316756173109255</v>
      </c>
      <c r="K379">
        <f t="shared" si="49"/>
        <v>0.65623049858037996</v>
      </c>
      <c r="L379">
        <f t="shared" si="50"/>
        <v>-0.48758410714417677</v>
      </c>
      <c r="M379" t="str">
        <f t="shared" si="51"/>
        <v/>
      </c>
      <c r="N379" t="str">
        <f t="shared" si="52"/>
        <v/>
      </c>
      <c r="O379" t="str">
        <f t="shared" si="53"/>
        <v/>
      </c>
    </row>
    <row r="380" spans="1:15" x14ac:dyDescent="0.25">
      <c r="A380" s="2">
        <v>43232.929612615742</v>
      </c>
      <c r="B380">
        <v>676.81</v>
      </c>
      <c r="C380">
        <v>10.035290099999999</v>
      </c>
      <c r="D380" t="s">
        <v>6</v>
      </c>
      <c r="E380">
        <v>681.00775950221998</v>
      </c>
      <c r="F380">
        <v>676.81997820000026</v>
      </c>
      <c r="G380" s="5">
        <f t="shared" ca="1" si="45"/>
        <v>-1.4364058097295787E-3</v>
      </c>
      <c r="H380" s="5">
        <f t="shared" ca="1" si="46"/>
        <v>-0.97820350221991248</v>
      </c>
      <c r="I380" s="6">
        <f t="shared" si="47"/>
        <v>379</v>
      </c>
      <c r="J380">
        <f t="shared" si="48"/>
        <v>0.28972277941176472</v>
      </c>
      <c r="K380">
        <f t="shared" si="49"/>
        <v>0.65096191668835357</v>
      </c>
      <c r="L380">
        <f t="shared" si="50"/>
        <v>14.97102529463932</v>
      </c>
      <c r="M380" t="str">
        <f t="shared" si="51"/>
        <v/>
      </c>
      <c r="N380" t="str">
        <f t="shared" si="52"/>
        <v/>
      </c>
      <c r="O380" t="str">
        <f t="shared" si="53"/>
        <v/>
      </c>
    </row>
    <row r="381" spans="1:15" x14ac:dyDescent="0.25">
      <c r="A381" s="2">
        <v>43232.929736261583</v>
      </c>
      <c r="B381">
        <v>676.81</v>
      </c>
      <c r="C381">
        <v>1.09E-2</v>
      </c>
      <c r="D381" t="s">
        <v>6</v>
      </c>
      <c r="E381">
        <v>681.00775950221998</v>
      </c>
      <c r="F381">
        <v>676.82000000000016</v>
      </c>
      <c r="G381" s="5">
        <f t="shared" ca="1" si="45"/>
        <v>-1.4364058097295787E-3</v>
      </c>
      <c r="H381" s="5">
        <f t="shared" ca="1" si="46"/>
        <v>-0.97820350221991248</v>
      </c>
      <c r="I381" s="6">
        <f t="shared" si="47"/>
        <v>380</v>
      </c>
      <c r="J381">
        <f t="shared" si="48"/>
        <v>1.3580672858319325</v>
      </c>
      <c r="K381">
        <f t="shared" si="49"/>
        <v>1.7305240415562149</v>
      </c>
      <c r="L381">
        <f t="shared" si="50"/>
        <v>-0.77847360307139124</v>
      </c>
      <c r="M381" t="str">
        <f t="shared" si="51"/>
        <v/>
      </c>
      <c r="N381" t="str">
        <f t="shared" si="52"/>
        <v/>
      </c>
      <c r="O381" t="str">
        <f t="shared" si="53"/>
        <v/>
      </c>
    </row>
    <row r="382" spans="1:15" x14ac:dyDescent="0.25">
      <c r="A382" s="2">
        <v>43232.929736261583</v>
      </c>
      <c r="B382">
        <v>676.82</v>
      </c>
      <c r="C382">
        <v>0.2276</v>
      </c>
      <c r="D382" t="s">
        <v>6</v>
      </c>
      <c r="E382">
        <v>681.00775950221998</v>
      </c>
      <c r="F382">
        <v>676.82000000000016</v>
      </c>
      <c r="G382" s="5">
        <f t="shared" ca="1" si="45"/>
        <v>-1.4364058097295787E-3</v>
      </c>
      <c r="H382" s="5">
        <f t="shared" ca="1" si="46"/>
        <v>-0.97820350221991248</v>
      </c>
      <c r="I382" s="6">
        <f t="shared" si="47"/>
        <v>381</v>
      </c>
      <c r="J382">
        <f t="shared" si="48"/>
        <v>1.2307143181344529</v>
      </c>
      <c r="K382">
        <f t="shared" si="49"/>
        <v>1.744283912661198</v>
      </c>
      <c r="L382">
        <f t="shared" si="50"/>
        <v>-0.57508660766356179</v>
      </c>
      <c r="M382" t="str">
        <f t="shared" si="51"/>
        <v/>
      </c>
      <c r="N382" t="str">
        <f t="shared" si="52"/>
        <v/>
      </c>
      <c r="O382" t="str">
        <f t="shared" si="53"/>
        <v/>
      </c>
    </row>
    <row r="383" spans="1:15" x14ac:dyDescent="0.25">
      <c r="A383" s="2">
        <v>43232.929875196758</v>
      </c>
      <c r="B383">
        <v>676.82</v>
      </c>
      <c r="C383">
        <v>1.2901</v>
      </c>
      <c r="D383" t="s">
        <v>6</v>
      </c>
      <c r="E383">
        <v>681.00775950221998</v>
      </c>
      <c r="F383">
        <v>676.82240193876009</v>
      </c>
      <c r="G383" s="5">
        <f t="shared" ca="1" si="45"/>
        <v>-1.4364058097295787E-3</v>
      </c>
      <c r="H383" s="5">
        <f t="shared" ca="1" si="46"/>
        <v>-0.97820350221991248</v>
      </c>
      <c r="I383" s="6">
        <f t="shared" si="47"/>
        <v>382</v>
      </c>
      <c r="J383">
        <f t="shared" si="48"/>
        <v>1.1620193336302513</v>
      </c>
      <c r="K383">
        <f t="shared" si="49"/>
        <v>1.751494882895738</v>
      </c>
      <c r="L383">
        <f t="shared" si="50"/>
        <v>7.3126486192179763E-2</v>
      </c>
      <c r="M383" t="str">
        <f t="shared" si="51"/>
        <v/>
      </c>
      <c r="N383" t="str">
        <f t="shared" si="52"/>
        <v/>
      </c>
      <c r="O383" t="str">
        <f t="shared" si="53"/>
        <v/>
      </c>
    </row>
    <row r="384" spans="1:15" x14ac:dyDescent="0.25">
      <c r="A384" s="2">
        <v>43232.929894513887</v>
      </c>
      <c r="B384">
        <v>676.81</v>
      </c>
      <c r="C384">
        <v>2.266731E-2</v>
      </c>
      <c r="D384" t="s">
        <v>5</v>
      </c>
      <c r="E384">
        <v>681.02680004262004</v>
      </c>
      <c r="F384">
        <v>676.82240193876009</v>
      </c>
      <c r="G384" s="5">
        <f t="shared" ca="1" si="45"/>
        <v>-1.4643242271193419E-3</v>
      </c>
      <c r="H384" s="5">
        <f t="shared" ca="1" si="46"/>
        <v>-0.99724404261996824</v>
      </c>
      <c r="I384" s="6">
        <f t="shared" si="47"/>
        <v>383</v>
      </c>
      <c r="J384">
        <f t="shared" si="48"/>
        <v>1.3500194392436971</v>
      </c>
      <c r="K384">
        <f t="shared" si="49"/>
        <v>1.6947240927963763</v>
      </c>
      <c r="L384">
        <f t="shared" si="50"/>
        <v>-0.78322609260455023</v>
      </c>
      <c r="M384" t="str">
        <f t="shared" si="51"/>
        <v/>
      </c>
      <c r="N384" t="str">
        <f t="shared" si="52"/>
        <v/>
      </c>
      <c r="O384" t="str">
        <f t="shared" si="53"/>
        <v/>
      </c>
    </row>
    <row r="385" spans="1:15" x14ac:dyDescent="0.25">
      <c r="A385" s="2">
        <v>43232.930010752323</v>
      </c>
      <c r="B385">
        <v>676.82</v>
      </c>
      <c r="C385">
        <v>1.3247</v>
      </c>
      <c r="D385" t="s">
        <v>6</v>
      </c>
      <c r="E385">
        <v>681.02680004262004</v>
      </c>
      <c r="F385">
        <v>676.8250513387602</v>
      </c>
      <c r="G385" s="5">
        <f t="shared" ca="1" si="45"/>
        <v>-1.4643242271193419E-3</v>
      </c>
      <c r="H385" s="5">
        <f t="shared" ca="1" si="46"/>
        <v>-0.99724404261996824</v>
      </c>
      <c r="I385" s="6">
        <f t="shared" si="47"/>
        <v>384</v>
      </c>
      <c r="J385">
        <f t="shared" si="48"/>
        <v>1.2324187049243687</v>
      </c>
      <c r="K385">
        <f t="shared" si="49"/>
        <v>1.7086103955824548</v>
      </c>
      <c r="L385">
        <f t="shared" si="50"/>
        <v>5.4009559648133358E-2</v>
      </c>
      <c r="M385" t="str">
        <f t="shared" si="51"/>
        <v/>
      </c>
      <c r="N385" t="str">
        <f t="shared" si="52"/>
        <v/>
      </c>
      <c r="O385" t="str">
        <f t="shared" si="53"/>
        <v/>
      </c>
    </row>
    <row r="386" spans="1:15" x14ac:dyDescent="0.25">
      <c r="A386" s="2">
        <v>43232.930150879627</v>
      </c>
      <c r="B386">
        <v>676.82</v>
      </c>
      <c r="C386">
        <v>1.2536</v>
      </c>
      <c r="D386" t="s">
        <v>6</v>
      </c>
      <c r="E386">
        <v>681.02680004262004</v>
      </c>
      <c r="F386">
        <v>676.83151781768004</v>
      </c>
      <c r="G386" s="5">
        <f t="shared" ca="1" si="45"/>
        <v>-1.4643242271193419E-3</v>
      </c>
      <c r="H386" s="5">
        <f t="shared" ca="1" si="46"/>
        <v>-0.99724404261996824</v>
      </c>
      <c r="I386" s="6">
        <f t="shared" si="47"/>
        <v>385</v>
      </c>
      <c r="J386">
        <f t="shared" si="48"/>
        <v>1.2649316529411774</v>
      </c>
      <c r="K386">
        <f t="shared" si="49"/>
        <v>1.7085077582407162</v>
      </c>
      <c r="L386">
        <f t="shared" si="50"/>
        <v>-6.6324855046872907E-3</v>
      </c>
      <c r="M386" t="str">
        <f t="shared" si="51"/>
        <v/>
      </c>
      <c r="N386" t="str">
        <f t="shared" si="52"/>
        <v/>
      </c>
      <c r="O386" t="str">
        <f t="shared" si="53"/>
        <v/>
      </c>
    </row>
    <row r="387" spans="1:15" x14ac:dyDescent="0.25">
      <c r="A387" s="2">
        <v>43232.930280636567</v>
      </c>
      <c r="B387">
        <v>676.82</v>
      </c>
      <c r="C387">
        <v>0.18509999999999999</v>
      </c>
      <c r="D387" t="s">
        <v>6</v>
      </c>
      <c r="E387">
        <v>681.02680004262004</v>
      </c>
      <c r="F387">
        <v>676.83818141767983</v>
      </c>
      <c r="G387" s="5">
        <f t="shared" ref="G387:G450" ca="1" si="54">(OFFSET(F387,$T$2,0)-E387)/E387</f>
        <v>-1.4643242271193419E-3</v>
      </c>
      <c r="H387" s="5">
        <f t="shared" ref="H387:H450" ca="1" si="55">IF(ISNUMBER(G387),E387*G387,"")</f>
        <v>-0.99724404261996824</v>
      </c>
      <c r="I387" s="6">
        <f t="shared" si="47"/>
        <v>386</v>
      </c>
      <c r="J387">
        <f t="shared" si="48"/>
        <v>1.326600223563025</v>
      </c>
      <c r="K387">
        <f t="shared" si="49"/>
        <v>1.7057495713259851</v>
      </c>
      <c r="L387">
        <f t="shared" si="50"/>
        <v>-0.66920739289746145</v>
      </c>
      <c r="M387" t="str">
        <f t="shared" si="51"/>
        <v/>
      </c>
      <c r="N387" t="str">
        <f t="shared" si="52"/>
        <v/>
      </c>
      <c r="O387" t="str">
        <f t="shared" si="53"/>
        <v/>
      </c>
    </row>
    <row r="388" spans="1:15" x14ac:dyDescent="0.25">
      <c r="A388" s="2">
        <v>43232.930410312503</v>
      </c>
      <c r="B388">
        <v>676.82</v>
      </c>
      <c r="C388">
        <v>0.65990000000000004</v>
      </c>
      <c r="D388" t="s">
        <v>6</v>
      </c>
      <c r="E388">
        <v>681.02680004262004</v>
      </c>
      <c r="F388">
        <v>676.86193781767997</v>
      </c>
      <c r="G388" s="5">
        <f t="shared" ca="1" si="54"/>
        <v>-1.4643242271193419E-3</v>
      </c>
      <c r="H388" s="5">
        <f t="shared" ca="1" si="55"/>
        <v>-0.99724404261996824</v>
      </c>
      <c r="I388" s="6">
        <f t="shared" ref="I388:I451" si="56">I387+1</f>
        <v>387</v>
      </c>
      <c r="J388">
        <f t="shared" si="48"/>
        <v>1.2202027825882364</v>
      </c>
      <c r="K388">
        <f t="shared" si="49"/>
        <v>1.7156704504492977</v>
      </c>
      <c r="L388">
        <f t="shared" si="50"/>
        <v>-0.32657949109137191</v>
      </c>
      <c r="M388" t="str">
        <f t="shared" si="51"/>
        <v/>
      </c>
      <c r="N388" t="str">
        <f t="shared" si="52"/>
        <v/>
      </c>
      <c r="O388" t="str">
        <f t="shared" si="53"/>
        <v/>
      </c>
    </row>
    <row r="389" spans="1:15" x14ac:dyDescent="0.25">
      <c r="A389" s="2">
        <v>43232.930443541663</v>
      </c>
      <c r="B389">
        <v>676.82</v>
      </c>
      <c r="C389">
        <v>0.01</v>
      </c>
      <c r="D389" t="s">
        <v>6</v>
      </c>
      <c r="E389">
        <v>681.02680004262004</v>
      </c>
      <c r="F389">
        <v>676.86229781768009</v>
      </c>
      <c r="G389" s="5">
        <f t="shared" ca="1" si="54"/>
        <v>-1.4643242271193419E-3</v>
      </c>
      <c r="H389" s="5">
        <f t="shared" ca="1" si="55"/>
        <v>-0.99724404261996824</v>
      </c>
      <c r="I389" s="6">
        <f t="shared" si="56"/>
        <v>388</v>
      </c>
      <c r="J389">
        <f t="shared" si="48"/>
        <v>1.1735550895126039</v>
      </c>
      <c r="K389">
        <f t="shared" si="49"/>
        <v>1.717835991479838</v>
      </c>
      <c r="L389">
        <f t="shared" si="50"/>
        <v>-0.67733770585994868</v>
      </c>
      <c r="M389" t="str">
        <f t="shared" si="51"/>
        <v/>
      </c>
      <c r="N389" t="str">
        <f t="shared" si="52"/>
        <v/>
      </c>
      <c r="O389" t="str">
        <f t="shared" si="53"/>
        <v/>
      </c>
    </row>
    <row r="390" spans="1:15" x14ac:dyDescent="0.25">
      <c r="A390" s="2">
        <v>43232.930443541663</v>
      </c>
      <c r="B390">
        <v>676.82</v>
      </c>
      <c r="C390">
        <v>0.02</v>
      </c>
      <c r="D390" t="s">
        <v>6</v>
      </c>
      <c r="E390">
        <v>681.02680004262004</v>
      </c>
      <c r="F390">
        <v>676.86301781768009</v>
      </c>
      <c r="G390" s="5">
        <f t="shared" ca="1" si="54"/>
        <v>-1.4643242271193419E-3</v>
      </c>
      <c r="H390" s="5">
        <f t="shared" ca="1" si="55"/>
        <v>-0.99724404261996824</v>
      </c>
      <c r="I390" s="6">
        <f t="shared" si="56"/>
        <v>389</v>
      </c>
      <c r="J390">
        <f t="shared" si="48"/>
        <v>1.0824744219831928</v>
      </c>
      <c r="K390">
        <f t="shared" si="49"/>
        <v>1.7279003024683279</v>
      </c>
      <c r="L390">
        <f t="shared" si="50"/>
        <v>-0.61489335956793012</v>
      </c>
      <c r="M390" t="str">
        <f t="shared" si="51"/>
        <v/>
      </c>
      <c r="N390" t="str">
        <f t="shared" si="52"/>
        <v/>
      </c>
      <c r="O390" t="str">
        <f t="shared" si="53"/>
        <v/>
      </c>
    </row>
    <row r="391" spans="1:15" x14ac:dyDescent="0.25">
      <c r="A391" s="2">
        <v>43232.930443541663</v>
      </c>
      <c r="B391">
        <v>676.82</v>
      </c>
      <c r="C391">
        <v>1.1567706200000001</v>
      </c>
      <c r="D391" t="s">
        <v>6</v>
      </c>
      <c r="E391">
        <v>681.02680004262004</v>
      </c>
      <c r="F391">
        <v>676.90466155999991</v>
      </c>
      <c r="G391" s="5">
        <f t="shared" ca="1" si="54"/>
        <v>-1.4643242271193419E-3</v>
      </c>
      <c r="H391" s="5">
        <f t="shared" ca="1" si="55"/>
        <v>-0.99724404261996824</v>
      </c>
      <c r="I391" s="6">
        <f t="shared" si="56"/>
        <v>390</v>
      </c>
      <c r="J391">
        <f t="shared" si="48"/>
        <v>0.95530050000000033</v>
      </c>
      <c r="K391">
        <f t="shared" si="49"/>
        <v>1.73469749394463</v>
      </c>
      <c r="L391">
        <f t="shared" si="50"/>
        <v>0.11614135646317507</v>
      </c>
      <c r="M391" t="str">
        <f t="shared" si="51"/>
        <v/>
      </c>
      <c r="N391" t="str">
        <f t="shared" si="52"/>
        <v/>
      </c>
      <c r="O391" t="str">
        <f t="shared" si="53"/>
        <v/>
      </c>
    </row>
    <row r="392" spans="1:15" x14ac:dyDescent="0.25">
      <c r="A392" s="2">
        <v>43232.930549340279</v>
      </c>
      <c r="B392">
        <v>676.82</v>
      </c>
      <c r="C392">
        <v>1.057E-2</v>
      </c>
      <c r="D392" t="s">
        <v>6</v>
      </c>
      <c r="E392">
        <v>681.02680004262004</v>
      </c>
      <c r="F392">
        <v>676.90504207999993</v>
      </c>
      <c r="G392" s="5">
        <f t="shared" ca="1" si="54"/>
        <v>-1.4643242271193419E-3</v>
      </c>
      <c r="H392" s="5">
        <f t="shared" ca="1" si="55"/>
        <v>-0.99724404261996824</v>
      </c>
      <c r="I392" s="6">
        <f t="shared" si="56"/>
        <v>391</v>
      </c>
      <c r="J392">
        <f t="shared" si="48"/>
        <v>0.96349989257142887</v>
      </c>
      <c r="K392">
        <f t="shared" si="49"/>
        <v>1.7332669586622826</v>
      </c>
      <c r="L392">
        <f t="shared" si="50"/>
        <v>-0.54978829880129387</v>
      </c>
      <c r="M392" t="str">
        <f t="shared" si="51"/>
        <v/>
      </c>
      <c r="N392" t="str">
        <f t="shared" si="52"/>
        <v/>
      </c>
      <c r="O392" t="str">
        <f t="shared" si="53"/>
        <v/>
      </c>
    </row>
    <row r="393" spans="1:15" x14ac:dyDescent="0.25">
      <c r="A393" s="2">
        <v>43232.930549340279</v>
      </c>
      <c r="B393">
        <v>677</v>
      </c>
      <c r="C393">
        <v>4.8329999999999998E-2</v>
      </c>
      <c r="D393" t="s">
        <v>6</v>
      </c>
      <c r="E393">
        <v>681.02680004262004</v>
      </c>
      <c r="F393">
        <v>676.90504208000004</v>
      </c>
      <c r="G393" s="5">
        <f t="shared" ca="1" si="54"/>
        <v>-1.4643242271193419E-3</v>
      </c>
      <c r="H393" s="5">
        <f t="shared" ca="1" si="55"/>
        <v>-0.99724404261996824</v>
      </c>
      <c r="I393" s="6">
        <f t="shared" si="56"/>
        <v>392</v>
      </c>
      <c r="J393">
        <f t="shared" si="48"/>
        <v>0.94115381620168037</v>
      </c>
      <c r="K393">
        <f t="shared" si="49"/>
        <v>1.7269883238574844</v>
      </c>
      <c r="L393">
        <f t="shared" si="50"/>
        <v>-0.51698312250740996</v>
      </c>
      <c r="M393" t="str">
        <f t="shared" si="51"/>
        <v/>
      </c>
      <c r="N393" t="str">
        <f t="shared" si="52"/>
        <v/>
      </c>
      <c r="O393" t="str">
        <f t="shared" si="53"/>
        <v/>
      </c>
    </row>
    <row r="394" spans="1:15" x14ac:dyDescent="0.25">
      <c r="A394" s="2">
        <v>43232.930588171293</v>
      </c>
      <c r="B394">
        <v>676.83</v>
      </c>
      <c r="C394">
        <v>4.2000000000000003E-2</v>
      </c>
      <c r="D394" t="s">
        <v>6</v>
      </c>
      <c r="E394">
        <v>681.02680004262004</v>
      </c>
      <c r="F394">
        <v>676.90647007999996</v>
      </c>
      <c r="G394" s="5">
        <f t="shared" ca="1" si="54"/>
        <v>-1.4643242271193419E-3</v>
      </c>
      <c r="H394" s="5">
        <f t="shared" ca="1" si="55"/>
        <v>-0.99724404261996824</v>
      </c>
      <c r="I394" s="6">
        <f t="shared" si="56"/>
        <v>393</v>
      </c>
      <c r="J394">
        <f t="shared" si="48"/>
        <v>0.82069213763025184</v>
      </c>
      <c r="K394">
        <f t="shared" si="49"/>
        <v>1.7303433802417212</v>
      </c>
      <c r="L394">
        <f t="shared" si="50"/>
        <v>-0.4500217393390854</v>
      </c>
      <c r="M394" t="str">
        <f t="shared" si="51"/>
        <v/>
      </c>
      <c r="N394" t="str">
        <f t="shared" si="52"/>
        <v/>
      </c>
      <c r="O394" t="str">
        <f t="shared" si="53"/>
        <v/>
      </c>
    </row>
    <row r="395" spans="1:15" x14ac:dyDescent="0.25">
      <c r="A395" s="2">
        <v>43232.930715497692</v>
      </c>
      <c r="B395">
        <v>676.83</v>
      </c>
      <c r="C395">
        <v>0.28620000000000001</v>
      </c>
      <c r="D395" t="s">
        <v>6</v>
      </c>
      <c r="E395">
        <v>681.02680004262004</v>
      </c>
      <c r="F395">
        <v>676.91620088000025</v>
      </c>
      <c r="G395" s="5">
        <f t="shared" ca="1" si="54"/>
        <v>-1.4343048504977397E-3</v>
      </c>
      <c r="H395" s="5">
        <f t="shared" ca="1" si="55"/>
        <v>-0.97680004262008424</v>
      </c>
      <c r="I395" s="6">
        <f t="shared" si="56"/>
        <v>394</v>
      </c>
      <c r="J395">
        <f t="shared" si="48"/>
        <v>0.72957323455462175</v>
      </c>
      <c r="K395">
        <f t="shared" si="49"/>
        <v>1.7348114645204364</v>
      </c>
      <c r="L395">
        <f t="shared" si="50"/>
        <v>-0.25557430511746465</v>
      </c>
      <c r="M395" t="str">
        <f t="shared" si="51"/>
        <v/>
      </c>
      <c r="N395" t="str">
        <f t="shared" si="52"/>
        <v/>
      </c>
      <c r="O395" t="str">
        <f t="shared" si="53"/>
        <v/>
      </c>
    </row>
    <row r="396" spans="1:15" x14ac:dyDescent="0.25">
      <c r="A396" s="2">
        <v>43232.930793263891</v>
      </c>
      <c r="B396">
        <v>676.82</v>
      </c>
      <c r="C396">
        <v>0.02</v>
      </c>
      <c r="D396" t="s">
        <v>5</v>
      </c>
      <c r="E396">
        <v>681.04356004262002</v>
      </c>
      <c r="F396">
        <v>676.91620088000025</v>
      </c>
      <c r="G396" s="5">
        <f t="shared" ca="1" si="54"/>
        <v>-1.4588788455144974E-3</v>
      </c>
      <c r="H396" s="5">
        <f t="shared" ca="1" si="55"/>
        <v>-0.99356004262006081</v>
      </c>
      <c r="I396" s="6">
        <f t="shared" si="56"/>
        <v>395</v>
      </c>
      <c r="J396">
        <f t="shared" si="48"/>
        <v>0.67210346156302514</v>
      </c>
      <c r="K396">
        <f t="shared" si="49"/>
        <v>1.736112875066987</v>
      </c>
      <c r="L396">
        <f t="shared" si="50"/>
        <v>-0.37561121222481808</v>
      </c>
      <c r="M396" t="str">
        <f t="shared" si="51"/>
        <v/>
      </c>
      <c r="N396" t="str">
        <f t="shared" si="52"/>
        <v/>
      </c>
      <c r="O396" t="str">
        <f t="shared" si="53"/>
        <v/>
      </c>
    </row>
    <row r="397" spans="1:15" x14ac:dyDescent="0.25">
      <c r="A397" s="2">
        <v>43232.930852488433</v>
      </c>
      <c r="B397">
        <v>676.83</v>
      </c>
      <c r="C397">
        <v>2.3492000000000002</v>
      </c>
      <c r="D397" t="s">
        <v>6</v>
      </c>
      <c r="E397">
        <v>681.04356004262002</v>
      </c>
      <c r="F397">
        <v>676.99607367999988</v>
      </c>
      <c r="G397" s="5">
        <f t="shared" ca="1" si="54"/>
        <v>-1.4588788455144974E-3</v>
      </c>
      <c r="H397" s="5">
        <f t="shared" ca="1" si="55"/>
        <v>-0.99356004262006081</v>
      </c>
      <c r="I397" s="6">
        <f t="shared" si="56"/>
        <v>396</v>
      </c>
      <c r="J397">
        <f t="shared" si="48"/>
        <v>0.6263386695462182</v>
      </c>
      <c r="K397">
        <f t="shared" si="49"/>
        <v>1.7374343030178394</v>
      </c>
      <c r="L397">
        <f t="shared" si="50"/>
        <v>0.99161236051415313</v>
      </c>
      <c r="M397" t="str">
        <f t="shared" si="51"/>
        <v/>
      </c>
      <c r="N397" t="str">
        <f t="shared" si="52"/>
        <v/>
      </c>
      <c r="O397" t="str">
        <f t="shared" si="53"/>
        <v/>
      </c>
    </row>
    <row r="398" spans="1:15" x14ac:dyDescent="0.25">
      <c r="A398" s="2">
        <v>43232.930982638893</v>
      </c>
      <c r="B398">
        <v>676.83</v>
      </c>
      <c r="C398">
        <v>0.105</v>
      </c>
      <c r="D398" t="s">
        <v>6</v>
      </c>
      <c r="E398">
        <v>681.04356004262002</v>
      </c>
      <c r="F398">
        <v>676.99964367999996</v>
      </c>
      <c r="G398" s="5">
        <f t="shared" ca="1" si="54"/>
        <v>-1.4588788455144974E-3</v>
      </c>
      <c r="H398" s="5">
        <f t="shared" ca="1" si="55"/>
        <v>-0.99356004262006081</v>
      </c>
      <c r="I398" s="6">
        <f t="shared" si="56"/>
        <v>397</v>
      </c>
      <c r="J398">
        <f t="shared" si="48"/>
        <v>0.82127176095798338</v>
      </c>
      <c r="K398">
        <f t="shared" si="49"/>
        <v>1.7603307610079579</v>
      </c>
      <c r="L398">
        <f t="shared" si="50"/>
        <v>-0.40689612249225776</v>
      </c>
      <c r="M398" t="str">
        <f t="shared" si="51"/>
        <v/>
      </c>
      <c r="N398" t="str">
        <f t="shared" si="52"/>
        <v/>
      </c>
      <c r="O398" t="str">
        <f t="shared" si="53"/>
        <v/>
      </c>
    </row>
    <row r="399" spans="1:15" x14ac:dyDescent="0.25">
      <c r="A399" s="2">
        <v>43232.930982638893</v>
      </c>
      <c r="B399">
        <v>676.83</v>
      </c>
      <c r="C399">
        <v>1.048E-2</v>
      </c>
      <c r="D399" t="s">
        <v>6</v>
      </c>
      <c r="E399">
        <v>681.04356004262002</v>
      </c>
      <c r="F399">
        <v>677</v>
      </c>
      <c r="G399" s="5">
        <f t="shared" ca="1" si="54"/>
        <v>-1.4588788455144974E-3</v>
      </c>
      <c r="H399" s="5">
        <f t="shared" ca="1" si="55"/>
        <v>-0.99356004262006081</v>
      </c>
      <c r="I399" s="6">
        <f t="shared" si="56"/>
        <v>398</v>
      </c>
      <c r="J399">
        <f t="shared" si="48"/>
        <v>0.74954401203361354</v>
      </c>
      <c r="K399">
        <f t="shared" si="49"/>
        <v>1.7642642269273947</v>
      </c>
      <c r="L399">
        <f t="shared" si="50"/>
        <v>-0.4189077807924223</v>
      </c>
      <c r="M399" t="str">
        <f t="shared" si="51"/>
        <v/>
      </c>
      <c r="N399" t="str">
        <f t="shared" si="52"/>
        <v/>
      </c>
      <c r="O399" t="str">
        <f t="shared" si="53"/>
        <v/>
      </c>
    </row>
    <row r="400" spans="1:15" x14ac:dyDescent="0.25">
      <c r="A400" s="2">
        <v>43232.930982638893</v>
      </c>
      <c r="B400">
        <v>677</v>
      </c>
      <c r="C400">
        <v>1.5280225199999999</v>
      </c>
      <c r="D400" t="s">
        <v>6</v>
      </c>
      <c r="E400">
        <v>681.04356004262002</v>
      </c>
      <c r="F400">
        <v>677.00000000000023</v>
      </c>
      <c r="G400" s="5">
        <f t="shared" ca="1" si="54"/>
        <v>-1.4588788455144974E-3</v>
      </c>
      <c r="H400" s="5">
        <f t="shared" ca="1" si="55"/>
        <v>-0.99356004262006081</v>
      </c>
      <c r="I400" s="6">
        <f t="shared" si="56"/>
        <v>399</v>
      </c>
      <c r="J400">
        <f t="shared" si="48"/>
        <v>0.73996994378151282</v>
      </c>
      <c r="K400">
        <f t="shared" si="49"/>
        <v>1.7564367813116017</v>
      </c>
      <c r="L400">
        <f t="shared" si="50"/>
        <v>0.44866549402934769</v>
      </c>
      <c r="M400" t="str">
        <f t="shared" si="51"/>
        <v/>
      </c>
      <c r="N400" t="str">
        <f t="shared" si="52"/>
        <v/>
      </c>
      <c r="O400" t="str">
        <f t="shared" si="53"/>
        <v/>
      </c>
    </row>
    <row r="401" spans="1:15" x14ac:dyDescent="0.25">
      <c r="A401" s="2">
        <v>43232.931119907407</v>
      </c>
      <c r="B401">
        <v>677</v>
      </c>
      <c r="C401">
        <v>0.47197748</v>
      </c>
      <c r="D401" t="s">
        <v>6</v>
      </c>
      <c r="E401">
        <v>681.04356004262002</v>
      </c>
      <c r="F401">
        <v>677</v>
      </c>
      <c r="G401" s="5">
        <f t="shared" ca="1" si="54"/>
        <v>-1.4588788455144974E-3</v>
      </c>
      <c r="H401" s="5">
        <f t="shared" ca="1" si="55"/>
        <v>-0.99356004262006081</v>
      </c>
      <c r="I401" s="6">
        <f t="shared" si="56"/>
        <v>400</v>
      </c>
      <c r="J401">
        <f t="shared" si="48"/>
        <v>0.80169693690756327</v>
      </c>
      <c r="K401">
        <f t="shared" si="49"/>
        <v>1.7587903109487997</v>
      </c>
      <c r="L401">
        <f t="shared" si="50"/>
        <v>-0.18746945264310236</v>
      </c>
      <c r="M401" t="str">
        <f t="shared" si="51"/>
        <v/>
      </c>
      <c r="N401" t="str">
        <f t="shared" si="52"/>
        <v/>
      </c>
      <c r="O401" t="str">
        <f t="shared" si="53"/>
        <v/>
      </c>
    </row>
    <row r="402" spans="1:15" x14ac:dyDescent="0.25">
      <c r="A402" s="2">
        <v>43232.931119907407</v>
      </c>
      <c r="B402">
        <v>677</v>
      </c>
      <c r="C402">
        <v>0.29432251999999998</v>
      </c>
      <c r="D402" t="s">
        <v>6</v>
      </c>
      <c r="E402">
        <v>681.04356004262002</v>
      </c>
      <c r="F402">
        <v>677</v>
      </c>
      <c r="G402" s="5">
        <f t="shared" ca="1" si="54"/>
        <v>-1.3522240041772108E-3</v>
      </c>
      <c r="H402" s="5">
        <f t="shared" ca="1" si="55"/>
        <v>-0.92092344977993434</v>
      </c>
      <c r="I402" s="6">
        <f t="shared" si="56"/>
        <v>401</v>
      </c>
      <c r="J402">
        <f t="shared" si="48"/>
        <v>0.73446715094117654</v>
      </c>
      <c r="K402">
        <f t="shared" si="49"/>
        <v>1.7562147470690621</v>
      </c>
      <c r="L402">
        <f t="shared" si="50"/>
        <v>-0.25062119064637833</v>
      </c>
      <c r="M402" t="str">
        <f t="shared" si="51"/>
        <v/>
      </c>
      <c r="N402" t="str">
        <f t="shared" si="52"/>
        <v/>
      </c>
      <c r="O402" t="str">
        <f t="shared" si="53"/>
        <v/>
      </c>
    </row>
    <row r="403" spans="1:15" x14ac:dyDescent="0.25">
      <c r="A403" s="2">
        <v>43232.931199027778</v>
      </c>
      <c r="B403">
        <v>677</v>
      </c>
      <c r="C403">
        <v>0.70099999999999996</v>
      </c>
      <c r="D403" t="s">
        <v>6</v>
      </c>
      <c r="E403">
        <v>681.04356004262002</v>
      </c>
      <c r="F403">
        <v>677</v>
      </c>
      <c r="G403" s="5">
        <f t="shared" ca="1" si="54"/>
        <v>-1.3495287287093379E-3</v>
      </c>
      <c r="H403" s="5">
        <f t="shared" ca="1" si="55"/>
        <v>-0.91908784977999858</v>
      </c>
      <c r="I403" s="6">
        <f t="shared" si="56"/>
        <v>402</v>
      </c>
      <c r="J403">
        <f t="shared" si="48"/>
        <v>0.64657478272268909</v>
      </c>
      <c r="K403">
        <f t="shared" si="49"/>
        <v>1.7535302315535499</v>
      </c>
      <c r="L403">
        <f t="shared" si="50"/>
        <v>3.1037512954135121E-2</v>
      </c>
      <c r="M403" t="str">
        <f t="shared" si="51"/>
        <v/>
      </c>
      <c r="N403" t="str">
        <f t="shared" si="52"/>
        <v/>
      </c>
      <c r="O403" t="str">
        <f t="shared" si="53"/>
        <v/>
      </c>
    </row>
    <row r="404" spans="1:15" x14ac:dyDescent="0.25">
      <c r="A404" s="2">
        <v>43232.931253692128</v>
      </c>
      <c r="B404">
        <v>677</v>
      </c>
      <c r="C404">
        <v>4.8585000000000003</v>
      </c>
      <c r="D404" t="s">
        <v>6</v>
      </c>
      <c r="E404">
        <v>681.04356004262002</v>
      </c>
      <c r="F404">
        <v>676.99999999999989</v>
      </c>
      <c r="G404" s="5">
        <f t="shared" ca="1" si="54"/>
        <v>-1.3495287287093379E-3</v>
      </c>
      <c r="H404" s="5">
        <f t="shared" ca="1" si="55"/>
        <v>-0.91908784977999858</v>
      </c>
      <c r="I404" s="6">
        <f t="shared" si="56"/>
        <v>403</v>
      </c>
      <c r="J404">
        <f t="shared" si="48"/>
        <v>0.6018276777647058</v>
      </c>
      <c r="K404">
        <f t="shared" si="49"/>
        <v>1.7479247975270671</v>
      </c>
      <c r="L404">
        <f t="shared" si="50"/>
        <v>2.4352720026957444</v>
      </c>
      <c r="M404" t="str">
        <f t="shared" si="51"/>
        <v/>
      </c>
      <c r="N404" t="str">
        <f t="shared" si="52"/>
        <v/>
      </c>
      <c r="O404" t="str">
        <f t="shared" si="53"/>
        <v/>
      </c>
    </row>
    <row r="405" spans="1:15" x14ac:dyDescent="0.25">
      <c r="A405" s="2">
        <v>43232.931377395827</v>
      </c>
      <c r="B405">
        <v>677</v>
      </c>
      <c r="C405">
        <v>0.72050000000000003</v>
      </c>
      <c r="D405" t="s">
        <v>6</v>
      </c>
      <c r="E405">
        <v>681.04356004262002</v>
      </c>
      <c r="F405">
        <v>677</v>
      </c>
      <c r="G405" s="5">
        <f t="shared" ca="1" si="54"/>
        <v>-1.3495287287093379E-3</v>
      </c>
      <c r="H405" s="5">
        <f t="shared" ca="1" si="55"/>
        <v>-0.91908784977999858</v>
      </c>
      <c r="I405" s="6">
        <f t="shared" si="56"/>
        <v>404</v>
      </c>
      <c r="J405">
        <f t="shared" si="48"/>
        <v>1.0292945698487395</v>
      </c>
      <c r="K405">
        <f t="shared" si="49"/>
        <v>1.8795666694621944</v>
      </c>
      <c r="L405">
        <f t="shared" si="50"/>
        <v>-0.16429029885760618</v>
      </c>
      <c r="M405" t="str">
        <f t="shared" si="51"/>
        <v/>
      </c>
      <c r="N405" t="str">
        <f t="shared" si="52"/>
        <v/>
      </c>
      <c r="O405" t="str">
        <f t="shared" si="53"/>
        <v/>
      </c>
    </row>
    <row r="406" spans="1:15" x14ac:dyDescent="0.25">
      <c r="A406" s="2">
        <v>43232.931396053238</v>
      </c>
      <c r="B406">
        <v>676.99</v>
      </c>
      <c r="C406">
        <v>0.2777</v>
      </c>
      <c r="D406" t="s">
        <v>5</v>
      </c>
      <c r="E406">
        <v>681.26683084261992</v>
      </c>
      <c r="F406">
        <v>677</v>
      </c>
      <c r="G406" s="5">
        <f t="shared" ca="1" si="54"/>
        <v>-1.6768153065179908E-3</v>
      </c>
      <c r="H406" s="5">
        <f t="shared" ca="1" si="55"/>
        <v>-1.1423586497799079</v>
      </c>
      <c r="I406" s="6">
        <f t="shared" si="56"/>
        <v>405</v>
      </c>
      <c r="J406">
        <f t="shared" si="48"/>
        <v>1.0006860051932778</v>
      </c>
      <c r="K406">
        <f t="shared" si="49"/>
        <v>1.8802269666055211</v>
      </c>
      <c r="L406">
        <f t="shared" si="50"/>
        <v>-0.38452060205184951</v>
      </c>
      <c r="M406" t="str">
        <f t="shared" si="51"/>
        <v/>
      </c>
      <c r="N406" t="str">
        <f t="shared" si="52"/>
        <v/>
      </c>
      <c r="O406" t="str">
        <f t="shared" si="53"/>
        <v/>
      </c>
    </row>
    <row r="407" spans="1:15" x14ac:dyDescent="0.25">
      <c r="A407" s="2">
        <v>43232.931451956021</v>
      </c>
      <c r="B407">
        <v>677</v>
      </c>
      <c r="C407">
        <v>11.67544633</v>
      </c>
      <c r="D407" t="s">
        <v>6</v>
      </c>
      <c r="E407">
        <v>681.26683084261992</v>
      </c>
      <c r="F407">
        <v>677</v>
      </c>
      <c r="G407" s="5">
        <f t="shared" ca="1" si="54"/>
        <v>-1.5914078458787886E-3</v>
      </c>
      <c r="H407" s="5">
        <f t="shared" ca="1" si="55"/>
        <v>-1.0841733797399229</v>
      </c>
      <c r="I407" s="6">
        <f t="shared" si="56"/>
        <v>406</v>
      </c>
      <c r="J407">
        <f t="shared" si="48"/>
        <v>0.88325010326050435</v>
      </c>
      <c r="K407">
        <f t="shared" si="49"/>
        <v>1.8793707065156231</v>
      </c>
      <c r="L407">
        <f t="shared" si="50"/>
        <v>5.7424520821378353</v>
      </c>
      <c r="M407" t="str">
        <f t="shared" si="51"/>
        <v/>
      </c>
      <c r="N407" t="str">
        <f t="shared" si="52"/>
        <v/>
      </c>
      <c r="O407" t="str">
        <f t="shared" si="53"/>
        <v/>
      </c>
    </row>
    <row r="408" spans="1:15" x14ac:dyDescent="0.25">
      <c r="A408" s="2">
        <v>43232.931520636572</v>
      </c>
      <c r="B408">
        <v>677</v>
      </c>
      <c r="C408">
        <v>3.4584000000000001</v>
      </c>
      <c r="D408" t="s">
        <v>6</v>
      </c>
      <c r="E408">
        <v>681.26683084261992</v>
      </c>
      <c r="F408">
        <v>677</v>
      </c>
      <c r="G408" s="5">
        <f t="shared" ca="1" si="54"/>
        <v>-1.5908428102971686E-3</v>
      </c>
      <c r="H408" s="5">
        <f t="shared" ca="1" si="55"/>
        <v>-1.0837884397399193</v>
      </c>
      <c r="I408" s="6">
        <f t="shared" si="56"/>
        <v>407</v>
      </c>
      <c r="J408">
        <f t="shared" si="48"/>
        <v>2.070950302907562</v>
      </c>
      <c r="K408">
        <f t="shared" si="49"/>
        <v>2.5853348854906577</v>
      </c>
      <c r="L408">
        <f t="shared" si="50"/>
        <v>0.53666149978443545</v>
      </c>
      <c r="M408" t="str">
        <f t="shared" si="51"/>
        <v/>
      </c>
      <c r="N408" t="str">
        <f t="shared" si="52"/>
        <v/>
      </c>
      <c r="O408" t="str">
        <f t="shared" si="53"/>
        <v/>
      </c>
    </row>
    <row r="409" spans="1:15" x14ac:dyDescent="0.25">
      <c r="A409" s="2">
        <v>43232.931653680564</v>
      </c>
      <c r="B409">
        <v>677</v>
      </c>
      <c r="C409">
        <v>4.3673999999999999</v>
      </c>
      <c r="D409" t="s">
        <v>6</v>
      </c>
      <c r="E409">
        <v>681.26683084261992</v>
      </c>
      <c r="F409">
        <v>677</v>
      </c>
      <c r="G409" s="5">
        <f t="shared" ca="1" si="54"/>
        <v>-1.5807244833099571E-3</v>
      </c>
      <c r="H409" s="5">
        <f t="shared" ca="1" si="55"/>
        <v>-1.0768951591799123</v>
      </c>
      <c r="I409" s="6">
        <f t="shared" si="56"/>
        <v>408</v>
      </c>
      <c r="J409">
        <f t="shared" si="48"/>
        <v>2.2928129404873943</v>
      </c>
      <c r="K409">
        <f t="shared" si="49"/>
        <v>2.5947499108120331</v>
      </c>
      <c r="L409">
        <f t="shared" si="50"/>
        <v>0.79953256800126793</v>
      </c>
      <c r="M409" t="str">
        <f t="shared" si="51"/>
        <v/>
      </c>
      <c r="N409" t="str">
        <f t="shared" si="52"/>
        <v/>
      </c>
      <c r="O409" t="str">
        <f t="shared" si="53"/>
        <v/>
      </c>
    </row>
    <row r="410" spans="1:15" x14ac:dyDescent="0.25">
      <c r="A410" s="2">
        <v>43232.931670995371</v>
      </c>
      <c r="B410">
        <v>677</v>
      </c>
      <c r="C410">
        <v>0.1</v>
      </c>
      <c r="D410" t="s">
        <v>6</v>
      </c>
      <c r="E410">
        <v>681.26683084261992</v>
      </c>
      <c r="F410">
        <v>677</v>
      </c>
      <c r="G410" s="5">
        <f t="shared" ca="1" si="54"/>
        <v>-1.8103907358216498E-3</v>
      </c>
      <c r="H410" s="5">
        <f t="shared" ca="1" si="55"/>
        <v>-1.2333591591800541</v>
      </c>
      <c r="I410" s="6">
        <f t="shared" si="56"/>
        <v>409</v>
      </c>
      <c r="J410">
        <f t="shared" si="48"/>
        <v>2.5658601158823551</v>
      </c>
      <c r="K410">
        <f t="shared" si="49"/>
        <v>2.6168020979006723</v>
      </c>
      <c r="L410">
        <f t="shared" si="50"/>
        <v>-0.94231815155627918</v>
      </c>
      <c r="M410" t="str">
        <f t="shared" si="51"/>
        <v/>
      </c>
      <c r="N410" t="str">
        <f t="shared" si="52"/>
        <v/>
      </c>
      <c r="O410" t="str">
        <f t="shared" si="53"/>
        <v/>
      </c>
    </row>
    <row r="411" spans="1:15" x14ac:dyDescent="0.25">
      <c r="A411" s="2">
        <v>43232.931798101847</v>
      </c>
      <c r="B411">
        <v>677</v>
      </c>
      <c r="C411">
        <v>0.43440000000000001</v>
      </c>
      <c r="D411" t="s">
        <v>6</v>
      </c>
      <c r="E411">
        <v>681.26683084261992</v>
      </c>
      <c r="F411">
        <v>676.99999999999989</v>
      </c>
      <c r="G411" s="5">
        <f t="shared" ca="1" si="54"/>
        <v>-2.0048408674331699E-3</v>
      </c>
      <c r="H411" s="5">
        <f t="shared" ca="1" si="55"/>
        <v>-1.3658315840999649</v>
      </c>
      <c r="I411" s="6">
        <f t="shared" si="56"/>
        <v>410</v>
      </c>
      <c r="J411">
        <f t="shared" si="48"/>
        <v>2.4226609047226866</v>
      </c>
      <c r="K411">
        <f t="shared" si="49"/>
        <v>2.6407287935553323</v>
      </c>
      <c r="L411">
        <f t="shared" si="50"/>
        <v>-0.75292128050976459</v>
      </c>
      <c r="M411" t="str">
        <f t="shared" si="51"/>
        <v/>
      </c>
      <c r="N411" t="str">
        <f t="shared" si="52"/>
        <v/>
      </c>
      <c r="O411" t="str">
        <f t="shared" si="53"/>
        <v/>
      </c>
    </row>
    <row r="412" spans="1:15" x14ac:dyDescent="0.25">
      <c r="A412" s="2">
        <v>43232.931923159733</v>
      </c>
      <c r="B412">
        <v>677</v>
      </c>
      <c r="C412">
        <v>1.1485000000000001</v>
      </c>
      <c r="D412" t="s">
        <v>6</v>
      </c>
      <c r="E412">
        <v>681.26683084261992</v>
      </c>
      <c r="F412">
        <v>677</v>
      </c>
      <c r="G412" s="5">
        <f t="shared" ca="1" si="54"/>
        <v>-2.1060309671106715E-3</v>
      </c>
      <c r="H412" s="5">
        <f t="shared" ca="1" si="55"/>
        <v>-1.4347690426199051</v>
      </c>
      <c r="I412" s="6">
        <f t="shared" si="56"/>
        <v>411</v>
      </c>
      <c r="J412">
        <f t="shared" si="48"/>
        <v>2.2307959288571446</v>
      </c>
      <c r="K412">
        <f t="shared" si="49"/>
        <v>2.6594812860530892</v>
      </c>
      <c r="L412">
        <f t="shared" si="50"/>
        <v>-0.40695752759492798</v>
      </c>
      <c r="M412" t="str">
        <f t="shared" si="51"/>
        <v/>
      </c>
      <c r="N412" t="str">
        <f t="shared" si="52"/>
        <v/>
      </c>
      <c r="O412" t="str">
        <f t="shared" si="53"/>
        <v/>
      </c>
    </row>
    <row r="413" spans="1:15" x14ac:dyDescent="0.25">
      <c r="A413" s="2">
        <v>43232.93204521991</v>
      </c>
      <c r="B413">
        <v>677</v>
      </c>
      <c r="C413">
        <v>0.39550000000000002</v>
      </c>
      <c r="D413" t="s">
        <v>6</v>
      </c>
      <c r="E413">
        <v>681.26683084261992</v>
      </c>
      <c r="F413">
        <v>677</v>
      </c>
      <c r="G413" s="5">
        <f t="shared" ca="1" si="54"/>
        <v>-2.1060309671106715E-3</v>
      </c>
      <c r="H413" s="5">
        <f t="shared" ca="1" si="55"/>
        <v>-1.4347690426199051</v>
      </c>
      <c r="I413" s="6">
        <f t="shared" si="56"/>
        <v>412</v>
      </c>
      <c r="J413">
        <f t="shared" si="48"/>
        <v>2.1321595076134443</v>
      </c>
      <c r="K413">
        <f t="shared" si="49"/>
        <v>2.6643596893300567</v>
      </c>
      <c r="L413">
        <f t="shared" si="50"/>
        <v>-0.65181120798675685</v>
      </c>
      <c r="M413" t="str">
        <f t="shared" si="51"/>
        <v/>
      </c>
      <c r="N413" t="str">
        <f t="shared" si="52"/>
        <v/>
      </c>
      <c r="O413" t="str">
        <f t="shared" si="53"/>
        <v/>
      </c>
    </row>
    <row r="414" spans="1:15" x14ac:dyDescent="0.25">
      <c r="A414" s="2">
        <v>43232.932175972222</v>
      </c>
      <c r="B414">
        <v>677</v>
      </c>
      <c r="C414">
        <v>0.43259999999999998</v>
      </c>
      <c r="D414" t="s">
        <v>6</v>
      </c>
      <c r="E414">
        <v>681.26683084261992</v>
      </c>
      <c r="F414">
        <v>677</v>
      </c>
      <c r="G414" s="5">
        <f t="shared" ca="1" si="54"/>
        <v>-2.1060309671106715E-3</v>
      </c>
      <c r="H414" s="5">
        <f t="shared" ca="1" si="55"/>
        <v>-1.4347690426199051</v>
      </c>
      <c r="I414" s="6">
        <f t="shared" si="56"/>
        <v>413</v>
      </c>
      <c r="J414">
        <f t="shared" si="48"/>
        <v>1.936418447714285</v>
      </c>
      <c r="K414">
        <f t="shared" si="49"/>
        <v>2.6766065032470108</v>
      </c>
      <c r="L414">
        <f t="shared" si="50"/>
        <v>-0.56183770228832364</v>
      </c>
      <c r="M414" t="str">
        <f t="shared" si="51"/>
        <v/>
      </c>
      <c r="N414" t="str">
        <f t="shared" si="52"/>
        <v/>
      </c>
      <c r="O414" t="str">
        <f t="shared" si="53"/>
        <v/>
      </c>
    </row>
    <row r="415" spans="1:15" x14ac:dyDescent="0.25">
      <c r="A415" s="2">
        <v>43232.932180844909</v>
      </c>
      <c r="B415">
        <v>677</v>
      </c>
      <c r="C415">
        <v>2.2075</v>
      </c>
      <c r="D415" t="s">
        <v>6</v>
      </c>
      <c r="E415">
        <v>681.26683084261992</v>
      </c>
      <c r="F415">
        <v>677</v>
      </c>
      <c r="G415" s="5">
        <f t="shared" ca="1" si="54"/>
        <v>-2.9072720892194567E-3</v>
      </c>
      <c r="H415" s="5">
        <f t="shared" ca="1" si="55"/>
        <v>-1.9806280426197418</v>
      </c>
      <c r="I415" s="6">
        <f t="shared" si="56"/>
        <v>414</v>
      </c>
      <c r="J415">
        <f t="shared" si="48"/>
        <v>1.7387467995798316</v>
      </c>
      <c r="K415">
        <f t="shared" si="49"/>
        <v>2.6822327523101808</v>
      </c>
      <c r="L415">
        <f t="shared" si="50"/>
        <v>0.17476231323192809</v>
      </c>
      <c r="M415" t="str">
        <f t="shared" si="51"/>
        <v/>
      </c>
      <c r="N415" t="str">
        <f t="shared" si="52"/>
        <v/>
      </c>
      <c r="O415" t="str">
        <f t="shared" si="53"/>
        <v/>
      </c>
    </row>
    <row r="416" spans="1:15" x14ac:dyDescent="0.25">
      <c r="A416" s="2">
        <v>43232.932180937503</v>
      </c>
      <c r="B416">
        <v>677</v>
      </c>
      <c r="C416">
        <v>14.20593115</v>
      </c>
      <c r="D416" t="s">
        <v>6</v>
      </c>
      <c r="E416">
        <v>681.26683084261992</v>
      </c>
      <c r="F416">
        <v>677.3996961534001</v>
      </c>
      <c r="G416" s="5">
        <f t="shared" ca="1" si="54"/>
        <v>-3.3644216023036681E-3</v>
      </c>
      <c r="H416" s="5">
        <f t="shared" ca="1" si="55"/>
        <v>-2.2920688426198694</v>
      </c>
      <c r="I416" s="6">
        <f t="shared" si="56"/>
        <v>415</v>
      </c>
      <c r="J416">
        <f t="shared" si="48"/>
        <v>2.3633143677478969</v>
      </c>
      <c r="K416">
        <f t="shared" si="49"/>
        <v>2.1206291044528602</v>
      </c>
      <c r="L416">
        <f t="shared" si="50"/>
        <v>5.5844828109664162</v>
      </c>
      <c r="M416" t="str">
        <f t="shared" si="51"/>
        <v/>
      </c>
      <c r="N416" t="str">
        <f t="shared" si="52"/>
        <v/>
      </c>
      <c r="O416" t="str">
        <f t="shared" si="53"/>
        <v/>
      </c>
    </row>
    <row r="417" spans="1:15" x14ac:dyDescent="0.25">
      <c r="A417" s="2">
        <v>43232.932180995369</v>
      </c>
      <c r="B417">
        <v>677.01</v>
      </c>
      <c r="C417">
        <v>5.3999999999999999E-2</v>
      </c>
      <c r="D417" t="s">
        <v>6</v>
      </c>
      <c r="E417">
        <v>681.26683084261992</v>
      </c>
      <c r="F417">
        <v>677.41038815340005</v>
      </c>
      <c r="G417" s="5">
        <f t="shared" ca="1" si="54"/>
        <v>-3.5800719075127158E-3</v>
      </c>
      <c r="H417" s="5">
        <f t="shared" ca="1" si="55"/>
        <v>-2.4389842426198811</v>
      </c>
      <c r="I417" s="6">
        <f t="shared" si="56"/>
        <v>416</v>
      </c>
      <c r="J417">
        <f t="shared" si="48"/>
        <v>3.7752336246554634</v>
      </c>
      <c r="K417">
        <f t="shared" si="49"/>
        <v>2.8783952311660723</v>
      </c>
      <c r="L417">
        <f t="shared" si="50"/>
        <v>-1.292815380029638</v>
      </c>
      <c r="M417" t="str">
        <f t="shared" si="51"/>
        <v/>
      </c>
      <c r="N417" t="str">
        <f t="shared" si="52"/>
        <v/>
      </c>
      <c r="O417" t="str">
        <f t="shared" si="53"/>
        <v/>
      </c>
    </row>
    <row r="418" spans="1:15" x14ac:dyDescent="0.25">
      <c r="A418" s="2">
        <v>43232.932181377313</v>
      </c>
      <c r="B418">
        <v>677.01</v>
      </c>
      <c r="C418">
        <v>1.01E-2</v>
      </c>
      <c r="D418" t="s">
        <v>6</v>
      </c>
      <c r="E418">
        <v>681.26683084261992</v>
      </c>
      <c r="F418">
        <v>677.41238795339996</v>
      </c>
      <c r="G418" s="5">
        <f t="shared" ca="1" si="54"/>
        <v>-3.5800719075127158E-3</v>
      </c>
      <c r="H418" s="5">
        <f t="shared" ca="1" si="55"/>
        <v>-2.4389842426198811</v>
      </c>
      <c r="I418" s="6">
        <f t="shared" si="56"/>
        <v>417</v>
      </c>
      <c r="J418">
        <f t="shared" si="48"/>
        <v>3.5116931981176478</v>
      </c>
      <c r="K418">
        <f t="shared" si="49"/>
        <v>2.9414934551176524</v>
      </c>
      <c r="L418">
        <f t="shared" si="50"/>
        <v>-1.190413390866305</v>
      </c>
      <c r="M418" t="str">
        <f t="shared" si="51"/>
        <v/>
      </c>
      <c r="N418" t="str">
        <f t="shared" si="52"/>
        <v/>
      </c>
      <c r="O418" t="str">
        <f t="shared" si="53"/>
        <v/>
      </c>
    </row>
    <row r="419" spans="1:15" x14ac:dyDescent="0.25">
      <c r="A419" s="2">
        <v>43232.932181608798</v>
      </c>
      <c r="B419">
        <v>677.08</v>
      </c>
      <c r="C419">
        <v>0.1956</v>
      </c>
      <c r="D419" t="s">
        <v>6</v>
      </c>
      <c r="E419">
        <v>681.26683084261992</v>
      </c>
      <c r="F419">
        <v>677.44837835340013</v>
      </c>
      <c r="G419" s="5">
        <f t="shared" ca="1" si="54"/>
        <v>-3.5800719075127158E-3</v>
      </c>
      <c r="H419" s="5">
        <f t="shared" ca="1" si="55"/>
        <v>-2.4389842426198811</v>
      </c>
      <c r="I419" s="6">
        <f t="shared" si="56"/>
        <v>418</v>
      </c>
      <c r="J419">
        <f t="shared" si="48"/>
        <v>3.3100823514117579</v>
      </c>
      <c r="K419">
        <f t="shared" si="49"/>
        <v>2.9876634037791305</v>
      </c>
      <c r="L419">
        <f t="shared" si="50"/>
        <v>-1.0424475352451728</v>
      </c>
      <c r="M419" t="str">
        <f t="shared" si="51"/>
        <v/>
      </c>
      <c r="N419" t="str">
        <f t="shared" si="52"/>
        <v/>
      </c>
      <c r="O419" t="str">
        <f t="shared" si="53"/>
        <v/>
      </c>
    </row>
    <row r="420" spans="1:15" x14ac:dyDescent="0.25">
      <c r="A420" s="2">
        <v>43232.932184178237</v>
      </c>
      <c r="B420">
        <v>677.08</v>
      </c>
      <c r="C420">
        <v>4.41E-2</v>
      </c>
      <c r="D420" t="s">
        <v>6</v>
      </c>
      <c r="E420">
        <v>681.26683084261992</v>
      </c>
      <c r="F420">
        <v>677.45649275340031</v>
      </c>
      <c r="G420" s="5">
        <f t="shared" ca="1" si="54"/>
        <v>-3.5800719075127158E-3</v>
      </c>
      <c r="H420" s="5">
        <f t="shared" ca="1" si="55"/>
        <v>-2.4389842426198811</v>
      </c>
      <c r="I420" s="6">
        <f t="shared" si="56"/>
        <v>419</v>
      </c>
      <c r="J420">
        <f t="shared" si="48"/>
        <v>3.0573101441512662</v>
      </c>
      <c r="K420">
        <f t="shared" si="49"/>
        <v>3.0312745366682177</v>
      </c>
      <c r="L420">
        <f t="shared" si="50"/>
        <v>-0.99404066101620525</v>
      </c>
      <c r="M420" t="str">
        <f t="shared" si="51"/>
        <v/>
      </c>
      <c r="N420" t="str">
        <f t="shared" si="52"/>
        <v/>
      </c>
      <c r="O420" t="str">
        <f t="shared" si="53"/>
        <v/>
      </c>
    </row>
    <row r="421" spans="1:15" x14ac:dyDescent="0.25">
      <c r="A421" s="2">
        <v>43232.932185104168</v>
      </c>
      <c r="B421">
        <v>677.08</v>
      </c>
      <c r="C421">
        <v>0.14000000000000001</v>
      </c>
      <c r="D421" t="s">
        <v>6</v>
      </c>
      <c r="E421">
        <v>681.26683084261992</v>
      </c>
      <c r="F421">
        <v>677.48225275339996</v>
      </c>
      <c r="G421" s="5">
        <f t="shared" ca="1" si="54"/>
        <v>-3.5800719075127158E-3</v>
      </c>
      <c r="H421" s="5">
        <f t="shared" ca="1" si="55"/>
        <v>-2.4389842426198811</v>
      </c>
      <c r="I421" s="6">
        <f t="shared" si="56"/>
        <v>420</v>
      </c>
      <c r="J421">
        <f t="shared" si="48"/>
        <v>2.8673184603529407</v>
      </c>
      <c r="K421">
        <f t="shared" si="49"/>
        <v>3.0660061408893808</v>
      </c>
      <c r="L421">
        <f t="shared" si="50"/>
        <v>-0.88953457202202657</v>
      </c>
      <c r="M421" t="str">
        <f t="shared" si="51"/>
        <v/>
      </c>
      <c r="N421" t="str">
        <f t="shared" si="52"/>
        <v/>
      </c>
      <c r="O421" t="str">
        <f t="shared" si="53"/>
        <v/>
      </c>
    </row>
    <row r="422" spans="1:15" x14ac:dyDescent="0.25">
      <c r="A422" s="2">
        <v>43232.93218635417</v>
      </c>
      <c r="B422">
        <v>677.12</v>
      </c>
      <c r="C422">
        <v>2.01617063</v>
      </c>
      <c r="D422" t="s">
        <v>6</v>
      </c>
      <c r="E422">
        <v>681.26683084261992</v>
      </c>
      <c r="F422">
        <v>677.83709878427987</v>
      </c>
      <c r="G422" s="5">
        <f t="shared" ca="1" si="54"/>
        <v>-3.5800719075127158E-3</v>
      </c>
      <c r="H422" s="5">
        <f t="shared" ca="1" si="55"/>
        <v>-2.4389842426198811</v>
      </c>
      <c r="I422" s="6">
        <f t="shared" si="56"/>
        <v>421</v>
      </c>
      <c r="J422">
        <f t="shared" si="48"/>
        <v>2.6903222387394941</v>
      </c>
      <c r="K422">
        <f t="shared" si="49"/>
        <v>3.0948358295576797</v>
      </c>
      <c r="L422">
        <f t="shared" si="50"/>
        <v>-0.21783113737436768</v>
      </c>
      <c r="M422" t="str">
        <f t="shared" si="51"/>
        <v/>
      </c>
      <c r="N422" t="str">
        <f t="shared" si="52"/>
        <v/>
      </c>
      <c r="O422" t="str">
        <f t="shared" si="53"/>
        <v/>
      </c>
    </row>
    <row r="423" spans="1:15" x14ac:dyDescent="0.25">
      <c r="A423" s="2">
        <v>43232.932190416657</v>
      </c>
      <c r="B423">
        <v>677.12</v>
      </c>
      <c r="C423">
        <v>3.9800439999999999E-2</v>
      </c>
      <c r="D423" t="s">
        <v>6</v>
      </c>
      <c r="E423">
        <v>681.26683084261992</v>
      </c>
      <c r="F423">
        <v>677.84410366171994</v>
      </c>
      <c r="G423" s="5">
        <f t="shared" ca="1" si="54"/>
        <v>-3.5800719075127158E-3</v>
      </c>
      <c r="H423" s="5">
        <f t="shared" ca="1" si="55"/>
        <v>-2.4389842426198811</v>
      </c>
      <c r="I423" s="6">
        <f t="shared" si="56"/>
        <v>422</v>
      </c>
      <c r="J423">
        <f t="shared" ref="J423:J486" si="57">FORECAST(I423,C388:C422,I388:I422)</f>
        <v>2.6669157697983223</v>
      </c>
      <c r="K423">
        <f t="shared" ref="K423:K486" si="58">STEYX(C388:C422,I388:I422)</f>
        <v>3.0965280529150734</v>
      </c>
      <c r="L423">
        <f t="shared" ref="L423:L486" si="59">(C423-J423)/K423</f>
        <v>-0.84840675908786112</v>
      </c>
      <c r="M423" t="str">
        <f t="shared" ref="M423:M486" si="60">IF(L423&lt;-1.5,1,"")</f>
        <v/>
      </c>
      <c r="N423" t="str">
        <f t="shared" ref="N423:N486" si="61">IF(M423=1,H423,"")</f>
        <v/>
      </c>
      <c r="O423" t="str">
        <f t="shared" ref="O423:O486" si="62">IF(M423=1,IF(ISNUMBER(M422),"",H423),"")</f>
        <v/>
      </c>
    </row>
    <row r="424" spans="1:15" x14ac:dyDescent="0.25">
      <c r="A424" s="2">
        <v>43232.932190416657</v>
      </c>
      <c r="B424">
        <v>677.12</v>
      </c>
      <c r="C424">
        <v>1.0160000000000001E-2</v>
      </c>
      <c r="D424" t="s">
        <v>6</v>
      </c>
      <c r="E424">
        <v>681.26683084261992</v>
      </c>
      <c r="F424">
        <v>677.84589182171999</v>
      </c>
      <c r="G424" s="5">
        <f t="shared" ca="1" si="54"/>
        <v>-3.5800719075127158E-3</v>
      </c>
      <c r="H424" s="5">
        <f t="shared" ca="1" si="55"/>
        <v>-2.4389842426198811</v>
      </c>
      <c r="I424" s="6">
        <f t="shared" si="56"/>
        <v>423</v>
      </c>
      <c r="J424">
        <f t="shared" si="57"/>
        <v>2.4379315112605013</v>
      </c>
      <c r="K424">
        <f t="shared" si="58"/>
        <v>3.1265509574139783</v>
      </c>
      <c r="L424">
        <f t="shared" si="59"/>
        <v>-0.77650150096019899</v>
      </c>
      <c r="M424" t="str">
        <f t="shared" si="60"/>
        <v/>
      </c>
      <c r="N424" t="str">
        <f t="shared" si="61"/>
        <v/>
      </c>
      <c r="O424" t="str">
        <f t="shared" si="62"/>
        <v/>
      </c>
    </row>
    <row r="425" spans="1:15" x14ac:dyDescent="0.25">
      <c r="A425" s="2">
        <v>43232.932190416657</v>
      </c>
      <c r="B425">
        <v>677.17</v>
      </c>
      <c r="C425">
        <v>0.14563956</v>
      </c>
      <c r="D425" t="s">
        <v>6</v>
      </c>
      <c r="E425">
        <v>681.26683084261992</v>
      </c>
      <c r="F425">
        <v>677.87006798868003</v>
      </c>
      <c r="G425" s="5">
        <f t="shared" ca="1" si="54"/>
        <v>-3.5800719075127158E-3</v>
      </c>
      <c r="H425" s="5">
        <f t="shared" ca="1" si="55"/>
        <v>-2.4389842426198811</v>
      </c>
      <c r="I425" s="6">
        <f t="shared" si="56"/>
        <v>424</v>
      </c>
      <c r="J425">
        <f t="shared" si="57"/>
        <v>2.1682723766890764</v>
      </c>
      <c r="K425">
        <f t="shared" si="58"/>
        <v>3.1485001278453719</v>
      </c>
      <c r="L425">
        <f t="shared" si="59"/>
        <v>-0.64241154027623748</v>
      </c>
      <c r="M425" t="str">
        <f t="shared" si="60"/>
        <v/>
      </c>
      <c r="N425" t="str">
        <f t="shared" si="61"/>
        <v/>
      </c>
      <c r="O425" t="str">
        <f t="shared" si="62"/>
        <v/>
      </c>
    </row>
    <row r="426" spans="1:15" x14ac:dyDescent="0.25">
      <c r="A426" s="2">
        <v>43232.932190798609</v>
      </c>
      <c r="B426">
        <v>677.31</v>
      </c>
      <c r="C426">
        <v>0.01</v>
      </c>
      <c r="D426" t="s">
        <v>6</v>
      </c>
      <c r="E426">
        <v>681.26683084261992</v>
      </c>
      <c r="F426">
        <v>677.87144798867996</v>
      </c>
      <c r="G426" s="5">
        <f t="shared" ca="1" si="54"/>
        <v>-3.5800719075127158E-3</v>
      </c>
      <c r="H426" s="5">
        <f t="shared" ca="1" si="55"/>
        <v>-2.4389842426198811</v>
      </c>
      <c r="I426" s="6">
        <f t="shared" si="56"/>
        <v>425</v>
      </c>
      <c r="J426">
        <f t="shared" si="57"/>
        <v>1.9147176624201681</v>
      </c>
      <c r="K426">
        <f t="shared" si="58"/>
        <v>3.1603921075671648</v>
      </c>
      <c r="L426">
        <f t="shared" si="59"/>
        <v>-0.60268397008698993</v>
      </c>
      <c r="M426" t="str">
        <f t="shared" si="60"/>
        <v/>
      </c>
      <c r="N426" t="str">
        <f t="shared" si="61"/>
        <v/>
      </c>
      <c r="O426" t="str">
        <f t="shared" si="62"/>
        <v/>
      </c>
    </row>
    <row r="427" spans="1:15" x14ac:dyDescent="0.25">
      <c r="A427" s="2">
        <v>43232.932190798609</v>
      </c>
      <c r="B427">
        <v>677.32</v>
      </c>
      <c r="C427">
        <v>3.4138000000000002E-2</v>
      </c>
      <c r="D427" t="s">
        <v>6</v>
      </c>
      <c r="E427">
        <v>681.26683084261992</v>
      </c>
      <c r="F427">
        <v>677.8760907566799</v>
      </c>
      <c r="G427" s="5">
        <f t="shared" ca="1" si="54"/>
        <v>-3.5800719075127158E-3</v>
      </c>
      <c r="H427" s="5">
        <f t="shared" ca="1" si="55"/>
        <v>-2.4389842426198811</v>
      </c>
      <c r="I427" s="6">
        <f t="shared" si="56"/>
        <v>426</v>
      </c>
      <c r="J427">
        <f t="shared" si="57"/>
        <v>1.7157177450924372</v>
      </c>
      <c r="K427">
        <f t="shared" si="58"/>
        <v>3.1758026992526056</v>
      </c>
      <c r="L427">
        <f t="shared" si="59"/>
        <v>-0.52949754891517054</v>
      </c>
      <c r="M427" t="str">
        <f t="shared" si="60"/>
        <v/>
      </c>
      <c r="N427" t="str">
        <f t="shared" si="61"/>
        <v/>
      </c>
      <c r="O427" t="str">
        <f t="shared" si="62"/>
        <v/>
      </c>
    </row>
    <row r="428" spans="1:15" x14ac:dyDescent="0.25">
      <c r="A428" s="2">
        <v>43232.932190821761</v>
      </c>
      <c r="B428">
        <v>677.5</v>
      </c>
      <c r="C428">
        <v>0.80427890000000002</v>
      </c>
      <c r="D428" t="s">
        <v>6</v>
      </c>
      <c r="E428">
        <v>681.26683084261992</v>
      </c>
      <c r="F428">
        <v>677.95651864667991</v>
      </c>
      <c r="G428" s="5">
        <f t="shared" ca="1" si="54"/>
        <v>-3.5800719075127158E-3</v>
      </c>
      <c r="H428" s="5">
        <f t="shared" ca="1" si="55"/>
        <v>-2.4389842426198811</v>
      </c>
      <c r="I428" s="6">
        <f t="shared" si="56"/>
        <v>427</v>
      </c>
      <c r="J428">
        <f t="shared" si="57"/>
        <v>1.4539821519999998</v>
      </c>
      <c r="K428">
        <f t="shared" si="58"/>
        <v>3.1775511096690607</v>
      </c>
      <c r="L428">
        <f t="shared" si="59"/>
        <v>-0.20446665673543354</v>
      </c>
      <c r="M428" t="str">
        <f t="shared" si="60"/>
        <v/>
      </c>
      <c r="N428" t="str">
        <f t="shared" si="61"/>
        <v/>
      </c>
      <c r="O428" t="str">
        <f t="shared" si="62"/>
        <v/>
      </c>
    </row>
    <row r="429" spans="1:15" x14ac:dyDescent="0.25">
      <c r="A429" s="2">
        <v>43232.932201377313</v>
      </c>
      <c r="B429">
        <v>677.5</v>
      </c>
      <c r="C429">
        <v>0.38569999999999999</v>
      </c>
      <c r="D429" t="s">
        <v>6</v>
      </c>
      <c r="E429">
        <v>681.26683084261992</v>
      </c>
      <c r="F429">
        <v>677.99508864667996</v>
      </c>
      <c r="G429" s="5">
        <f t="shared" ca="1" si="54"/>
        <v>-3.5800719075127158E-3</v>
      </c>
      <c r="H429" s="5">
        <f t="shared" ca="1" si="55"/>
        <v>-2.4389842426198811</v>
      </c>
      <c r="I429" s="6">
        <f t="shared" si="56"/>
        <v>428</v>
      </c>
      <c r="J429">
        <f t="shared" si="57"/>
        <v>1.2824919323529409</v>
      </c>
      <c r="K429">
        <f t="shared" si="58"/>
        <v>3.1665551861404166</v>
      </c>
      <c r="L429">
        <f t="shared" si="59"/>
        <v>-0.28320742246276898</v>
      </c>
      <c r="M429" t="str">
        <f t="shared" si="60"/>
        <v/>
      </c>
      <c r="N429" t="str">
        <f t="shared" si="61"/>
        <v/>
      </c>
      <c r="O429" t="str">
        <f t="shared" si="62"/>
        <v/>
      </c>
    </row>
    <row r="430" spans="1:15" x14ac:dyDescent="0.25">
      <c r="A430" s="2">
        <v>43232.932202071759</v>
      </c>
      <c r="B430">
        <v>677.7</v>
      </c>
      <c r="C430">
        <v>3.0025409999999999E-2</v>
      </c>
      <c r="D430" t="s">
        <v>6</v>
      </c>
      <c r="E430">
        <v>681.26683084261992</v>
      </c>
      <c r="F430">
        <v>677.99689017128003</v>
      </c>
      <c r="G430" s="5">
        <f t="shared" ca="1" si="54"/>
        <v>-3.5800719075127158E-3</v>
      </c>
      <c r="H430" s="5">
        <f t="shared" ca="1" si="55"/>
        <v>-2.4389842426198811</v>
      </c>
      <c r="I430" s="6">
        <f t="shared" si="56"/>
        <v>429</v>
      </c>
      <c r="J430">
        <f t="shared" si="57"/>
        <v>1.0589589868235301</v>
      </c>
      <c r="K430">
        <f t="shared" si="58"/>
        <v>3.1531853171307112</v>
      </c>
      <c r="L430">
        <f t="shared" si="59"/>
        <v>-0.32631560575698226</v>
      </c>
      <c r="M430" t="str">
        <f t="shared" si="60"/>
        <v/>
      </c>
      <c r="N430" t="str">
        <f t="shared" si="61"/>
        <v/>
      </c>
      <c r="O430" t="str">
        <f t="shared" si="62"/>
        <v/>
      </c>
    </row>
    <row r="431" spans="1:15" x14ac:dyDescent="0.25">
      <c r="A431" s="2">
        <v>43232.932202175929</v>
      </c>
      <c r="B431">
        <v>677.7</v>
      </c>
      <c r="C431">
        <v>0.01</v>
      </c>
      <c r="D431" t="s">
        <v>6</v>
      </c>
      <c r="E431">
        <v>681.26683084261992</v>
      </c>
      <c r="F431">
        <v>677.99749017127999</v>
      </c>
      <c r="G431" s="5">
        <f t="shared" ca="1" si="54"/>
        <v>-3.5800719075127158E-3</v>
      </c>
      <c r="H431" s="5">
        <f t="shared" ca="1" si="55"/>
        <v>-2.4389842426198811</v>
      </c>
      <c r="I431" s="6">
        <f t="shared" si="56"/>
        <v>430</v>
      </c>
      <c r="J431">
        <f t="shared" si="57"/>
        <v>0.80823012176470854</v>
      </c>
      <c r="K431">
        <f t="shared" si="58"/>
        <v>3.1409936043965319</v>
      </c>
      <c r="L431">
        <f t="shared" si="59"/>
        <v>-0.2541329981211693</v>
      </c>
      <c r="M431" t="str">
        <f t="shared" si="60"/>
        <v/>
      </c>
      <c r="N431" t="str">
        <f t="shared" si="61"/>
        <v/>
      </c>
      <c r="O431" t="str">
        <f t="shared" si="62"/>
        <v/>
      </c>
    </row>
    <row r="432" spans="1:15" x14ac:dyDescent="0.25">
      <c r="A432" s="2">
        <v>43232.932202442127</v>
      </c>
      <c r="B432">
        <v>677.71</v>
      </c>
      <c r="C432">
        <v>9.6254099999999992E-3</v>
      </c>
      <c r="D432" t="s">
        <v>6</v>
      </c>
      <c r="E432">
        <v>681.26683084261992</v>
      </c>
      <c r="F432">
        <v>677.99804844506002</v>
      </c>
      <c r="G432" s="5">
        <f t="shared" ca="1" si="54"/>
        <v>-3.5800719075127158E-3</v>
      </c>
      <c r="H432" s="5">
        <f t="shared" ca="1" si="55"/>
        <v>-2.4389842426198811</v>
      </c>
      <c r="I432" s="6">
        <f t="shared" si="56"/>
        <v>431</v>
      </c>
      <c r="J432">
        <f t="shared" si="57"/>
        <v>0.53995066156302229</v>
      </c>
      <c r="K432">
        <f t="shared" si="58"/>
        <v>3.1165581916261886</v>
      </c>
      <c r="L432">
        <f t="shared" si="59"/>
        <v>-0.17016375724603555</v>
      </c>
      <c r="M432" t="str">
        <f t="shared" si="60"/>
        <v/>
      </c>
      <c r="N432" t="str">
        <f t="shared" si="61"/>
        <v/>
      </c>
      <c r="O432" t="str">
        <f t="shared" si="62"/>
        <v/>
      </c>
    </row>
    <row r="433" spans="1:15" x14ac:dyDescent="0.25">
      <c r="A433" s="2">
        <v>43232.932203252312</v>
      </c>
      <c r="B433">
        <v>677.83</v>
      </c>
      <c r="C433">
        <v>2.1966510000000002E-2</v>
      </c>
      <c r="D433" t="s">
        <v>6</v>
      </c>
      <c r="E433">
        <v>681.26683084261992</v>
      </c>
      <c r="F433">
        <v>677.99879530639998</v>
      </c>
      <c r="G433" s="5">
        <f t="shared" ca="1" si="54"/>
        <v>-3.5800719075127158E-3</v>
      </c>
      <c r="H433" s="5">
        <f t="shared" ca="1" si="55"/>
        <v>-2.4389842426198811</v>
      </c>
      <c r="I433" s="6">
        <f t="shared" si="56"/>
        <v>432</v>
      </c>
      <c r="J433">
        <f t="shared" si="57"/>
        <v>0.41651981964706053</v>
      </c>
      <c r="K433">
        <f t="shared" si="58"/>
        <v>3.1176575838887053</v>
      </c>
      <c r="L433">
        <f t="shared" si="59"/>
        <v>-0.12655440792664849</v>
      </c>
      <c r="M433" t="str">
        <f t="shared" si="60"/>
        <v/>
      </c>
      <c r="N433" t="str">
        <f t="shared" si="61"/>
        <v/>
      </c>
      <c r="O433" t="str">
        <f t="shared" si="62"/>
        <v/>
      </c>
    </row>
    <row r="434" spans="1:15" x14ac:dyDescent="0.25">
      <c r="A434" s="2">
        <v>43232.932209236111</v>
      </c>
      <c r="B434">
        <v>677.96</v>
      </c>
      <c r="C434">
        <v>0.15058669999999999</v>
      </c>
      <c r="D434" t="s">
        <v>6</v>
      </c>
      <c r="E434">
        <v>681.26683084261992</v>
      </c>
      <c r="F434">
        <v>677.99999999999989</v>
      </c>
      <c r="G434" s="5">
        <f t="shared" ca="1" si="54"/>
        <v>-3.5800719075127158E-3</v>
      </c>
      <c r="H434" s="5">
        <f t="shared" ca="1" si="55"/>
        <v>-2.4389842426198811</v>
      </c>
      <c r="I434" s="6">
        <f t="shared" si="56"/>
        <v>433</v>
      </c>
      <c r="J434">
        <f t="shared" si="57"/>
        <v>0.16674026944537701</v>
      </c>
      <c r="K434">
        <f t="shared" si="58"/>
        <v>3.087540969517319</v>
      </c>
      <c r="L434">
        <f t="shared" si="59"/>
        <v>-5.2318559024343361E-3</v>
      </c>
      <c r="M434" t="str">
        <f t="shared" si="60"/>
        <v/>
      </c>
      <c r="N434" t="str">
        <f t="shared" si="61"/>
        <v/>
      </c>
      <c r="O434" t="str">
        <f t="shared" si="62"/>
        <v/>
      </c>
    </row>
    <row r="435" spans="1:15" x14ac:dyDescent="0.25">
      <c r="A435" s="2">
        <v>43232.932210127306</v>
      </c>
      <c r="B435">
        <v>678</v>
      </c>
      <c r="C435">
        <v>0.95144114999999996</v>
      </c>
      <c r="D435" t="s">
        <v>6</v>
      </c>
      <c r="E435">
        <v>681.26683084261992</v>
      </c>
      <c r="F435">
        <v>677.99999999999989</v>
      </c>
      <c r="G435" s="5">
        <f t="shared" ca="1" si="54"/>
        <v>-3.5800719075127158E-3</v>
      </c>
      <c r="H435" s="5">
        <f t="shared" ca="1" si="55"/>
        <v>-2.4389842426198811</v>
      </c>
      <c r="I435" s="6">
        <f t="shared" si="56"/>
        <v>434</v>
      </c>
      <c r="J435">
        <f t="shared" si="57"/>
        <v>-7.3798888504200022E-2</v>
      </c>
      <c r="K435">
        <f t="shared" si="58"/>
        <v>3.047832863867288</v>
      </c>
      <c r="L435">
        <f t="shared" si="59"/>
        <v>0.33638328750196261</v>
      </c>
      <c r="M435" t="str">
        <f t="shared" si="60"/>
        <v/>
      </c>
      <c r="N435" t="str">
        <f t="shared" si="61"/>
        <v/>
      </c>
      <c r="O435" t="str">
        <f t="shared" si="62"/>
        <v/>
      </c>
    </row>
    <row r="436" spans="1:15" x14ac:dyDescent="0.25">
      <c r="A436" s="2">
        <v>43232.932216377318</v>
      </c>
      <c r="B436">
        <v>678</v>
      </c>
      <c r="C436">
        <v>1.12E-2</v>
      </c>
      <c r="D436" t="s">
        <v>6</v>
      </c>
      <c r="E436">
        <v>681.26683084261992</v>
      </c>
      <c r="F436">
        <v>678</v>
      </c>
      <c r="G436" s="5">
        <f t="shared" ca="1" si="54"/>
        <v>-3.5800719075127158E-3</v>
      </c>
      <c r="H436" s="5">
        <f t="shared" ca="1" si="55"/>
        <v>-2.4389842426198811</v>
      </c>
      <c r="I436" s="6">
        <f t="shared" si="56"/>
        <v>435</v>
      </c>
      <c r="J436">
        <f t="shared" si="57"/>
        <v>-0.12915005361344356</v>
      </c>
      <c r="K436">
        <f t="shared" si="58"/>
        <v>3.042440429317629</v>
      </c>
      <c r="L436">
        <f t="shared" si="59"/>
        <v>4.6130748283844572E-2</v>
      </c>
      <c r="M436" t="str">
        <f t="shared" si="60"/>
        <v/>
      </c>
      <c r="N436" t="str">
        <f t="shared" si="61"/>
        <v/>
      </c>
      <c r="O436" t="str">
        <f t="shared" si="62"/>
        <v/>
      </c>
    </row>
    <row r="437" spans="1:15" x14ac:dyDescent="0.25">
      <c r="A437" s="2">
        <v>43232.932217569447</v>
      </c>
      <c r="B437">
        <v>678</v>
      </c>
      <c r="C437">
        <v>1.11E-2</v>
      </c>
      <c r="D437" t="s">
        <v>6</v>
      </c>
      <c r="E437">
        <v>681.26683084261992</v>
      </c>
      <c r="F437">
        <v>678</v>
      </c>
      <c r="G437" s="5">
        <f t="shared" ca="1" si="54"/>
        <v>-3.5800719075127158E-3</v>
      </c>
      <c r="H437" s="5">
        <f t="shared" ca="1" si="55"/>
        <v>-2.4389842426198811</v>
      </c>
      <c r="I437" s="6">
        <f t="shared" si="56"/>
        <v>436</v>
      </c>
      <c r="J437">
        <f t="shared" si="57"/>
        <v>-0.35472024489076404</v>
      </c>
      <c r="K437">
        <f t="shared" si="58"/>
        <v>3.008446008930064</v>
      </c>
      <c r="L437">
        <f t="shared" si="59"/>
        <v>0.1215977430889198</v>
      </c>
      <c r="M437" t="str">
        <f t="shared" si="60"/>
        <v/>
      </c>
      <c r="N437" t="str">
        <f t="shared" si="61"/>
        <v/>
      </c>
      <c r="O437" t="str">
        <f t="shared" si="62"/>
        <v/>
      </c>
    </row>
    <row r="438" spans="1:15" x14ac:dyDescent="0.25">
      <c r="A438" s="2">
        <v>43232.932291203702</v>
      </c>
      <c r="B438">
        <v>678</v>
      </c>
      <c r="C438">
        <v>4.0262588499999996</v>
      </c>
      <c r="D438" t="s">
        <v>6</v>
      </c>
      <c r="E438">
        <v>681.26683084261992</v>
      </c>
      <c r="F438">
        <v>678</v>
      </c>
      <c r="G438" s="5">
        <f t="shared" ca="1" si="54"/>
        <v>-3.5800719075127158E-3</v>
      </c>
      <c r="H438" s="5">
        <f t="shared" ca="1" si="55"/>
        <v>-2.4389842426198811</v>
      </c>
      <c r="I438" s="6">
        <f t="shared" si="56"/>
        <v>437</v>
      </c>
      <c r="J438">
        <f t="shared" si="57"/>
        <v>-0.58902606823529879</v>
      </c>
      <c r="K438">
        <f t="shared" si="58"/>
        <v>2.9639087029164783</v>
      </c>
      <c r="L438">
        <f t="shared" si="59"/>
        <v>1.5571616337891481</v>
      </c>
      <c r="M438" t="str">
        <f t="shared" si="60"/>
        <v/>
      </c>
      <c r="N438" t="str">
        <f t="shared" si="61"/>
        <v/>
      </c>
      <c r="O438" t="str">
        <f t="shared" si="62"/>
        <v/>
      </c>
    </row>
    <row r="439" spans="1:15" x14ac:dyDescent="0.25">
      <c r="A439" s="2">
        <v>43232.932291203702</v>
      </c>
      <c r="B439">
        <v>678</v>
      </c>
      <c r="C439">
        <v>50</v>
      </c>
      <c r="D439" t="s">
        <v>6</v>
      </c>
      <c r="E439">
        <v>681.26683084261992</v>
      </c>
      <c r="F439">
        <v>679.3672915208399</v>
      </c>
      <c r="G439" s="5">
        <f t="shared" ca="1" si="54"/>
        <v>-3.5800719075127158E-3</v>
      </c>
      <c r="H439" s="5">
        <f t="shared" ca="1" si="55"/>
        <v>-2.4389842426198811</v>
      </c>
      <c r="I439" s="6">
        <f t="shared" si="56"/>
        <v>438</v>
      </c>
      <c r="J439">
        <f t="shared" si="57"/>
        <v>-0.33773939389916308</v>
      </c>
      <c r="K439">
        <f t="shared" si="58"/>
        <v>3.0275134457780606</v>
      </c>
      <c r="L439">
        <f t="shared" si="59"/>
        <v>16.626759978257514</v>
      </c>
      <c r="M439" t="str">
        <f t="shared" si="60"/>
        <v/>
      </c>
      <c r="N439" t="str">
        <f t="shared" si="61"/>
        <v/>
      </c>
      <c r="O439" t="str">
        <f t="shared" si="62"/>
        <v/>
      </c>
    </row>
    <row r="440" spans="1:15" x14ac:dyDescent="0.25">
      <c r="A440" s="2">
        <v>43232.932291203702</v>
      </c>
      <c r="B440">
        <v>678.51</v>
      </c>
      <c r="C440">
        <v>2.0822069399999998</v>
      </c>
      <c r="D440" t="s">
        <v>6</v>
      </c>
      <c r="E440">
        <v>681.26683084261992</v>
      </c>
      <c r="F440">
        <v>680.27096933279995</v>
      </c>
      <c r="G440" s="5">
        <f t="shared" ca="1" si="54"/>
        <v>-3.5800719075127158E-3</v>
      </c>
      <c r="H440" s="5">
        <f t="shared" ca="1" si="55"/>
        <v>-2.4389842426198811</v>
      </c>
      <c r="I440" s="6">
        <f t="shared" si="56"/>
        <v>439</v>
      </c>
      <c r="J440">
        <f t="shared" si="57"/>
        <v>5.4094567285882391</v>
      </c>
      <c r="K440">
        <f t="shared" si="58"/>
        <v>8.7853512399751619</v>
      </c>
      <c r="L440">
        <f t="shared" si="59"/>
        <v>-0.37872700791387437</v>
      </c>
      <c r="M440" t="str">
        <f t="shared" si="60"/>
        <v/>
      </c>
      <c r="N440" t="str">
        <f t="shared" si="61"/>
        <v/>
      </c>
      <c r="O440" t="str">
        <f t="shared" si="62"/>
        <v/>
      </c>
    </row>
    <row r="441" spans="1:15" x14ac:dyDescent="0.25">
      <c r="A441" s="2">
        <v>43232.932304629627</v>
      </c>
      <c r="B441">
        <v>678.51</v>
      </c>
      <c r="C441">
        <v>0.1946</v>
      </c>
      <c r="D441" t="s">
        <v>6</v>
      </c>
      <c r="E441">
        <v>681.26683084261992</v>
      </c>
      <c r="F441">
        <v>680.35542573279997</v>
      </c>
      <c r="G441" s="5">
        <f t="shared" ca="1" si="54"/>
        <v>-3.5800719075127158E-3</v>
      </c>
      <c r="H441" s="5">
        <f t="shared" ca="1" si="55"/>
        <v>-2.4389842426198811</v>
      </c>
      <c r="I441" s="6">
        <f t="shared" si="56"/>
        <v>440</v>
      </c>
      <c r="J441">
        <f t="shared" si="57"/>
        <v>5.1954084341344497</v>
      </c>
      <c r="K441">
        <f t="shared" si="58"/>
        <v>8.8023258209307293</v>
      </c>
      <c r="L441">
        <f t="shared" si="59"/>
        <v>-0.56812353187872344</v>
      </c>
      <c r="M441" t="str">
        <f t="shared" si="60"/>
        <v/>
      </c>
      <c r="N441" t="str">
        <f t="shared" si="61"/>
        <v/>
      </c>
      <c r="O441" t="str">
        <f t="shared" si="62"/>
        <v/>
      </c>
    </row>
    <row r="442" spans="1:15" x14ac:dyDescent="0.25">
      <c r="A442" s="2">
        <v>43232.932319108797</v>
      </c>
      <c r="B442">
        <v>678.52</v>
      </c>
      <c r="C442">
        <v>9.8569399999999998E-3</v>
      </c>
      <c r="D442" t="s">
        <v>6</v>
      </c>
      <c r="E442">
        <v>681.26683084261992</v>
      </c>
      <c r="F442">
        <v>680.3596839308799</v>
      </c>
      <c r="G442" s="5">
        <f t="shared" ca="1" si="54"/>
        <v>-3.5800719075127158E-3</v>
      </c>
      <c r="H442" s="5">
        <f t="shared" ca="1" si="55"/>
        <v>-2.4389842426198811</v>
      </c>
      <c r="I442" s="6">
        <f t="shared" si="56"/>
        <v>441</v>
      </c>
      <c r="J442">
        <f t="shared" si="57"/>
        <v>4.7312324207899152</v>
      </c>
      <c r="K442">
        <f t="shared" si="58"/>
        <v>8.8399606762246421</v>
      </c>
      <c r="L442">
        <f t="shared" si="59"/>
        <v>-0.53409462481979209</v>
      </c>
      <c r="M442" t="str">
        <f t="shared" si="60"/>
        <v/>
      </c>
      <c r="N442" t="str">
        <f t="shared" si="61"/>
        <v/>
      </c>
      <c r="O442" t="str">
        <f t="shared" si="62"/>
        <v/>
      </c>
    </row>
    <row r="443" spans="1:15" x14ac:dyDescent="0.25">
      <c r="A443" s="2">
        <v>43232.932322048611</v>
      </c>
      <c r="B443">
        <v>678.52</v>
      </c>
      <c r="C443">
        <v>9.8569399999999998E-3</v>
      </c>
      <c r="D443" t="s">
        <v>6</v>
      </c>
      <c r="E443">
        <v>681.26683084261992</v>
      </c>
      <c r="F443">
        <v>680.36394212895993</v>
      </c>
      <c r="G443" s="5">
        <f t="shared" ca="1" si="54"/>
        <v>-3.5800719075127158E-3</v>
      </c>
      <c r="H443" s="5">
        <f t="shared" ca="1" si="55"/>
        <v>-2.4389842426198811</v>
      </c>
      <c r="I443" s="6">
        <f t="shared" si="56"/>
        <v>442</v>
      </c>
      <c r="J443">
        <f t="shared" si="57"/>
        <v>4.9551293253109279</v>
      </c>
      <c r="K443">
        <f t="shared" si="58"/>
        <v>8.6665788942035675</v>
      </c>
      <c r="L443">
        <f t="shared" si="59"/>
        <v>-0.57061413109831083</v>
      </c>
      <c r="M443" t="str">
        <f t="shared" si="60"/>
        <v/>
      </c>
      <c r="N443" t="str">
        <f t="shared" si="61"/>
        <v/>
      </c>
      <c r="O443" t="str">
        <f t="shared" si="62"/>
        <v/>
      </c>
    </row>
    <row r="444" spans="1:15" x14ac:dyDescent="0.25">
      <c r="A444" s="2">
        <v>43232.932323773151</v>
      </c>
      <c r="B444">
        <v>678.52</v>
      </c>
      <c r="C444">
        <v>8.0305999999999997E-4</v>
      </c>
      <c r="D444" t="s">
        <v>6</v>
      </c>
      <c r="E444">
        <v>681.26683084261992</v>
      </c>
      <c r="F444">
        <v>680.36428905087996</v>
      </c>
      <c r="G444" s="5">
        <f t="shared" ca="1" si="54"/>
        <v>-3.5800719075127158E-3</v>
      </c>
      <c r="H444" s="5">
        <f t="shared" ca="1" si="55"/>
        <v>-2.4389842426198811</v>
      </c>
      <c r="I444" s="6">
        <f t="shared" si="56"/>
        <v>443</v>
      </c>
      <c r="J444">
        <f t="shared" si="57"/>
        <v>4.7268683373277298</v>
      </c>
      <c r="K444">
        <f t="shared" si="58"/>
        <v>8.6872726778695792</v>
      </c>
      <c r="L444">
        <f t="shared" si="59"/>
        <v>-0.54402174912353796</v>
      </c>
      <c r="M444" t="str">
        <f t="shared" si="60"/>
        <v/>
      </c>
      <c r="N444" t="str">
        <f t="shared" si="61"/>
        <v/>
      </c>
      <c r="O444" t="str">
        <f t="shared" si="62"/>
        <v/>
      </c>
    </row>
    <row r="445" spans="1:15" x14ac:dyDescent="0.25">
      <c r="A445" s="2">
        <v>43232.93232792824</v>
      </c>
      <c r="B445">
        <v>678.58</v>
      </c>
      <c r="C445">
        <v>1.0200000000000001E-2</v>
      </c>
      <c r="D445" t="s">
        <v>6</v>
      </c>
      <c r="E445">
        <v>681.26683084261992</v>
      </c>
      <c r="F445">
        <v>680.36857305087995</v>
      </c>
      <c r="G445" s="5">
        <f t="shared" ca="1" si="54"/>
        <v>-3.5800719075127158E-3</v>
      </c>
      <c r="H445" s="5">
        <f t="shared" ca="1" si="55"/>
        <v>-2.4389842426198811</v>
      </c>
      <c r="I445" s="6">
        <f t="shared" si="56"/>
        <v>444</v>
      </c>
      <c r="J445">
        <f t="shared" si="57"/>
        <v>4.5714862826890794</v>
      </c>
      <c r="K445">
        <f t="shared" si="58"/>
        <v>8.6926111703195819</v>
      </c>
      <c r="L445">
        <f t="shared" si="59"/>
        <v>-0.52473142917784332</v>
      </c>
      <c r="M445" t="str">
        <f t="shared" si="60"/>
        <v/>
      </c>
      <c r="N445" t="str">
        <f t="shared" si="61"/>
        <v/>
      </c>
      <c r="O445" t="str">
        <f t="shared" si="62"/>
        <v/>
      </c>
    </row>
    <row r="446" spans="1:15" x14ac:dyDescent="0.25">
      <c r="A446" s="2">
        <v>43232.932329629628</v>
      </c>
      <c r="B446">
        <v>678.76</v>
      </c>
      <c r="C446">
        <v>0.78341477000000004</v>
      </c>
      <c r="D446" t="s">
        <v>6</v>
      </c>
      <c r="E446">
        <v>681.26683084261992</v>
      </c>
      <c r="F446">
        <v>680.67783908727995</v>
      </c>
      <c r="G446" s="5">
        <f t="shared" ca="1" si="54"/>
        <v>-3.5800719075127158E-3</v>
      </c>
      <c r="H446" s="5">
        <f t="shared" ca="1" si="55"/>
        <v>-2.4389842426198811</v>
      </c>
      <c r="I446" s="6">
        <f t="shared" si="56"/>
        <v>445</v>
      </c>
      <c r="J446">
        <f t="shared" si="57"/>
        <v>4.1738268881176452</v>
      </c>
      <c r="K446">
        <f t="shared" si="58"/>
        <v>8.724798815762222</v>
      </c>
      <c r="L446">
        <f t="shared" si="59"/>
        <v>-0.38859487647927493</v>
      </c>
      <c r="M446" t="str">
        <f t="shared" si="60"/>
        <v/>
      </c>
      <c r="N446" t="str">
        <f t="shared" si="61"/>
        <v/>
      </c>
      <c r="O446" t="str">
        <f t="shared" si="62"/>
        <v/>
      </c>
    </row>
    <row r="447" spans="1:15" x14ac:dyDescent="0.25">
      <c r="A447" s="2">
        <v>43232.932345659719</v>
      </c>
      <c r="B447">
        <v>678.76</v>
      </c>
      <c r="C447">
        <v>1.8916000000000001E-4</v>
      </c>
      <c r="D447" t="s">
        <v>6</v>
      </c>
      <c r="E447">
        <v>681.26683084261992</v>
      </c>
      <c r="F447">
        <v>680.67791399463988</v>
      </c>
      <c r="G447" s="5">
        <f t="shared" ca="1" si="54"/>
        <v>-3.5800719075127158E-3</v>
      </c>
      <c r="H447" s="5">
        <f t="shared" ca="1" si="55"/>
        <v>-2.4389842426198811</v>
      </c>
      <c r="I447" s="6">
        <f t="shared" si="56"/>
        <v>446</v>
      </c>
      <c r="J447">
        <f t="shared" si="57"/>
        <v>3.8857822907899191</v>
      </c>
      <c r="K447">
        <f t="shared" si="58"/>
        <v>8.742488737908312</v>
      </c>
      <c r="L447">
        <f t="shared" si="59"/>
        <v>-0.44444931498070972</v>
      </c>
      <c r="M447" t="str">
        <f t="shared" si="60"/>
        <v/>
      </c>
      <c r="N447" t="str">
        <f t="shared" si="61"/>
        <v/>
      </c>
      <c r="O447" t="str">
        <f t="shared" si="62"/>
        <v/>
      </c>
    </row>
    <row r="448" spans="1:15" x14ac:dyDescent="0.25">
      <c r="A448" s="2">
        <v>43232.932345659719</v>
      </c>
      <c r="B448">
        <v>678.76</v>
      </c>
      <c r="C448">
        <v>1.0059999999999999E-2</v>
      </c>
      <c r="D448" t="s">
        <v>6</v>
      </c>
      <c r="E448">
        <v>681.26683084261992</v>
      </c>
      <c r="F448">
        <v>680.68189775463986</v>
      </c>
      <c r="G448" s="5">
        <f t="shared" ca="1" si="54"/>
        <v>-3.5800719075127158E-3</v>
      </c>
      <c r="H448" s="5">
        <f t="shared" ca="1" si="55"/>
        <v>-2.4389842426198811</v>
      </c>
      <c r="I448" s="6">
        <f t="shared" si="56"/>
        <v>447</v>
      </c>
      <c r="J448">
        <f t="shared" si="57"/>
        <v>3.5508726753277315</v>
      </c>
      <c r="K448">
        <f t="shared" si="58"/>
        <v>8.765794631925667</v>
      </c>
      <c r="L448">
        <f t="shared" si="59"/>
        <v>-0.4039351620709698</v>
      </c>
      <c r="M448" t="str">
        <f t="shared" si="60"/>
        <v/>
      </c>
      <c r="N448" t="str">
        <f t="shared" si="61"/>
        <v/>
      </c>
      <c r="O448" t="str">
        <f t="shared" si="62"/>
        <v/>
      </c>
    </row>
    <row r="449" spans="1:15" x14ac:dyDescent="0.25">
      <c r="A449" s="2">
        <v>43232.93241321759</v>
      </c>
      <c r="B449">
        <v>679.57</v>
      </c>
      <c r="C449">
        <v>0.03</v>
      </c>
      <c r="D449" t="s">
        <v>6</v>
      </c>
      <c r="E449">
        <v>681.26683084261992</v>
      </c>
      <c r="F449">
        <v>680.68891775463999</v>
      </c>
      <c r="G449" s="5">
        <f t="shared" ca="1" si="54"/>
        <v>-3.5800719075127158E-3</v>
      </c>
      <c r="H449" s="5">
        <f t="shared" ca="1" si="55"/>
        <v>-2.4389842426198811</v>
      </c>
      <c r="I449" s="6">
        <f t="shared" si="56"/>
        <v>448</v>
      </c>
      <c r="J449">
        <f t="shared" si="57"/>
        <v>3.1760557483361325</v>
      </c>
      <c r="K449">
        <f t="shared" si="58"/>
        <v>8.7837543363057193</v>
      </c>
      <c r="L449">
        <f t="shared" si="59"/>
        <v>-0.35816754748395024</v>
      </c>
      <c r="M449" t="str">
        <f t="shared" si="60"/>
        <v/>
      </c>
      <c r="N449" t="str">
        <f t="shared" si="61"/>
        <v/>
      </c>
      <c r="O449" t="str">
        <f t="shared" si="62"/>
        <v/>
      </c>
    </row>
    <row r="450" spans="1:15" x14ac:dyDescent="0.25">
      <c r="A450" s="2">
        <v>43232.93241321759</v>
      </c>
      <c r="B450">
        <v>680.68</v>
      </c>
      <c r="C450">
        <v>4.2568537800000001</v>
      </c>
      <c r="D450" t="s">
        <v>6</v>
      </c>
      <c r="E450">
        <v>681.26683084261992</v>
      </c>
      <c r="F450">
        <v>681.10765399474008</v>
      </c>
      <c r="G450" s="5">
        <f t="shared" ca="1" si="54"/>
        <v>-3.5800719075127158E-3</v>
      </c>
      <c r="H450" s="5">
        <f t="shared" ca="1" si="55"/>
        <v>-2.4389842426198811</v>
      </c>
      <c r="I450" s="6">
        <f t="shared" si="56"/>
        <v>449</v>
      </c>
      <c r="J450">
        <f t="shared" si="57"/>
        <v>2.8077681322689081</v>
      </c>
      <c r="K450">
        <f t="shared" si="58"/>
        <v>8.796573392174885</v>
      </c>
      <c r="L450">
        <f t="shared" si="59"/>
        <v>0.1647329685238739</v>
      </c>
      <c r="M450" t="str">
        <f t="shared" si="60"/>
        <v/>
      </c>
      <c r="N450" t="str">
        <f t="shared" si="61"/>
        <v/>
      </c>
      <c r="O450" t="str">
        <f t="shared" si="62"/>
        <v/>
      </c>
    </row>
    <row r="451" spans="1:15" x14ac:dyDescent="0.25">
      <c r="A451" s="2">
        <v>43232.932435023147</v>
      </c>
      <c r="B451">
        <v>680.74</v>
      </c>
      <c r="C451">
        <v>0.35548595999999999</v>
      </c>
      <c r="D451" t="s">
        <v>6</v>
      </c>
      <c r="E451">
        <v>681.26683084261992</v>
      </c>
      <c r="F451">
        <v>681.05575304458011</v>
      </c>
      <c r="G451" s="5">
        <f t="shared" ref="G451:G514" ca="1" si="63">(OFFSET(F451,$T$2,0)-E451)/E451</f>
        <v>-3.5800719075127158E-3</v>
      </c>
      <c r="H451" s="5">
        <f t="shared" ref="H451:H514" ca="1" si="64">IF(ISNUMBER(G451),E451*G451,"")</f>
        <v>-2.4389842426198811</v>
      </c>
      <c r="I451" s="6">
        <f t="shared" si="56"/>
        <v>450</v>
      </c>
      <c r="J451">
        <f t="shared" si="57"/>
        <v>3.0349513683697484</v>
      </c>
      <c r="K451">
        <f t="shared" si="58"/>
        <v>8.799192185174185</v>
      </c>
      <c r="L451">
        <f t="shared" si="59"/>
        <v>-0.30451265888752793</v>
      </c>
      <c r="M451" t="str">
        <f t="shared" si="60"/>
        <v/>
      </c>
      <c r="N451" t="str">
        <f t="shared" si="61"/>
        <v/>
      </c>
      <c r="O451" t="str">
        <f t="shared" si="62"/>
        <v/>
      </c>
    </row>
    <row r="452" spans="1:15" x14ac:dyDescent="0.25">
      <c r="A452" s="2">
        <v>43232.932440486111</v>
      </c>
      <c r="B452">
        <v>680.74</v>
      </c>
      <c r="C452">
        <v>1.2970999999999999</v>
      </c>
      <c r="D452" t="s">
        <v>6</v>
      </c>
      <c r="E452">
        <v>681.26683084261992</v>
      </c>
      <c r="F452">
        <v>680.86637644458017</v>
      </c>
      <c r="G452" s="5">
        <f t="shared" ca="1" si="63"/>
        <v>-3.5800719075127158E-3</v>
      </c>
      <c r="H452" s="5">
        <f t="shared" ca="1" si="64"/>
        <v>-2.4389842426198811</v>
      </c>
      <c r="I452" s="6">
        <f t="shared" ref="I452:I515" si="65">I451+1</f>
        <v>451</v>
      </c>
      <c r="J452">
        <f t="shared" si="57"/>
        <v>3.5520520489243665</v>
      </c>
      <c r="K452">
        <f t="shared" si="58"/>
        <v>8.5065313829546394</v>
      </c>
      <c r="L452">
        <f t="shared" si="59"/>
        <v>-0.26508478572627525</v>
      </c>
      <c r="M452" t="str">
        <f t="shared" si="60"/>
        <v/>
      </c>
      <c r="N452" t="str">
        <f t="shared" si="61"/>
        <v/>
      </c>
      <c r="O452" t="str">
        <f t="shared" si="62"/>
        <v/>
      </c>
    </row>
    <row r="453" spans="1:15" x14ac:dyDescent="0.25">
      <c r="A453" s="2">
        <v>43232.932463171303</v>
      </c>
      <c r="B453">
        <v>680.74</v>
      </c>
      <c r="C453">
        <v>0.01</v>
      </c>
      <c r="D453" t="s">
        <v>6</v>
      </c>
      <c r="E453">
        <v>681.26683084261992</v>
      </c>
      <c r="F453">
        <v>680.8649164445801</v>
      </c>
      <c r="G453" s="5">
        <f t="shared" ca="1" si="63"/>
        <v>-3.5044629131100111E-3</v>
      </c>
      <c r="H453" s="5">
        <f t="shared" ca="1" si="64"/>
        <v>-2.3874743426199529</v>
      </c>
      <c r="I453" s="6">
        <f t="shared" si="65"/>
        <v>452</v>
      </c>
      <c r="J453">
        <f t="shared" si="57"/>
        <v>3.366563885344533</v>
      </c>
      <c r="K453">
        <f t="shared" si="58"/>
        <v>8.5142665334507779</v>
      </c>
      <c r="L453">
        <f t="shared" si="59"/>
        <v>-0.3942281900804131</v>
      </c>
      <c r="M453" t="str">
        <f t="shared" si="60"/>
        <v/>
      </c>
      <c r="N453" t="str">
        <f t="shared" si="61"/>
        <v/>
      </c>
      <c r="O453" t="str">
        <f t="shared" si="62"/>
        <v/>
      </c>
    </row>
    <row r="454" spans="1:15" x14ac:dyDescent="0.25">
      <c r="A454" s="2">
        <v>43232.932463171303</v>
      </c>
      <c r="B454">
        <v>680.85</v>
      </c>
      <c r="C454">
        <v>0.15049393999999999</v>
      </c>
      <c r="D454" t="s">
        <v>6</v>
      </c>
      <c r="E454">
        <v>681.26683084261992</v>
      </c>
      <c r="F454">
        <v>680.83963346266012</v>
      </c>
      <c r="G454" s="5">
        <f t="shared" ca="1" si="63"/>
        <v>-3.5044629131100111E-3</v>
      </c>
      <c r="H454" s="5">
        <f t="shared" ca="1" si="64"/>
        <v>-2.3874743426199529</v>
      </c>
      <c r="I454" s="6">
        <f t="shared" si="65"/>
        <v>453</v>
      </c>
      <c r="J454">
        <f t="shared" si="57"/>
        <v>3.0249809318487415</v>
      </c>
      <c r="K454">
        <f t="shared" si="58"/>
        <v>8.5309963578743169</v>
      </c>
      <c r="L454">
        <f t="shared" si="59"/>
        <v>-0.3369462219023831</v>
      </c>
      <c r="M454" t="str">
        <f t="shared" si="60"/>
        <v/>
      </c>
      <c r="N454" t="str">
        <f t="shared" si="61"/>
        <v/>
      </c>
      <c r="O454" t="str">
        <f t="shared" si="62"/>
        <v/>
      </c>
    </row>
    <row r="455" spans="1:15" x14ac:dyDescent="0.25">
      <c r="A455" s="2">
        <v>43232.932463171303</v>
      </c>
      <c r="B455">
        <v>681.35</v>
      </c>
      <c r="C455">
        <v>1.1129E-2</v>
      </c>
      <c r="D455" t="s">
        <v>6</v>
      </c>
      <c r="E455">
        <v>681.26683084261992</v>
      </c>
      <c r="F455">
        <v>680.83665089066005</v>
      </c>
      <c r="G455" s="5">
        <f t="shared" ca="1" si="63"/>
        <v>-3.5044629131100111E-3</v>
      </c>
      <c r="H455" s="5">
        <f t="shared" ca="1" si="64"/>
        <v>-2.3874743426199529</v>
      </c>
      <c r="I455" s="6">
        <f t="shared" si="65"/>
        <v>454</v>
      </c>
      <c r="J455">
        <f t="shared" si="57"/>
        <v>2.710990226957982</v>
      </c>
      <c r="K455">
        <f t="shared" si="58"/>
        <v>8.5425683847644009</v>
      </c>
      <c r="L455">
        <f t="shared" si="59"/>
        <v>-0.31604795014262477</v>
      </c>
      <c r="M455" t="str">
        <f t="shared" si="60"/>
        <v/>
      </c>
      <c r="N455" t="str">
        <f t="shared" si="61"/>
        <v/>
      </c>
      <c r="O455" t="str">
        <f t="shared" si="62"/>
        <v/>
      </c>
    </row>
    <row r="456" spans="1:15" x14ac:dyDescent="0.25">
      <c r="A456" s="2">
        <v>43232.932463171303</v>
      </c>
      <c r="B456">
        <v>681.72</v>
      </c>
      <c r="C456">
        <v>1.1559429400000001</v>
      </c>
      <c r="D456" t="s">
        <v>6</v>
      </c>
      <c r="E456">
        <v>681.26683084261992</v>
      </c>
      <c r="F456">
        <v>680.45033245886009</v>
      </c>
      <c r="G456" s="5">
        <f t="shared" ca="1" si="63"/>
        <v>-3.5044629131100111E-3</v>
      </c>
      <c r="H456" s="5">
        <f t="shared" ca="1" si="64"/>
        <v>-2.3874743426199529</v>
      </c>
      <c r="I456" s="6">
        <f t="shared" si="65"/>
        <v>455</v>
      </c>
      <c r="J456">
        <f t="shared" si="57"/>
        <v>2.3718785174621857</v>
      </c>
      <c r="K456">
        <f t="shared" si="58"/>
        <v>8.5506865519598385</v>
      </c>
      <c r="L456">
        <f t="shared" si="59"/>
        <v>-0.14220326871688335</v>
      </c>
      <c r="M456" t="str">
        <f t="shared" si="60"/>
        <v/>
      </c>
      <c r="N456" t="str">
        <f t="shared" si="61"/>
        <v/>
      </c>
      <c r="O456" t="str">
        <f t="shared" si="62"/>
        <v/>
      </c>
    </row>
    <row r="457" spans="1:15" x14ac:dyDescent="0.25">
      <c r="A457" s="2">
        <v>43232.932531296297</v>
      </c>
      <c r="B457">
        <v>681.72</v>
      </c>
      <c r="C457">
        <v>1.0237432900000001</v>
      </c>
      <c r="D457" t="s">
        <v>6</v>
      </c>
      <c r="E457">
        <v>681.26683084261992</v>
      </c>
      <c r="F457">
        <v>680.10840220000011</v>
      </c>
      <c r="G457" s="5">
        <f t="shared" ca="1" si="63"/>
        <v>-3.5044629131100111E-3</v>
      </c>
      <c r="H457" s="5">
        <f t="shared" ca="1" si="64"/>
        <v>-2.3874743426199529</v>
      </c>
      <c r="I457" s="6">
        <f t="shared" si="65"/>
        <v>456</v>
      </c>
      <c r="J457">
        <f t="shared" si="57"/>
        <v>2.1697324565714284</v>
      </c>
      <c r="K457">
        <f t="shared" si="58"/>
        <v>8.548793992559629</v>
      </c>
      <c r="L457">
        <f t="shared" si="59"/>
        <v>-0.13405272925851652</v>
      </c>
      <c r="M457" t="str">
        <f t="shared" si="60"/>
        <v/>
      </c>
      <c r="N457" t="str">
        <f t="shared" si="61"/>
        <v/>
      </c>
      <c r="O457" t="str">
        <f t="shared" si="62"/>
        <v/>
      </c>
    </row>
    <row r="458" spans="1:15" x14ac:dyDescent="0.25">
      <c r="A458" s="2">
        <v>43232.932545324067</v>
      </c>
      <c r="B458">
        <v>681.71</v>
      </c>
      <c r="C458">
        <v>0.01</v>
      </c>
      <c r="D458" t="s">
        <v>5</v>
      </c>
      <c r="E458">
        <v>681.26543084262016</v>
      </c>
      <c r="F458">
        <v>680.10840220000011</v>
      </c>
      <c r="G458" s="5">
        <f t="shared" ca="1" si="63"/>
        <v>-3.5024151154550514E-3</v>
      </c>
      <c r="H458" s="5">
        <f t="shared" ca="1" si="64"/>
        <v>-2.3860743426201907</v>
      </c>
      <c r="I458" s="6">
        <f t="shared" si="65"/>
        <v>457</v>
      </c>
      <c r="J458">
        <f t="shared" si="57"/>
        <v>2.0640248970084034</v>
      </c>
      <c r="K458">
        <f t="shared" si="58"/>
        <v>8.5508148790207148</v>
      </c>
      <c r="L458">
        <f t="shared" si="59"/>
        <v>-0.24021393587269912</v>
      </c>
      <c r="M458" t="str">
        <f t="shared" si="60"/>
        <v/>
      </c>
      <c r="N458" t="str">
        <f t="shared" si="61"/>
        <v/>
      </c>
      <c r="O458" t="str">
        <f t="shared" si="62"/>
        <v/>
      </c>
    </row>
    <row r="459" spans="1:15" x14ac:dyDescent="0.25">
      <c r="A459" s="2">
        <v>43232.932545324067</v>
      </c>
      <c r="B459">
        <v>681.71</v>
      </c>
      <c r="C459">
        <v>0.39</v>
      </c>
      <c r="D459" t="s">
        <v>5</v>
      </c>
      <c r="E459">
        <v>681.21083084262011</v>
      </c>
      <c r="F459">
        <v>680.10840220000011</v>
      </c>
      <c r="G459" s="5">
        <f t="shared" ca="1" si="63"/>
        <v>-3.4225444415442361E-3</v>
      </c>
      <c r="H459" s="5">
        <f t="shared" ca="1" si="64"/>
        <v>-2.3314743426201403</v>
      </c>
      <c r="I459" s="6">
        <f t="shared" si="65"/>
        <v>458</v>
      </c>
      <c r="J459">
        <f t="shared" si="57"/>
        <v>1.7245644656302517</v>
      </c>
      <c r="K459">
        <f t="shared" si="58"/>
        <v>8.550364471380087</v>
      </c>
      <c r="L459">
        <f t="shared" si="59"/>
        <v>-0.15608275765288446</v>
      </c>
      <c r="M459" t="str">
        <f t="shared" si="60"/>
        <v/>
      </c>
      <c r="N459" t="str">
        <f t="shared" si="61"/>
        <v/>
      </c>
      <c r="O459" t="str">
        <f t="shared" si="62"/>
        <v/>
      </c>
    </row>
    <row r="460" spans="1:15" x14ac:dyDescent="0.25">
      <c r="A460" s="2">
        <v>43232.932545324067</v>
      </c>
      <c r="B460">
        <v>681.71</v>
      </c>
      <c r="C460">
        <v>0.59</v>
      </c>
      <c r="D460" t="s">
        <v>5</v>
      </c>
      <c r="E460">
        <v>681.12823084261993</v>
      </c>
      <c r="F460">
        <v>680.10840220000011</v>
      </c>
      <c r="G460" s="5">
        <f t="shared" ca="1" si="63"/>
        <v>-3.3016901088329378E-3</v>
      </c>
      <c r="H460" s="5">
        <f t="shared" ca="1" si="64"/>
        <v>-2.2488743426199562</v>
      </c>
      <c r="I460" s="6">
        <f t="shared" si="65"/>
        <v>459</v>
      </c>
      <c r="J460">
        <f t="shared" si="57"/>
        <v>1.4268396729747899</v>
      </c>
      <c r="K460">
        <f t="shared" si="58"/>
        <v>8.5435133326391028</v>
      </c>
      <c r="L460">
        <f t="shared" si="59"/>
        <v>-9.7950297540682713E-2</v>
      </c>
      <c r="M460" t="str">
        <f t="shared" si="60"/>
        <v/>
      </c>
      <c r="N460" t="str">
        <f t="shared" si="61"/>
        <v/>
      </c>
      <c r="O460" t="str">
        <f t="shared" si="62"/>
        <v/>
      </c>
    </row>
    <row r="461" spans="1:15" x14ac:dyDescent="0.25">
      <c r="A461" s="2">
        <v>43232.932545324067</v>
      </c>
      <c r="B461">
        <v>681.71</v>
      </c>
      <c r="C461">
        <v>0.73335203000000004</v>
      </c>
      <c r="D461" t="s">
        <v>5</v>
      </c>
      <c r="E461">
        <v>681.02556155842001</v>
      </c>
      <c r="F461">
        <v>680.10840220000011</v>
      </c>
      <c r="G461" s="5">
        <f t="shared" ca="1" si="63"/>
        <v>-3.1514309881537834E-3</v>
      </c>
      <c r="H461" s="5">
        <f t="shared" ca="1" si="64"/>
        <v>-2.1462050584200369</v>
      </c>
      <c r="I461" s="6">
        <f t="shared" si="65"/>
        <v>460</v>
      </c>
      <c r="J461">
        <f t="shared" si="57"/>
        <v>1.1584816428739479</v>
      </c>
      <c r="K461">
        <f t="shared" si="58"/>
        <v>8.5336623513605279</v>
      </c>
      <c r="L461">
        <f t="shared" si="59"/>
        <v>-4.9817955687708831E-2</v>
      </c>
      <c r="M461" t="str">
        <f t="shared" si="60"/>
        <v/>
      </c>
      <c r="N461" t="str">
        <f t="shared" si="61"/>
        <v/>
      </c>
      <c r="O461" t="str">
        <f t="shared" si="62"/>
        <v/>
      </c>
    </row>
    <row r="462" spans="1:15" x14ac:dyDescent="0.25">
      <c r="A462" s="2">
        <v>43232.932554965279</v>
      </c>
      <c r="B462">
        <v>681.71</v>
      </c>
      <c r="C462">
        <v>9.768E-5</v>
      </c>
      <c r="D462" t="s">
        <v>5</v>
      </c>
      <c r="E462">
        <v>681.02554788322004</v>
      </c>
      <c r="F462">
        <v>680.10840220000011</v>
      </c>
      <c r="G462" s="5">
        <f t="shared" ca="1" si="63"/>
        <v>-3.1514109711315739E-3</v>
      </c>
      <c r="H462" s="5">
        <f t="shared" ca="1" si="64"/>
        <v>-2.1461913832200707</v>
      </c>
      <c r="I462" s="6">
        <f t="shared" si="65"/>
        <v>461</v>
      </c>
      <c r="J462">
        <f t="shared" si="57"/>
        <v>0.89583150016806812</v>
      </c>
      <c r="K462">
        <f t="shared" si="58"/>
        <v>8.5189950626215047</v>
      </c>
      <c r="L462">
        <f t="shared" si="59"/>
        <v>-0.10514547943550853</v>
      </c>
      <c r="M462" t="str">
        <f t="shared" si="60"/>
        <v/>
      </c>
      <c r="N462" t="str">
        <f t="shared" si="61"/>
        <v/>
      </c>
      <c r="O462" t="str">
        <f t="shared" si="62"/>
        <v/>
      </c>
    </row>
    <row r="463" spans="1:15" x14ac:dyDescent="0.25">
      <c r="A463" s="2">
        <v>43232.932578101849</v>
      </c>
      <c r="B463">
        <v>681.4</v>
      </c>
      <c r="C463">
        <v>2.7099999999999999E-2</v>
      </c>
      <c r="D463" t="s">
        <v>6</v>
      </c>
      <c r="E463">
        <v>681.02554788322004</v>
      </c>
      <c r="F463">
        <v>680.10108520000006</v>
      </c>
      <c r="G463" s="5">
        <f t="shared" ca="1" si="63"/>
        <v>-3.1514109711315739E-3</v>
      </c>
      <c r="H463" s="5">
        <f t="shared" ca="1" si="64"/>
        <v>-2.1461913832200707</v>
      </c>
      <c r="I463" s="6">
        <f t="shared" si="65"/>
        <v>462</v>
      </c>
      <c r="J463">
        <f t="shared" si="57"/>
        <v>0.54723472571428999</v>
      </c>
      <c r="K463">
        <f t="shared" si="58"/>
        <v>8.5019749791694448</v>
      </c>
      <c r="L463">
        <f t="shared" si="59"/>
        <v>-6.1178105909352111E-2</v>
      </c>
      <c r="M463" t="str">
        <f t="shared" si="60"/>
        <v/>
      </c>
      <c r="N463" t="str">
        <f t="shared" si="61"/>
        <v/>
      </c>
      <c r="O463" t="str">
        <f t="shared" si="62"/>
        <v/>
      </c>
    </row>
    <row r="464" spans="1:15" x14ac:dyDescent="0.25">
      <c r="A464" s="2">
        <v>43232.932686400462</v>
      </c>
      <c r="B464">
        <v>681.38</v>
      </c>
      <c r="C464">
        <v>0.167375</v>
      </c>
      <c r="D464" t="s">
        <v>5</v>
      </c>
      <c r="E464">
        <v>681.01316213322002</v>
      </c>
      <c r="F464">
        <v>680.10108520000006</v>
      </c>
      <c r="G464" s="5">
        <f t="shared" ca="1" si="63"/>
        <v>-3.1332810463399439E-3</v>
      </c>
      <c r="H464" s="5">
        <f t="shared" ca="1" si="64"/>
        <v>-2.1338056332200495</v>
      </c>
      <c r="I464" s="6">
        <f t="shared" si="65"/>
        <v>463</v>
      </c>
      <c r="J464">
        <f t="shared" si="57"/>
        <v>0.24978667734453808</v>
      </c>
      <c r="K464">
        <f t="shared" si="58"/>
        <v>8.4892405336586858</v>
      </c>
      <c r="L464">
        <f t="shared" si="59"/>
        <v>-9.7077797498830391E-3</v>
      </c>
      <c r="M464" t="str">
        <f t="shared" si="60"/>
        <v/>
      </c>
      <c r="N464" t="str">
        <f t="shared" si="61"/>
        <v/>
      </c>
      <c r="O464" t="str">
        <f t="shared" si="62"/>
        <v/>
      </c>
    </row>
    <row r="465" spans="1:15" x14ac:dyDescent="0.25">
      <c r="A465" s="2">
        <v>43232.93270179398</v>
      </c>
      <c r="B465">
        <v>681.38</v>
      </c>
      <c r="C465">
        <v>3.2081529999999997E-2</v>
      </c>
      <c r="D465" t="s">
        <v>5</v>
      </c>
      <c r="E465">
        <v>681.01078810000001</v>
      </c>
      <c r="F465">
        <v>680.10108520000006</v>
      </c>
      <c r="G465" s="5">
        <f t="shared" ca="1" si="63"/>
        <v>-3.1298059256104783E-3</v>
      </c>
      <c r="H465" s="5">
        <f t="shared" ca="1" si="64"/>
        <v>-2.1314316000000417</v>
      </c>
      <c r="I465" s="6">
        <f t="shared" si="65"/>
        <v>464</v>
      </c>
      <c r="J465">
        <f t="shared" si="57"/>
        <v>-5.3740669512606587E-2</v>
      </c>
      <c r="K465">
        <f t="shared" si="58"/>
        <v>8.4687431052982145</v>
      </c>
      <c r="L465">
        <f t="shared" si="59"/>
        <v>1.0133994908750332E-2</v>
      </c>
      <c r="M465" t="str">
        <f t="shared" si="60"/>
        <v/>
      </c>
      <c r="N465" t="str">
        <f t="shared" si="61"/>
        <v/>
      </c>
      <c r="O465" t="str">
        <f t="shared" si="62"/>
        <v/>
      </c>
    </row>
    <row r="466" spans="1:15" x14ac:dyDescent="0.25">
      <c r="A466" s="2">
        <v>43232.932727557869</v>
      </c>
      <c r="B466">
        <v>681.39</v>
      </c>
      <c r="C466">
        <v>0.01</v>
      </c>
      <c r="D466" t="s">
        <v>6</v>
      </c>
      <c r="E466">
        <v>681.01078810000001</v>
      </c>
      <c r="F466">
        <v>680.0984052</v>
      </c>
      <c r="G466" s="5">
        <f t="shared" ca="1" si="63"/>
        <v>-3.1298059256104783E-3</v>
      </c>
      <c r="H466" s="5">
        <f t="shared" ca="1" si="64"/>
        <v>-2.1314316000000417</v>
      </c>
      <c r="I466" s="6">
        <f t="shared" si="65"/>
        <v>465</v>
      </c>
      <c r="J466">
        <f t="shared" si="57"/>
        <v>-0.39374690845377813</v>
      </c>
      <c r="K466">
        <f t="shared" si="58"/>
        <v>8.4394249665334087</v>
      </c>
      <c r="L466">
        <f t="shared" si="59"/>
        <v>4.7840570898472226E-2</v>
      </c>
      <c r="M466" t="str">
        <f t="shared" si="60"/>
        <v/>
      </c>
      <c r="N466" t="str">
        <f t="shared" si="61"/>
        <v/>
      </c>
      <c r="O466" t="str">
        <f t="shared" si="62"/>
        <v/>
      </c>
    </row>
    <row r="467" spans="1:15" x14ac:dyDescent="0.25">
      <c r="A467" s="2">
        <v>43232.932727557869</v>
      </c>
      <c r="B467">
        <v>681.39</v>
      </c>
      <c r="C467">
        <v>0.25690000000000002</v>
      </c>
      <c r="D467" t="s">
        <v>6</v>
      </c>
      <c r="E467">
        <v>681.01078810000001</v>
      </c>
      <c r="F467">
        <v>680.02955600000007</v>
      </c>
      <c r="G467" s="5">
        <f t="shared" ca="1" si="63"/>
        <v>-3.1298059256104783E-3</v>
      </c>
      <c r="H467" s="5">
        <f t="shared" ca="1" si="64"/>
        <v>-2.1314316000000417</v>
      </c>
      <c r="I467" s="6">
        <f t="shared" si="65"/>
        <v>466</v>
      </c>
      <c r="J467">
        <f t="shared" si="57"/>
        <v>-0.73753239541176185</v>
      </c>
      <c r="K467">
        <f t="shared" si="58"/>
        <v>8.4050282101234313</v>
      </c>
      <c r="L467">
        <f t="shared" si="59"/>
        <v>0.11831398664599582</v>
      </c>
      <c r="M467" t="str">
        <f t="shared" si="60"/>
        <v/>
      </c>
      <c r="N467" t="str">
        <f t="shared" si="61"/>
        <v/>
      </c>
      <c r="O467" t="str">
        <f t="shared" si="62"/>
        <v/>
      </c>
    </row>
    <row r="468" spans="1:15" x14ac:dyDescent="0.25">
      <c r="A468" s="2">
        <v>43232.932756493057</v>
      </c>
      <c r="B468">
        <v>681.38</v>
      </c>
      <c r="C468">
        <v>1.06E-2</v>
      </c>
      <c r="D468" t="s">
        <v>5</v>
      </c>
      <c r="E468">
        <v>681.01000369999997</v>
      </c>
      <c r="F468">
        <v>680.02955600000007</v>
      </c>
      <c r="G468" s="5">
        <f t="shared" ca="1" si="63"/>
        <v>-3.1286577119630623E-3</v>
      </c>
      <c r="H468" s="5">
        <f t="shared" ca="1" si="64"/>
        <v>-2.1306471999999985</v>
      </c>
      <c r="I468" s="6">
        <f t="shared" si="65"/>
        <v>467</v>
      </c>
      <c r="J468">
        <f t="shared" si="57"/>
        <v>-1.0531240333445453</v>
      </c>
      <c r="K468">
        <f t="shared" si="58"/>
        <v>8.3666908090882135</v>
      </c>
      <c r="L468">
        <f t="shared" si="59"/>
        <v>0.12713796381588385</v>
      </c>
      <c r="M468" t="str">
        <f t="shared" si="60"/>
        <v/>
      </c>
      <c r="N468" t="str">
        <f t="shared" si="61"/>
        <v/>
      </c>
      <c r="O468" t="str">
        <f t="shared" si="62"/>
        <v/>
      </c>
    </row>
    <row r="469" spans="1:15" x14ac:dyDescent="0.25">
      <c r="A469" s="2">
        <v>43232.932764687503</v>
      </c>
      <c r="B469">
        <v>681.38</v>
      </c>
      <c r="C469">
        <v>5.0000000000000002E-5</v>
      </c>
      <c r="D469" t="s">
        <v>5</v>
      </c>
      <c r="E469">
        <v>681.01</v>
      </c>
      <c r="F469">
        <v>680.02955600000007</v>
      </c>
      <c r="G469" s="5">
        <f t="shared" ca="1" si="63"/>
        <v>-3.1286522958547149E-3</v>
      </c>
      <c r="H469" s="5">
        <f t="shared" ca="1" si="64"/>
        <v>-2.1306435000000192</v>
      </c>
      <c r="I469" s="6">
        <f t="shared" si="65"/>
        <v>468</v>
      </c>
      <c r="J469">
        <f t="shared" si="57"/>
        <v>-1.3973435755966364</v>
      </c>
      <c r="K469">
        <f t="shared" si="58"/>
        <v>8.3228732037099959</v>
      </c>
      <c r="L469">
        <f t="shared" si="59"/>
        <v>0.16789797722422775</v>
      </c>
      <c r="M469" t="str">
        <f t="shared" si="60"/>
        <v/>
      </c>
      <c r="N469" t="str">
        <f t="shared" si="61"/>
        <v/>
      </c>
      <c r="O469" t="str">
        <f t="shared" si="62"/>
        <v/>
      </c>
    </row>
    <row r="470" spans="1:15" x14ac:dyDescent="0.25">
      <c r="A470" s="2">
        <v>43232.932764687503</v>
      </c>
      <c r="B470">
        <v>681.01</v>
      </c>
      <c r="C470">
        <v>0.57999999999999996</v>
      </c>
      <c r="D470" t="s">
        <v>5</v>
      </c>
      <c r="E470">
        <v>681.01</v>
      </c>
      <c r="F470">
        <v>680.02955600000007</v>
      </c>
      <c r="G470" s="5">
        <f t="shared" ca="1" si="63"/>
        <v>-3.1063072495262239E-3</v>
      </c>
      <c r="H470" s="5">
        <f t="shared" ca="1" si="64"/>
        <v>-2.1154262999998537</v>
      </c>
      <c r="I470" s="6">
        <f t="shared" si="65"/>
        <v>469</v>
      </c>
      <c r="J470">
        <f t="shared" si="57"/>
        <v>-1.7347132916974743</v>
      </c>
      <c r="K470">
        <f t="shared" si="58"/>
        <v>8.2766284100259018</v>
      </c>
      <c r="L470">
        <f t="shared" si="59"/>
        <v>0.27966862555935751</v>
      </c>
      <c r="M470" t="str">
        <f t="shared" si="60"/>
        <v/>
      </c>
      <c r="N470" t="str">
        <f t="shared" si="61"/>
        <v/>
      </c>
      <c r="O470" t="str">
        <f t="shared" si="62"/>
        <v/>
      </c>
    </row>
    <row r="471" spans="1:15" x14ac:dyDescent="0.25">
      <c r="A471" s="2">
        <v>43232.932764687503</v>
      </c>
      <c r="B471">
        <v>681.01</v>
      </c>
      <c r="C471">
        <v>5.0000000000000002E-5</v>
      </c>
      <c r="D471" t="s">
        <v>5</v>
      </c>
      <c r="E471">
        <v>681.01</v>
      </c>
      <c r="F471">
        <v>680.02955600000007</v>
      </c>
      <c r="G471" s="5">
        <f t="shared" ca="1" si="63"/>
        <v>-3.1046817227350647E-3</v>
      </c>
      <c r="H471" s="5">
        <f t="shared" ca="1" si="64"/>
        <v>-2.1143192999998064</v>
      </c>
      <c r="I471" s="6">
        <f t="shared" si="65"/>
        <v>470</v>
      </c>
      <c r="J471">
        <f t="shared" si="57"/>
        <v>-1.9552429662016664</v>
      </c>
      <c r="K471">
        <f t="shared" si="58"/>
        <v>8.2460074457493064</v>
      </c>
      <c r="L471">
        <f t="shared" si="59"/>
        <v>0.23711996127405763</v>
      </c>
      <c r="M471" t="str">
        <f t="shared" si="60"/>
        <v/>
      </c>
      <c r="N471" t="str">
        <f t="shared" si="61"/>
        <v/>
      </c>
      <c r="O471" t="str">
        <f t="shared" si="62"/>
        <v/>
      </c>
    </row>
    <row r="472" spans="1:15" x14ac:dyDescent="0.25">
      <c r="A472" s="2">
        <v>43232.932764814817</v>
      </c>
      <c r="B472">
        <v>681.01</v>
      </c>
      <c r="C472">
        <v>16.836950000000002</v>
      </c>
      <c r="D472" t="s">
        <v>5</v>
      </c>
      <c r="E472">
        <v>680.73526000000004</v>
      </c>
      <c r="F472">
        <v>680.02955600000007</v>
      </c>
      <c r="G472" s="5">
        <f t="shared" ca="1" si="63"/>
        <v>-2.6980770762483237E-3</v>
      </c>
      <c r="H472" s="5">
        <f t="shared" ca="1" si="64"/>
        <v>-1.8366761999999426</v>
      </c>
      <c r="I472" s="6">
        <f t="shared" si="65"/>
        <v>471</v>
      </c>
      <c r="J472">
        <f t="shared" si="57"/>
        <v>-2.2986486055798423</v>
      </c>
      <c r="K472">
        <f t="shared" si="58"/>
        <v>8.1892572135715493</v>
      </c>
      <c r="L472">
        <f t="shared" si="59"/>
        <v>2.3366708489589998</v>
      </c>
      <c r="M472" t="str">
        <f t="shared" si="60"/>
        <v/>
      </c>
      <c r="N472" t="str">
        <f t="shared" si="61"/>
        <v/>
      </c>
      <c r="O472" t="str">
        <f t="shared" si="62"/>
        <v/>
      </c>
    </row>
    <row r="473" spans="1:15" x14ac:dyDescent="0.25">
      <c r="A473" s="2">
        <v>43232.932766215279</v>
      </c>
      <c r="B473">
        <v>680.93</v>
      </c>
      <c r="C473">
        <v>0.16</v>
      </c>
      <c r="D473" t="s">
        <v>5</v>
      </c>
      <c r="E473">
        <v>680.72854000000007</v>
      </c>
      <c r="F473">
        <v>680.02955600000007</v>
      </c>
      <c r="G473" s="5">
        <f t="shared" ca="1" si="63"/>
        <v>-2.6882319345681751E-3</v>
      </c>
      <c r="H473" s="5">
        <f t="shared" ca="1" si="64"/>
        <v>-1.8299561999999696</v>
      </c>
      <c r="I473" s="6">
        <f t="shared" si="65"/>
        <v>472</v>
      </c>
      <c r="J473">
        <f t="shared" si="57"/>
        <v>-0.71778710210082863</v>
      </c>
      <c r="K473">
        <f t="shared" si="58"/>
        <v>8.7257073290837521</v>
      </c>
      <c r="L473">
        <f t="shared" si="59"/>
        <v>0.10059781619938898</v>
      </c>
      <c r="M473" t="str">
        <f t="shared" si="60"/>
        <v/>
      </c>
      <c r="N473" t="str">
        <f t="shared" si="61"/>
        <v/>
      </c>
      <c r="O473" t="str">
        <f t="shared" si="62"/>
        <v/>
      </c>
    </row>
    <row r="474" spans="1:15" x14ac:dyDescent="0.25">
      <c r="A474" s="2">
        <v>43232.932767025457</v>
      </c>
      <c r="B474">
        <v>680.93</v>
      </c>
      <c r="C474">
        <v>0.01</v>
      </c>
      <c r="D474" t="s">
        <v>5</v>
      </c>
      <c r="E474">
        <v>680.72811999999999</v>
      </c>
      <c r="F474">
        <v>680.02955600000007</v>
      </c>
      <c r="G474" s="5">
        <f t="shared" ca="1" si="63"/>
        <v>-2.292193002927686E-3</v>
      </c>
      <c r="H474" s="5">
        <f t="shared" ca="1" si="64"/>
        <v>-1.5603602335601181</v>
      </c>
      <c r="I474" s="6">
        <f t="shared" si="65"/>
        <v>473</v>
      </c>
      <c r="J474">
        <f t="shared" si="57"/>
        <v>-0.8780168129916035</v>
      </c>
      <c r="K474">
        <f t="shared" si="58"/>
        <v>8.7234510722523559</v>
      </c>
      <c r="L474">
        <f t="shared" si="59"/>
        <v>0.10179650297073559</v>
      </c>
      <c r="M474" t="str">
        <f t="shared" si="60"/>
        <v/>
      </c>
      <c r="N474" t="str">
        <f t="shared" si="61"/>
        <v/>
      </c>
      <c r="O474" t="str">
        <f t="shared" si="62"/>
        <v/>
      </c>
    </row>
    <row r="475" spans="1:15" x14ac:dyDescent="0.25">
      <c r="A475" s="2">
        <v>43232.93277107639</v>
      </c>
      <c r="B475">
        <v>680.79</v>
      </c>
      <c r="C475">
        <v>0.57999999999999996</v>
      </c>
      <c r="D475" t="s">
        <v>5</v>
      </c>
      <c r="E475">
        <v>680.72</v>
      </c>
      <c r="F475">
        <v>680.02955600000007</v>
      </c>
      <c r="G475" s="5">
        <f t="shared" ca="1" si="63"/>
        <v>-2.2775593982255209E-3</v>
      </c>
      <c r="H475" s="5">
        <f t="shared" ca="1" si="64"/>
        <v>-1.5503802335600767</v>
      </c>
      <c r="I475" s="6">
        <f t="shared" si="65"/>
        <v>474</v>
      </c>
      <c r="J475">
        <f t="shared" si="57"/>
        <v>1.8229756594789954</v>
      </c>
      <c r="K475">
        <f t="shared" si="58"/>
        <v>2.8863437674917298</v>
      </c>
      <c r="L475">
        <f t="shared" si="59"/>
        <v>-0.43064020075445042</v>
      </c>
      <c r="M475" t="str">
        <f t="shared" si="60"/>
        <v/>
      </c>
      <c r="N475" t="str">
        <f t="shared" si="61"/>
        <v/>
      </c>
      <c r="O475" t="str">
        <f t="shared" si="62"/>
        <v/>
      </c>
    </row>
    <row r="476" spans="1:15" x14ac:dyDescent="0.25">
      <c r="A476" s="2">
        <v>43232.932771099528</v>
      </c>
      <c r="B476">
        <v>680.72</v>
      </c>
      <c r="C476">
        <v>5.8316833499999996</v>
      </c>
      <c r="D476" t="s">
        <v>5</v>
      </c>
      <c r="E476">
        <v>680.72</v>
      </c>
      <c r="F476">
        <v>680.02955600000007</v>
      </c>
      <c r="G476" s="5">
        <f t="shared" ca="1" si="63"/>
        <v>-2.277477426196012E-3</v>
      </c>
      <c r="H476" s="5">
        <f t="shared" ca="1" si="64"/>
        <v>-1.5503244335601494</v>
      </c>
      <c r="I476" s="6">
        <f t="shared" si="65"/>
        <v>475</v>
      </c>
      <c r="J476">
        <f t="shared" si="57"/>
        <v>1.8613994878823554</v>
      </c>
      <c r="K476">
        <f t="shared" si="58"/>
        <v>2.8698802586455132</v>
      </c>
      <c r="L476">
        <f t="shared" si="59"/>
        <v>1.383431887151795</v>
      </c>
      <c r="M476" t="str">
        <f t="shared" si="60"/>
        <v/>
      </c>
      <c r="N476" t="str">
        <f t="shared" si="61"/>
        <v/>
      </c>
      <c r="O476" t="str">
        <f t="shared" si="62"/>
        <v/>
      </c>
    </row>
    <row r="477" spans="1:15" x14ac:dyDescent="0.25">
      <c r="A477" s="2">
        <v>43232.932773020832</v>
      </c>
      <c r="B477">
        <v>680.72</v>
      </c>
      <c r="C477">
        <v>0.56000000000000005</v>
      </c>
      <c r="D477" t="s">
        <v>5</v>
      </c>
      <c r="E477">
        <v>680.72</v>
      </c>
      <c r="F477">
        <v>680.02955600000007</v>
      </c>
      <c r="G477" s="5">
        <f t="shared" ca="1" si="63"/>
        <v>-1.9284934092725775E-3</v>
      </c>
      <c r="H477" s="5">
        <f t="shared" ca="1" si="64"/>
        <v>-1.312764033560029</v>
      </c>
      <c r="I477" s="6">
        <f t="shared" si="65"/>
        <v>476</v>
      </c>
      <c r="J477">
        <f t="shared" si="57"/>
        <v>2.3902092521512586</v>
      </c>
      <c r="K477">
        <f t="shared" si="58"/>
        <v>2.941820801650266</v>
      </c>
      <c r="L477">
        <f t="shared" si="59"/>
        <v>-0.62213485305582528</v>
      </c>
      <c r="M477" t="str">
        <f t="shared" si="60"/>
        <v/>
      </c>
      <c r="N477" t="str">
        <f t="shared" si="61"/>
        <v/>
      </c>
      <c r="O477" t="str">
        <f t="shared" si="62"/>
        <v/>
      </c>
    </row>
    <row r="478" spans="1:15" x14ac:dyDescent="0.25">
      <c r="A478" s="2">
        <v>43232.932773101849</v>
      </c>
      <c r="B478">
        <v>680.72</v>
      </c>
      <c r="C478">
        <v>8.5883166499999994</v>
      </c>
      <c r="D478" t="s">
        <v>5</v>
      </c>
      <c r="E478">
        <v>680.31818800000008</v>
      </c>
      <c r="F478">
        <v>680.02955600000007</v>
      </c>
      <c r="G478" s="5">
        <f t="shared" ca="1" si="63"/>
        <v>-1.3371567152046756E-3</v>
      </c>
      <c r="H478" s="5">
        <f t="shared" ca="1" si="64"/>
        <v>-0.909692033560077</v>
      </c>
      <c r="I478" s="6">
        <f t="shared" si="65"/>
        <v>477</v>
      </c>
      <c r="J478">
        <f t="shared" si="57"/>
        <v>2.2766304263865607</v>
      </c>
      <c r="K478">
        <f t="shared" si="58"/>
        <v>2.9569395567554557</v>
      </c>
      <c r="L478">
        <f t="shared" si="59"/>
        <v>2.1345333925388137</v>
      </c>
      <c r="M478" t="str">
        <f t="shared" si="60"/>
        <v/>
      </c>
      <c r="N478" t="str">
        <f t="shared" si="61"/>
        <v/>
      </c>
      <c r="O478" t="str">
        <f t="shared" si="62"/>
        <v/>
      </c>
    </row>
    <row r="479" spans="1:15" x14ac:dyDescent="0.25">
      <c r="A479" s="2">
        <v>43232.93277983796</v>
      </c>
      <c r="B479">
        <v>680.5</v>
      </c>
      <c r="C479">
        <v>0.14000000000000001</v>
      </c>
      <c r="D479" t="s">
        <v>5</v>
      </c>
      <c r="E479">
        <v>680.31006799999989</v>
      </c>
      <c r="F479">
        <v>680.02955600000007</v>
      </c>
      <c r="G479" s="5">
        <f t="shared" ca="1" si="63"/>
        <v>-9.8464086567052718E-4</v>
      </c>
      <c r="H479" s="5">
        <f t="shared" ca="1" si="64"/>
        <v>-0.66986109427989515</v>
      </c>
      <c r="I479" s="6">
        <f t="shared" si="65"/>
        <v>478</v>
      </c>
      <c r="J479">
        <f t="shared" si="57"/>
        <v>3.0777996729243711</v>
      </c>
      <c r="K479">
        <f t="shared" si="58"/>
        <v>3.1327151443555543</v>
      </c>
      <c r="L479">
        <f t="shared" si="59"/>
        <v>-0.93778065912492015</v>
      </c>
      <c r="M479" t="str">
        <f t="shared" si="60"/>
        <v/>
      </c>
      <c r="N479" t="str">
        <f t="shared" si="61"/>
        <v/>
      </c>
      <c r="O479" t="str">
        <f t="shared" si="62"/>
        <v/>
      </c>
    </row>
    <row r="480" spans="1:15" x14ac:dyDescent="0.25">
      <c r="A480" s="2">
        <v>43232.932780092589</v>
      </c>
      <c r="B480">
        <v>680.49</v>
      </c>
      <c r="C480">
        <v>0.09</v>
      </c>
      <c r="D480" t="s">
        <v>5</v>
      </c>
      <c r="E480">
        <v>680.30502799999999</v>
      </c>
      <c r="F480">
        <v>680.02955600000007</v>
      </c>
      <c r="G480" s="5">
        <f t="shared" ca="1" si="63"/>
        <v>-9.7709142317253133E-4</v>
      </c>
      <c r="H480" s="5">
        <f t="shared" ca="1" si="64"/>
        <v>-0.6647202079999488</v>
      </c>
      <c r="I480" s="6">
        <f t="shared" si="65"/>
        <v>479</v>
      </c>
      <c r="J480">
        <f t="shared" si="57"/>
        <v>2.8696312641848749</v>
      </c>
      <c r="K480">
        <f t="shared" si="58"/>
        <v>3.1693473563164556</v>
      </c>
      <c r="L480">
        <f t="shared" si="59"/>
        <v>-0.87703585365773085</v>
      </c>
      <c r="M480" t="str">
        <f t="shared" si="60"/>
        <v/>
      </c>
      <c r="N480" t="str">
        <f t="shared" si="61"/>
        <v/>
      </c>
      <c r="O480" t="str">
        <f t="shared" si="62"/>
        <v/>
      </c>
    </row>
    <row r="481" spans="1:15" x14ac:dyDescent="0.25">
      <c r="A481" s="2">
        <v>43232.932780312498</v>
      </c>
      <c r="B481">
        <v>680.47</v>
      </c>
      <c r="C481">
        <v>1.8</v>
      </c>
      <c r="D481" t="s">
        <v>5</v>
      </c>
      <c r="E481">
        <v>680.15856031199996</v>
      </c>
      <c r="F481">
        <v>680.02955600000007</v>
      </c>
      <c r="G481" s="5">
        <f t="shared" ca="1" si="63"/>
        <v>-7.6007777663312278E-4</v>
      </c>
      <c r="H481" s="5">
        <f t="shared" ca="1" si="64"/>
        <v>-0.51697340627993071</v>
      </c>
      <c r="I481" s="6">
        <f t="shared" si="65"/>
        <v>480</v>
      </c>
      <c r="J481">
        <f t="shared" si="57"/>
        <v>2.6556310839495723</v>
      </c>
      <c r="K481">
        <f t="shared" si="58"/>
        <v>3.2021233298286993</v>
      </c>
      <c r="L481">
        <f t="shared" si="59"/>
        <v>-0.26720741077619425</v>
      </c>
      <c r="M481" t="str">
        <f t="shared" si="60"/>
        <v/>
      </c>
      <c r="N481" t="str">
        <f t="shared" si="61"/>
        <v/>
      </c>
      <c r="O481" t="str">
        <f t="shared" si="62"/>
        <v/>
      </c>
    </row>
    <row r="482" spans="1:15" x14ac:dyDescent="0.25">
      <c r="A482" s="2">
        <v>43232.932781122683</v>
      </c>
      <c r="B482">
        <v>680.49</v>
      </c>
      <c r="C482">
        <v>0.02</v>
      </c>
      <c r="D482" t="s">
        <v>5</v>
      </c>
      <c r="E482">
        <v>680.15676031200007</v>
      </c>
      <c r="F482">
        <v>680.02955600000007</v>
      </c>
      <c r="G482" s="5">
        <f t="shared" ca="1" si="63"/>
        <v>-7.5717950632995363E-4</v>
      </c>
      <c r="H482" s="5">
        <f t="shared" ca="1" si="64"/>
        <v>-0.51500076000002082</v>
      </c>
      <c r="I482" s="6">
        <f t="shared" si="65"/>
        <v>481</v>
      </c>
      <c r="J482">
        <f t="shared" si="57"/>
        <v>2.6847393852100865</v>
      </c>
      <c r="K482">
        <f t="shared" si="58"/>
        <v>3.2021177056678281</v>
      </c>
      <c r="L482">
        <f t="shared" si="59"/>
        <v>-0.83218033506183464</v>
      </c>
      <c r="M482" t="str">
        <f t="shared" si="60"/>
        <v/>
      </c>
      <c r="N482" t="str">
        <f t="shared" si="61"/>
        <v/>
      </c>
      <c r="O482" t="str">
        <f t="shared" si="62"/>
        <v/>
      </c>
    </row>
    <row r="483" spans="1:15" x14ac:dyDescent="0.25">
      <c r="A483" s="2">
        <v>43232.932814872693</v>
      </c>
      <c r="B483">
        <v>680.24</v>
      </c>
      <c r="C483">
        <v>0.01</v>
      </c>
      <c r="D483" t="s">
        <v>5</v>
      </c>
      <c r="E483">
        <v>680.15636031200006</v>
      </c>
      <c r="F483">
        <v>680.02955600000007</v>
      </c>
      <c r="G483" s="5">
        <f t="shared" ca="1" si="63"/>
        <v>-7.511991485098415E-4</v>
      </c>
      <c r="H483" s="5">
        <f t="shared" ca="1" si="64"/>
        <v>-0.51093287871992743</v>
      </c>
      <c r="I483" s="6">
        <f t="shared" si="65"/>
        <v>482</v>
      </c>
      <c r="J483">
        <f t="shared" si="57"/>
        <v>2.4565886893949553</v>
      </c>
      <c r="K483">
        <f t="shared" si="58"/>
        <v>3.2318935149939532</v>
      </c>
      <c r="L483">
        <f t="shared" si="59"/>
        <v>-0.75701401610056851</v>
      </c>
      <c r="M483" t="str">
        <f t="shared" si="60"/>
        <v/>
      </c>
      <c r="N483" t="str">
        <f t="shared" si="61"/>
        <v/>
      </c>
      <c r="O483" t="str">
        <f t="shared" si="62"/>
        <v/>
      </c>
    </row>
    <row r="484" spans="1:15" x14ac:dyDescent="0.25">
      <c r="A484" s="2">
        <v>43232.932818263893</v>
      </c>
      <c r="B484">
        <v>680.23</v>
      </c>
      <c r="C484">
        <v>6.2E-2</v>
      </c>
      <c r="D484" t="s">
        <v>5</v>
      </c>
      <c r="E484">
        <v>680.1540043120001</v>
      </c>
      <c r="F484">
        <v>680.02955600000007</v>
      </c>
      <c r="G484" s="5">
        <f t="shared" ca="1" si="63"/>
        <v>-7.4751798677463461E-4</v>
      </c>
      <c r="H484" s="5">
        <f t="shared" ca="1" si="64"/>
        <v>-0.50842735200001243</v>
      </c>
      <c r="I484" s="6">
        <f t="shared" si="65"/>
        <v>483</v>
      </c>
      <c r="J484">
        <f t="shared" si="57"/>
        <v>2.22780906678992</v>
      </c>
      <c r="K484">
        <f t="shared" si="58"/>
        <v>3.2562830245972845</v>
      </c>
      <c r="L484">
        <f t="shared" si="59"/>
        <v>-0.66511696017509814</v>
      </c>
      <c r="M484" t="str">
        <f t="shared" si="60"/>
        <v/>
      </c>
      <c r="N484" t="str">
        <f t="shared" si="61"/>
        <v/>
      </c>
      <c r="O484" t="str">
        <f t="shared" si="62"/>
        <v/>
      </c>
    </row>
    <row r="485" spans="1:15" x14ac:dyDescent="0.25">
      <c r="A485" s="2">
        <v>43232.932823437499</v>
      </c>
      <c r="B485">
        <v>680.21</v>
      </c>
      <c r="C485">
        <v>3.6</v>
      </c>
      <c r="D485" t="s">
        <v>5</v>
      </c>
      <c r="E485">
        <v>680.0394374018</v>
      </c>
      <c r="F485">
        <v>680.02955600000007</v>
      </c>
      <c r="G485" s="5">
        <f t="shared" ca="1" si="63"/>
        <v>-5.7748234428939478E-4</v>
      </c>
      <c r="H485" s="5">
        <f t="shared" ca="1" si="64"/>
        <v>-0.39271076852003262</v>
      </c>
      <c r="I485" s="6">
        <f t="shared" si="65"/>
        <v>484</v>
      </c>
      <c r="J485">
        <f t="shared" si="57"/>
        <v>2.0062125702352951</v>
      </c>
      <c r="K485">
        <f t="shared" si="58"/>
        <v>3.2743410274416562</v>
      </c>
      <c r="L485">
        <f t="shared" si="59"/>
        <v>0.48675059085399552</v>
      </c>
      <c r="M485" t="str">
        <f t="shared" si="60"/>
        <v/>
      </c>
      <c r="N485" t="str">
        <f t="shared" si="61"/>
        <v/>
      </c>
      <c r="O485" t="str">
        <f t="shared" si="62"/>
        <v/>
      </c>
    </row>
    <row r="486" spans="1:15" x14ac:dyDescent="0.25">
      <c r="A486" s="2">
        <v>43232.932829328704</v>
      </c>
      <c r="B486">
        <v>680.15</v>
      </c>
      <c r="C486">
        <v>0.01</v>
      </c>
      <c r="D486" t="s">
        <v>5</v>
      </c>
      <c r="E486">
        <v>680.03931740179985</v>
      </c>
      <c r="F486">
        <v>680.02955600000007</v>
      </c>
      <c r="G486" s="5">
        <f t="shared" ca="1" si="63"/>
        <v>-5.771980998090328E-4</v>
      </c>
      <c r="H486" s="5">
        <f t="shared" ca="1" si="64"/>
        <v>-0.39251740179975059</v>
      </c>
      <c r="I486" s="6">
        <f t="shared" si="65"/>
        <v>485</v>
      </c>
      <c r="J486">
        <f t="shared" si="57"/>
        <v>2.4516439557983212</v>
      </c>
      <c r="K486">
        <f t="shared" si="58"/>
        <v>3.2137216784310194</v>
      </c>
      <c r="L486">
        <f t="shared" si="59"/>
        <v>-0.75975588433356922</v>
      </c>
      <c r="M486" t="str">
        <f t="shared" si="60"/>
        <v/>
      </c>
      <c r="N486" t="str">
        <f t="shared" si="61"/>
        <v/>
      </c>
      <c r="O486" t="str">
        <f t="shared" si="62"/>
        <v/>
      </c>
    </row>
    <row r="487" spans="1:15" x14ac:dyDescent="0.25">
      <c r="A487" s="2">
        <v>43232.932829444442</v>
      </c>
      <c r="B487">
        <v>680.15</v>
      </c>
      <c r="C487">
        <v>4.0000000000000002E-4</v>
      </c>
      <c r="D487" t="s">
        <v>5</v>
      </c>
      <c r="E487">
        <v>680.03931260180013</v>
      </c>
      <c r="F487">
        <v>680.02955600000007</v>
      </c>
      <c r="G487" s="5">
        <f t="shared" ca="1" si="63"/>
        <v>-5.1366530629475655E-4</v>
      </c>
      <c r="H487" s="5">
        <f t="shared" ca="1" si="64"/>
        <v>-0.34931260180007934</v>
      </c>
      <c r="I487" s="6">
        <f t="shared" si="65"/>
        <v>486</v>
      </c>
      <c r="J487">
        <f t="shared" ref="J487:J550" si="66">FORECAST(I487,C452:C486,I452:I486)</f>
        <v>2.2474954287563023</v>
      </c>
      <c r="K487">
        <f t="shared" ref="K487:K550" si="67">STEYX(C452:C486,I452:I486)</f>
        <v>3.2387261545639334</v>
      </c>
      <c r="L487">
        <f t="shared" ref="L487:L550" si="68">(C487-J487)/K487</f>
        <v>-0.69382075591347869</v>
      </c>
      <c r="M487" t="str">
        <f t="shared" ref="M487:M550" si="69">IF(L487&lt;-1.5,1,"")</f>
        <v/>
      </c>
      <c r="N487" t="str">
        <f t="shared" ref="N487:N550" si="70">IF(M487=1,H487,"")</f>
        <v/>
      </c>
      <c r="O487" t="str">
        <f t="shared" ref="O487:O550" si="71">IF(M487=1,IF(ISNUMBER(M486),"",H487),"")</f>
        <v/>
      </c>
    </row>
    <row r="488" spans="1:15" x14ac:dyDescent="0.25">
      <c r="A488" s="2">
        <v>43232.93282991898</v>
      </c>
      <c r="B488">
        <v>680.04</v>
      </c>
      <c r="C488">
        <v>1.34E-2</v>
      </c>
      <c r="D488" t="s">
        <v>5</v>
      </c>
      <c r="E488">
        <v>680.03944660179991</v>
      </c>
      <c r="F488">
        <v>680.02955600000007</v>
      </c>
      <c r="G488" s="5">
        <f t="shared" ca="1" si="63"/>
        <v>2.2116186311190556E-4</v>
      </c>
      <c r="H488" s="5">
        <f t="shared" ca="1" si="64"/>
        <v>0.15039879100004327</v>
      </c>
      <c r="I488" s="6">
        <f t="shared" si="65"/>
        <v>487</v>
      </c>
      <c r="J488">
        <f t="shared" si="66"/>
        <v>2.1025458552605016</v>
      </c>
      <c r="K488">
        <f t="shared" si="67"/>
        <v>3.2562734968037073</v>
      </c>
      <c r="L488">
        <f t="shared" si="68"/>
        <v>-0.6415756714880263</v>
      </c>
      <c r="M488" t="str">
        <f t="shared" si="69"/>
        <v/>
      </c>
      <c r="N488" t="str">
        <f t="shared" si="70"/>
        <v/>
      </c>
      <c r="O488" t="str">
        <f t="shared" si="71"/>
        <v/>
      </c>
    </row>
    <row r="489" spans="1:15" x14ac:dyDescent="0.25">
      <c r="A489" s="2">
        <v>43232.93283287037</v>
      </c>
      <c r="B489">
        <v>680.04</v>
      </c>
      <c r="C489">
        <v>7.5405000000000003E-3</v>
      </c>
      <c r="D489" t="s">
        <v>5</v>
      </c>
      <c r="E489">
        <v>680.0395220068001</v>
      </c>
      <c r="F489">
        <v>680.02955600000007</v>
      </c>
      <c r="G489" s="5">
        <f t="shared" ca="1" si="63"/>
        <v>2.2265040236650249E-4</v>
      </c>
      <c r="H489" s="5">
        <f t="shared" ca="1" si="64"/>
        <v>0.15141107319993807</v>
      </c>
      <c r="I489" s="6">
        <f t="shared" si="65"/>
        <v>488</v>
      </c>
      <c r="J489">
        <f t="shared" si="66"/>
        <v>1.8855818279831951</v>
      </c>
      <c r="K489">
        <f t="shared" si="67"/>
        <v>3.2729371578244018</v>
      </c>
      <c r="L489">
        <f t="shared" si="68"/>
        <v>-0.57380916205295351</v>
      </c>
      <c r="M489" t="str">
        <f t="shared" si="69"/>
        <v/>
      </c>
      <c r="N489" t="str">
        <f t="shared" si="70"/>
        <v/>
      </c>
      <c r="O489" t="str">
        <f t="shared" si="71"/>
        <v/>
      </c>
    </row>
    <row r="490" spans="1:15" x14ac:dyDescent="0.25">
      <c r="A490" s="2">
        <v>43232.932842881943</v>
      </c>
      <c r="B490">
        <v>680.04</v>
      </c>
      <c r="C490">
        <v>8.6704999999999994E-3</v>
      </c>
      <c r="D490" t="s">
        <v>5</v>
      </c>
      <c r="E490">
        <v>680.03960871179993</v>
      </c>
      <c r="F490">
        <v>680.02955600000007</v>
      </c>
      <c r="G490" s="5">
        <f t="shared" ca="1" si="63"/>
        <v>2.2409178266653273E-4</v>
      </c>
      <c r="H490" s="5">
        <f t="shared" ca="1" si="64"/>
        <v>0.15239128820007863</v>
      </c>
      <c r="I490" s="6">
        <f t="shared" si="65"/>
        <v>489</v>
      </c>
      <c r="J490">
        <f t="shared" si="66"/>
        <v>1.6766675986554613</v>
      </c>
      <c r="K490">
        <f t="shared" si="67"/>
        <v>3.2857615333367169</v>
      </c>
      <c r="L490">
        <f t="shared" si="68"/>
        <v>-0.50764399112116854</v>
      </c>
      <c r="M490" t="str">
        <f t="shared" si="69"/>
        <v/>
      </c>
      <c r="N490" t="str">
        <f t="shared" si="70"/>
        <v/>
      </c>
      <c r="O490" t="str">
        <f t="shared" si="71"/>
        <v/>
      </c>
    </row>
    <row r="491" spans="1:15" x14ac:dyDescent="0.25">
      <c r="A491" s="2">
        <v>43232.932846296288</v>
      </c>
      <c r="B491">
        <v>680.04</v>
      </c>
      <c r="C491">
        <v>9.6705000000000003E-3</v>
      </c>
      <c r="D491" t="s">
        <v>5</v>
      </c>
      <c r="E491">
        <v>680.03970541679996</v>
      </c>
      <c r="F491">
        <v>680.02955600000007</v>
      </c>
      <c r="G491" s="5">
        <f t="shared" ca="1" si="63"/>
        <v>2.5106090400327648E-4</v>
      </c>
      <c r="H491" s="5">
        <f t="shared" ca="1" si="64"/>
        <v>0.17073138320006362</v>
      </c>
      <c r="I491" s="6">
        <f t="shared" si="65"/>
        <v>490</v>
      </c>
      <c r="J491">
        <f t="shared" si="66"/>
        <v>1.4599368946050424</v>
      </c>
      <c r="K491">
        <f t="shared" si="67"/>
        <v>3.2930613124987214</v>
      </c>
      <c r="L491">
        <f t="shared" si="68"/>
        <v>-0.44040066581833665</v>
      </c>
      <c r="M491" t="str">
        <f t="shared" si="69"/>
        <v/>
      </c>
      <c r="N491" t="str">
        <f t="shared" si="70"/>
        <v/>
      </c>
      <c r="O491" t="str">
        <f t="shared" si="71"/>
        <v/>
      </c>
    </row>
    <row r="492" spans="1:15" x14ac:dyDescent="0.25">
      <c r="A492" s="2">
        <v>43232.932858958331</v>
      </c>
      <c r="B492">
        <v>680.04</v>
      </c>
      <c r="C492">
        <v>9.6949999999999998E-4</v>
      </c>
      <c r="D492" t="s">
        <v>5</v>
      </c>
      <c r="E492">
        <v>680.03971511179998</v>
      </c>
      <c r="F492">
        <v>680.02955600000007</v>
      </c>
      <c r="G492" s="5">
        <f t="shared" ca="1" si="63"/>
        <v>2.9451939901348775E-4</v>
      </c>
      <c r="H492" s="5">
        <f t="shared" ca="1" si="64"/>
        <v>0.20028488820003076</v>
      </c>
      <c r="I492" s="6">
        <f t="shared" si="65"/>
        <v>491</v>
      </c>
      <c r="J492">
        <f t="shared" si="66"/>
        <v>1.3145229826218485</v>
      </c>
      <c r="K492">
        <f t="shared" si="67"/>
        <v>3.3016804495425762</v>
      </c>
      <c r="L492">
        <f t="shared" si="68"/>
        <v>-0.39784391696774646</v>
      </c>
      <c r="M492" t="str">
        <f t="shared" si="69"/>
        <v/>
      </c>
      <c r="N492" t="str">
        <f t="shared" si="70"/>
        <v/>
      </c>
      <c r="O492" t="str">
        <f t="shared" si="71"/>
        <v/>
      </c>
    </row>
    <row r="493" spans="1:15" x14ac:dyDescent="0.25">
      <c r="A493" s="2">
        <v>43232.932858958331</v>
      </c>
      <c r="B493">
        <v>680</v>
      </c>
      <c r="C493">
        <v>0.99903050000000004</v>
      </c>
      <c r="D493" t="s">
        <v>5</v>
      </c>
      <c r="E493">
        <v>680.05901766080024</v>
      </c>
      <c r="F493">
        <v>680.02955600000007</v>
      </c>
      <c r="G493" s="5">
        <f t="shared" ca="1" si="63"/>
        <v>2.661274014456828E-4</v>
      </c>
      <c r="H493" s="5">
        <f t="shared" ca="1" si="64"/>
        <v>0.18098233919977247</v>
      </c>
      <c r="I493" s="6">
        <f t="shared" si="65"/>
        <v>492</v>
      </c>
      <c r="J493">
        <f t="shared" si="66"/>
        <v>1.1656733769747896</v>
      </c>
      <c r="K493">
        <f t="shared" si="67"/>
        <v>3.3086396220272927</v>
      </c>
      <c r="L493">
        <f t="shared" si="68"/>
        <v>-5.0365979983242458E-2</v>
      </c>
      <c r="M493" t="str">
        <f t="shared" si="69"/>
        <v/>
      </c>
      <c r="N493" t="str">
        <f t="shared" si="70"/>
        <v/>
      </c>
      <c r="O493" t="str">
        <f t="shared" si="71"/>
        <v/>
      </c>
    </row>
    <row r="494" spans="1:15" x14ac:dyDescent="0.25">
      <c r="A494" s="2">
        <v>43232.932861967587</v>
      </c>
      <c r="B494">
        <v>680</v>
      </c>
      <c r="C494">
        <v>9.0305000000000003E-3</v>
      </c>
      <c r="D494" t="s">
        <v>5</v>
      </c>
      <c r="E494">
        <v>680.05918020980027</v>
      </c>
      <c r="F494">
        <v>680.02955600000007</v>
      </c>
      <c r="G494" s="5">
        <f t="shared" ca="1" si="63"/>
        <v>2.6588831599031008E-4</v>
      </c>
      <c r="H494" s="5">
        <f t="shared" ca="1" si="64"/>
        <v>0.1808197901997346</v>
      </c>
      <c r="I494" s="6">
        <f t="shared" si="65"/>
        <v>493</v>
      </c>
      <c r="J494">
        <f t="shared" si="66"/>
        <v>1.0730052295462182</v>
      </c>
      <c r="K494">
        <f t="shared" si="67"/>
        <v>3.3015654681583593</v>
      </c>
      <c r="L494">
        <f t="shared" si="68"/>
        <v>-0.32226370787059155</v>
      </c>
      <c r="M494" t="str">
        <f t="shared" si="69"/>
        <v/>
      </c>
      <c r="N494" t="str">
        <f t="shared" si="70"/>
        <v/>
      </c>
      <c r="O494" t="str">
        <f t="shared" si="71"/>
        <v/>
      </c>
    </row>
    <row r="495" spans="1:15" x14ac:dyDescent="0.25">
      <c r="A495" s="2">
        <v>43232.932866504627</v>
      </c>
      <c r="B495">
        <v>680.01</v>
      </c>
      <c r="C495">
        <v>2.5554999999999999</v>
      </c>
      <c r="D495" t="s">
        <v>6</v>
      </c>
      <c r="E495">
        <v>680.05918020980027</v>
      </c>
      <c r="F495">
        <v>680.05</v>
      </c>
      <c r="G495" s="5">
        <f t="shared" ca="1" si="63"/>
        <v>2.6588831599031008E-4</v>
      </c>
      <c r="H495" s="5">
        <f t="shared" ca="1" si="64"/>
        <v>0.1808197901997346</v>
      </c>
      <c r="I495" s="6">
        <f t="shared" si="65"/>
        <v>494</v>
      </c>
      <c r="J495">
        <f t="shared" si="66"/>
        <v>0.88583776867226938</v>
      </c>
      <c r="K495">
        <f t="shared" si="67"/>
        <v>3.3011535940285786</v>
      </c>
      <c r="L495">
        <f t="shared" si="68"/>
        <v>0.50578144390129698</v>
      </c>
      <c r="M495" t="str">
        <f t="shared" si="69"/>
        <v/>
      </c>
      <c r="N495" t="str">
        <f t="shared" si="70"/>
        <v/>
      </c>
      <c r="O495" t="str">
        <f t="shared" si="71"/>
        <v/>
      </c>
    </row>
    <row r="496" spans="1:15" x14ac:dyDescent="0.25">
      <c r="A496" s="2">
        <v>43232.932930532414</v>
      </c>
      <c r="B496">
        <v>680</v>
      </c>
      <c r="C496">
        <v>0.06</v>
      </c>
      <c r="D496" t="s">
        <v>5</v>
      </c>
      <c r="E496">
        <v>680.06026020980005</v>
      </c>
      <c r="F496">
        <v>680.05</v>
      </c>
      <c r="G496" s="5">
        <f t="shared" ca="1" si="63"/>
        <v>-1.3237947612500522E-3</v>
      </c>
      <c r="H496" s="5">
        <f t="shared" ca="1" si="64"/>
        <v>-0.9002602098000807</v>
      </c>
      <c r="I496" s="6">
        <f t="shared" si="65"/>
        <v>495</v>
      </c>
      <c r="J496">
        <f t="shared" si="66"/>
        <v>1.0040532229243695</v>
      </c>
      <c r="K496">
        <f t="shared" si="67"/>
        <v>3.309221879916949</v>
      </c>
      <c r="L496">
        <f t="shared" si="68"/>
        <v>-0.28527951802012808</v>
      </c>
      <c r="M496" t="str">
        <f t="shared" si="69"/>
        <v/>
      </c>
      <c r="N496" t="str">
        <f t="shared" si="70"/>
        <v/>
      </c>
      <c r="O496" t="str">
        <f t="shared" si="71"/>
        <v/>
      </c>
    </row>
    <row r="497" spans="1:15" x14ac:dyDescent="0.25">
      <c r="A497" s="2">
        <v>43232.932930532414</v>
      </c>
      <c r="B497">
        <v>680</v>
      </c>
      <c r="C497">
        <v>0.01</v>
      </c>
      <c r="D497" t="s">
        <v>5</v>
      </c>
      <c r="E497">
        <v>680.06044020980005</v>
      </c>
      <c r="F497">
        <v>680.05</v>
      </c>
      <c r="G497" s="5">
        <f t="shared" ca="1" si="63"/>
        <v>-1.3240590932216162E-3</v>
      </c>
      <c r="H497" s="5">
        <f t="shared" ca="1" si="64"/>
        <v>-0.90044020980008099</v>
      </c>
      <c r="I497" s="6">
        <f t="shared" si="65"/>
        <v>496</v>
      </c>
      <c r="J497">
        <f t="shared" si="66"/>
        <v>0.83607292105882358</v>
      </c>
      <c r="K497">
        <f t="shared" si="67"/>
        <v>3.3096242573167616</v>
      </c>
      <c r="L497">
        <f t="shared" si="68"/>
        <v>-0.24959719195693603</v>
      </c>
      <c r="M497" t="str">
        <f t="shared" si="69"/>
        <v/>
      </c>
      <c r="N497" t="str">
        <f t="shared" si="70"/>
        <v/>
      </c>
      <c r="O497" t="str">
        <f t="shared" si="71"/>
        <v/>
      </c>
    </row>
    <row r="498" spans="1:15" x14ac:dyDescent="0.25">
      <c r="A498" s="2">
        <v>43232.933137141197</v>
      </c>
      <c r="B498">
        <v>680.05</v>
      </c>
      <c r="C498">
        <v>2.9864000000000002</v>
      </c>
      <c r="D498" t="s">
        <v>6</v>
      </c>
      <c r="E498">
        <v>680.06044020980005</v>
      </c>
      <c r="F498">
        <v>680.05</v>
      </c>
      <c r="G498" s="5">
        <f t="shared" ca="1" si="63"/>
        <v>-1.3240590932216162E-3</v>
      </c>
      <c r="H498" s="5">
        <f t="shared" ca="1" si="64"/>
        <v>-0.90044020980008099</v>
      </c>
      <c r="I498" s="6">
        <f t="shared" si="65"/>
        <v>497</v>
      </c>
      <c r="J498">
        <f t="shared" si="66"/>
        <v>0.62017605640335915</v>
      </c>
      <c r="K498">
        <f t="shared" si="67"/>
        <v>3.2985475259119048</v>
      </c>
      <c r="L498">
        <f t="shared" si="68"/>
        <v>0.71735329717357432</v>
      </c>
      <c r="M498" t="str">
        <f t="shared" si="69"/>
        <v/>
      </c>
      <c r="N498" t="str">
        <f t="shared" si="70"/>
        <v/>
      </c>
      <c r="O498" t="str">
        <f t="shared" si="71"/>
        <v/>
      </c>
    </row>
    <row r="499" spans="1:15" x14ac:dyDescent="0.25">
      <c r="A499" s="2">
        <v>43232.933228333342</v>
      </c>
      <c r="B499">
        <v>680.05</v>
      </c>
      <c r="C499">
        <v>4.3982455900000001</v>
      </c>
      <c r="D499" t="s">
        <v>6</v>
      </c>
      <c r="E499">
        <v>680.06044020980005</v>
      </c>
      <c r="F499">
        <v>680.05</v>
      </c>
      <c r="G499" s="5">
        <f t="shared" ca="1" si="63"/>
        <v>-1.3240590932216162E-3</v>
      </c>
      <c r="H499" s="5">
        <f t="shared" ca="1" si="64"/>
        <v>-0.90044020980008099</v>
      </c>
      <c r="I499" s="6">
        <f t="shared" si="65"/>
        <v>498</v>
      </c>
      <c r="J499">
        <f t="shared" si="66"/>
        <v>0.7460683999495803</v>
      </c>
      <c r="K499">
        <f t="shared" si="67"/>
        <v>3.3073708794737171</v>
      </c>
      <c r="L499">
        <f t="shared" si="68"/>
        <v>1.1042538992879958</v>
      </c>
      <c r="M499" t="str">
        <f t="shared" si="69"/>
        <v/>
      </c>
      <c r="N499" t="str">
        <f t="shared" si="70"/>
        <v/>
      </c>
      <c r="O499" t="str">
        <f t="shared" si="71"/>
        <v/>
      </c>
    </row>
    <row r="500" spans="1:15" x14ac:dyDescent="0.25">
      <c r="A500" s="2">
        <v>43232.933278310193</v>
      </c>
      <c r="B500">
        <v>680.05</v>
      </c>
      <c r="C500">
        <v>4.3836000000000004</v>
      </c>
      <c r="D500" t="s">
        <v>6</v>
      </c>
      <c r="E500">
        <v>680.06044020980005</v>
      </c>
      <c r="F500">
        <v>680.05</v>
      </c>
      <c r="G500" s="5">
        <f t="shared" ca="1" si="63"/>
        <v>-1.3240590932216162E-3</v>
      </c>
      <c r="H500" s="5">
        <f t="shared" ca="1" si="64"/>
        <v>-0.90044020980008099</v>
      </c>
      <c r="I500" s="6">
        <f t="shared" si="65"/>
        <v>499</v>
      </c>
      <c r="J500">
        <f t="shared" si="66"/>
        <v>1.0271166680672277</v>
      </c>
      <c r="K500">
        <f t="shared" si="67"/>
        <v>3.3501773363031635</v>
      </c>
      <c r="L500">
        <f t="shared" si="68"/>
        <v>1.0018822871139614</v>
      </c>
      <c r="M500" t="str">
        <f t="shared" si="69"/>
        <v/>
      </c>
      <c r="N500" t="str">
        <f t="shared" si="70"/>
        <v/>
      </c>
      <c r="O500" t="str">
        <f t="shared" si="71"/>
        <v/>
      </c>
    </row>
    <row r="501" spans="1:15" x14ac:dyDescent="0.25">
      <c r="A501" s="2">
        <v>43232.933319467593</v>
      </c>
      <c r="B501">
        <v>680.05</v>
      </c>
      <c r="C501">
        <v>3.5</v>
      </c>
      <c r="D501" t="s">
        <v>6</v>
      </c>
      <c r="E501">
        <v>680.06044020980005</v>
      </c>
      <c r="F501">
        <v>680.05</v>
      </c>
      <c r="G501" s="5">
        <f t="shared" ca="1" si="63"/>
        <v>-1.3240590932216162E-3</v>
      </c>
      <c r="H501" s="5">
        <f t="shared" ca="1" si="64"/>
        <v>-0.90044020980008099</v>
      </c>
      <c r="I501" s="6">
        <f t="shared" si="65"/>
        <v>500</v>
      </c>
      <c r="J501">
        <f t="shared" si="66"/>
        <v>1.276745826470588</v>
      </c>
      <c r="K501">
        <f t="shared" si="67"/>
        <v>3.3822899105248525</v>
      </c>
      <c r="L501">
        <f t="shared" si="68"/>
        <v>0.657322178862076</v>
      </c>
      <c r="M501" t="str">
        <f t="shared" si="69"/>
        <v/>
      </c>
      <c r="N501" t="str">
        <f t="shared" si="70"/>
        <v/>
      </c>
      <c r="O501" t="str">
        <f t="shared" si="71"/>
        <v/>
      </c>
    </row>
    <row r="502" spans="1:15" x14ac:dyDescent="0.25">
      <c r="A502" s="2">
        <v>43232.933319467593</v>
      </c>
      <c r="B502">
        <v>680.05</v>
      </c>
      <c r="C502">
        <v>14.657719180000001</v>
      </c>
      <c r="D502" t="s">
        <v>6</v>
      </c>
      <c r="E502">
        <v>680.06044020980005</v>
      </c>
      <c r="F502">
        <v>680.12263659284008</v>
      </c>
      <c r="G502" s="5">
        <f t="shared" ca="1" si="63"/>
        <v>-1.3240590932216162E-3</v>
      </c>
      <c r="H502" s="5">
        <f t="shared" ca="1" si="64"/>
        <v>-0.90044020980008099</v>
      </c>
      <c r="I502" s="6">
        <f t="shared" si="65"/>
        <v>501</v>
      </c>
      <c r="J502">
        <f t="shared" si="66"/>
        <v>1.4020785613109243</v>
      </c>
      <c r="K502">
        <f t="shared" si="67"/>
        <v>3.3875089904926234</v>
      </c>
      <c r="L502">
        <f t="shared" si="68"/>
        <v>3.9130938562502222</v>
      </c>
      <c r="M502" t="str">
        <f t="shared" si="69"/>
        <v/>
      </c>
      <c r="N502" t="str">
        <f t="shared" si="70"/>
        <v/>
      </c>
      <c r="O502" t="str">
        <f t="shared" si="71"/>
        <v/>
      </c>
    </row>
    <row r="503" spans="1:15" x14ac:dyDescent="0.25">
      <c r="A503" s="2">
        <v>43232.933400439812</v>
      </c>
      <c r="B503">
        <v>680.05</v>
      </c>
      <c r="C503">
        <v>7.0599999999999996E-2</v>
      </c>
      <c r="D503" t="s">
        <v>6</v>
      </c>
      <c r="E503">
        <v>680.06044020980005</v>
      </c>
      <c r="F503">
        <v>680.12447219284002</v>
      </c>
      <c r="G503" s="5">
        <f t="shared" ca="1" si="63"/>
        <v>-1.3240590932216162E-3</v>
      </c>
      <c r="H503" s="5">
        <f t="shared" ca="1" si="64"/>
        <v>-0.90044020980008099</v>
      </c>
      <c r="I503" s="6">
        <f t="shared" si="65"/>
        <v>502</v>
      </c>
      <c r="J503">
        <f t="shared" si="66"/>
        <v>2.8003360091596612</v>
      </c>
      <c r="K503">
        <f t="shared" si="67"/>
        <v>4.0249611756775341</v>
      </c>
      <c r="L503">
        <f t="shared" si="68"/>
        <v>-0.67820182357415082</v>
      </c>
      <c r="M503" t="str">
        <f t="shared" si="69"/>
        <v/>
      </c>
      <c r="N503" t="str">
        <f t="shared" si="70"/>
        <v/>
      </c>
      <c r="O503" t="str">
        <f t="shared" si="71"/>
        <v/>
      </c>
    </row>
    <row r="504" spans="1:15" x14ac:dyDescent="0.25">
      <c r="A504" s="2">
        <v>43232.933519432867</v>
      </c>
      <c r="B504">
        <v>680.04</v>
      </c>
      <c r="C504">
        <v>4.4991929999999999E-2</v>
      </c>
      <c r="D504" t="s">
        <v>5</v>
      </c>
      <c r="E504">
        <v>680.06089012910013</v>
      </c>
      <c r="F504">
        <v>680.12447219284002</v>
      </c>
      <c r="G504" s="5">
        <f t="shared" ca="1" si="63"/>
        <v>-1.3247198040298135E-3</v>
      </c>
      <c r="H504" s="5">
        <f t="shared" ca="1" si="64"/>
        <v>-0.90089012910016197</v>
      </c>
      <c r="I504" s="6">
        <f t="shared" si="65"/>
        <v>503</v>
      </c>
      <c r="J504">
        <f t="shared" si="66"/>
        <v>2.4435688153613455</v>
      </c>
      <c r="K504">
        <f t="shared" si="67"/>
        <v>4.0403687779028568</v>
      </c>
      <c r="L504">
        <f t="shared" si="68"/>
        <v>-0.59365296021476555</v>
      </c>
      <c r="M504" t="str">
        <f t="shared" si="69"/>
        <v/>
      </c>
      <c r="N504" t="str">
        <f t="shared" si="70"/>
        <v/>
      </c>
      <c r="O504" t="str">
        <f t="shared" si="71"/>
        <v/>
      </c>
    </row>
    <row r="505" spans="1:15" x14ac:dyDescent="0.25">
      <c r="A505" s="2">
        <v>43232.933546388893</v>
      </c>
      <c r="B505">
        <v>680.04</v>
      </c>
      <c r="C505">
        <v>0.95500806999999999</v>
      </c>
      <c r="D505" t="s">
        <v>5</v>
      </c>
      <c r="E505">
        <v>680.07044020980015</v>
      </c>
      <c r="F505">
        <v>680.12447219284002</v>
      </c>
      <c r="G505" s="5">
        <f t="shared" ca="1" si="63"/>
        <v>-1.3387439829311166E-3</v>
      </c>
      <c r="H505" s="5">
        <f t="shared" ca="1" si="64"/>
        <v>-0.91044020980018558</v>
      </c>
      <c r="I505" s="6">
        <f t="shared" si="65"/>
        <v>504</v>
      </c>
      <c r="J505">
        <f t="shared" si="66"/>
        <v>2.0829164135630251</v>
      </c>
      <c r="K505">
        <f t="shared" si="67"/>
        <v>4.0453498203217588</v>
      </c>
      <c r="L505">
        <f t="shared" si="68"/>
        <v>-0.27881602176825188</v>
      </c>
      <c r="M505" t="str">
        <f t="shared" si="69"/>
        <v/>
      </c>
      <c r="N505" t="str">
        <f t="shared" si="70"/>
        <v/>
      </c>
      <c r="O505" t="str">
        <f t="shared" si="71"/>
        <v/>
      </c>
    </row>
    <row r="506" spans="1:15" x14ac:dyDescent="0.25">
      <c r="A506" s="2">
        <v>43232.933546388893</v>
      </c>
      <c r="B506">
        <v>680.04</v>
      </c>
      <c r="C506">
        <v>2.0919790200000001</v>
      </c>
      <c r="D506" t="s">
        <v>5</v>
      </c>
      <c r="E506">
        <v>679.90349340519992</v>
      </c>
      <c r="F506">
        <v>680.12447219284002</v>
      </c>
      <c r="G506" s="5">
        <f t="shared" ca="1" si="63"/>
        <v>-1.0935278497780255E-3</v>
      </c>
      <c r="H506" s="5">
        <f t="shared" ca="1" si="64"/>
        <v>-0.74349340519995621</v>
      </c>
      <c r="I506" s="6">
        <f t="shared" si="65"/>
        <v>505</v>
      </c>
      <c r="J506">
        <f t="shared" si="66"/>
        <v>1.8621033760168073</v>
      </c>
      <c r="K506">
        <f t="shared" si="67"/>
        <v>4.0396157839668518</v>
      </c>
      <c r="L506">
        <f t="shared" si="68"/>
        <v>5.6905323742808489E-2</v>
      </c>
      <c r="M506" t="str">
        <f t="shared" si="69"/>
        <v/>
      </c>
      <c r="N506" t="str">
        <f t="shared" si="70"/>
        <v/>
      </c>
      <c r="O506" t="str">
        <f t="shared" si="71"/>
        <v/>
      </c>
    </row>
    <row r="507" spans="1:15" x14ac:dyDescent="0.25">
      <c r="A507" s="2">
        <v>43232.933548472232</v>
      </c>
      <c r="B507">
        <v>680.05</v>
      </c>
      <c r="C507">
        <v>1.8657357800000001</v>
      </c>
      <c r="D507" t="s">
        <v>6</v>
      </c>
      <c r="E507">
        <v>679.90349340519992</v>
      </c>
      <c r="F507">
        <v>680.18265746288</v>
      </c>
      <c r="G507" s="5">
        <f t="shared" ca="1" si="63"/>
        <v>-1.0935278497780255E-3</v>
      </c>
      <c r="H507" s="5">
        <f t="shared" ca="1" si="64"/>
        <v>-0.74349340519995621</v>
      </c>
      <c r="I507" s="6">
        <f t="shared" si="65"/>
        <v>506</v>
      </c>
      <c r="J507">
        <f t="shared" si="66"/>
        <v>1.7332749609747893</v>
      </c>
      <c r="K507">
        <f t="shared" si="67"/>
        <v>4.0178438846558793</v>
      </c>
      <c r="L507">
        <f t="shared" si="68"/>
        <v>3.2968134857374085E-2</v>
      </c>
      <c r="M507" t="str">
        <f t="shared" si="69"/>
        <v/>
      </c>
      <c r="N507" t="str">
        <f t="shared" si="70"/>
        <v/>
      </c>
      <c r="O507" t="str">
        <f t="shared" si="71"/>
        <v/>
      </c>
    </row>
    <row r="508" spans="1:15" x14ac:dyDescent="0.25">
      <c r="A508" s="2">
        <v>43232.933629976847</v>
      </c>
      <c r="B508">
        <v>680.05</v>
      </c>
      <c r="C508">
        <v>1.013E-2</v>
      </c>
      <c r="D508" t="s">
        <v>6</v>
      </c>
      <c r="E508">
        <v>679.90349340519992</v>
      </c>
      <c r="F508">
        <v>680.18304240288001</v>
      </c>
      <c r="G508" s="5">
        <f t="shared" ca="1" si="63"/>
        <v>-1.0935278497780255E-3</v>
      </c>
      <c r="H508" s="5">
        <f t="shared" ca="1" si="64"/>
        <v>-0.74349340519995621</v>
      </c>
      <c r="I508" s="6">
        <f t="shared" si="65"/>
        <v>507</v>
      </c>
      <c r="J508">
        <f t="shared" si="66"/>
        <v>2.6150431385714299</v>
      </c>
      <c r="K508">
        <f t="shared" si="67"/>
        <v>3.0326815736847768</v>
      </c>
      <c r="L508">
        <f t="shared" si="68"/>
        <v>-0.85894713153362856</v>
      </c>
      <c r="M508" t="str">
        <f t="shared" si="69"/>
        <v/>
      </c>
      <c r="N508" t="str">
        <f t="shared" si="70"/>
        <v/>
      </c>
      <c r="O508" t="str">
        <f t="shared" si="71"/>
        <v/>
      </c>
    </row>
    <row r="509" spans="1:15" x14ac:dyDescent="0.25">
      <c r="A509" s="2">
        <v>43232.933629976847</v>
      </c>
      <c r="B509">
        <v>680.1</v>
      </c>
      <c r="C509">
        <v>0.86245501999999996</v>
      </c>
      <c r="D509" t="s">
        <v>6</v>
      </c>
      <c r="E509">
        <v>679.90349340519992</v>
      </c>
      <c r="F509">
        <v>680.18993568344001</v>
      </c>
      <c r="G509" s="5">
        <f t="shared" ca="1" si="63"/>
        <v>-1.0935278497780255E-3</v>
      </c>
      <c r="H509" s="5">
        <f t="shared" ca="1" si="64"/>
        <v>-0.74349340519995621</v>
      </c>
      <c r="I509" s="6">
        <f t="shared" si="65"/>
        <v>508</v>
      </c>
      <c r="J509">
        <f t="shared" si="66"/>
        <v>2.3231731642689084</v>
      </c>
      <c r="K509">
        <f t="shared" si="67"/>
        <v>3.0588946810526823</v>
      </c>
      <c r="L509">
        <f t="shared" si="68"/>
        <v>-0.47753136233059829</v>
      </c>
      <c r="M509" t="str">
        <f t="shared" si="69"/>
        <v/>
      </c>
      <c r="N509" t="str">
        <f t="shared" si="70"/>
        <v/>
      </c>
      <c r="O509" t="str">
        <f t="shared" si="71"/>
        <v/>
      </c>
    </row>
    <row r="510" spans="1:15" x14ac:dyDescent="0.25">
      <c r="A510" s="2">
        <v>43232.933678958332</v>
      </c>
      <c r="B510">
        <v>680.1</v>
      </c>
      <c r="C510">
        <v>0.61599999999999999</v>
      </c>
      <c r="D510" t="s">
        <v>6</v>
      </c>
      <c r="E510">
        <v>679.90349340519992</v>
      </c>
      <c r="F510">
        <v>680.03347168343987</v>
      </c>
      <c r="G510" s="5">
        <f t="shared" ca="1" si="63"/>
        <v>-1.0935278497780255E-3</v>
      </c>
      <c r="H510" s="5">
        <f t="shared" ca="1" si="64"/>
        <v>-0.74349340519995621</v>
      </c>
      <c r="I510" s="6">
        <f t="shared" si="65"/>
        <v>509</v>
      </c>
      <c r="J510">
        <f t="shared" si="66"/>
        <v>2.1201396796470586</v>
      </c>
      <c r="K510">
        <f t="shared" si="67"/>
        <v>3.0603459500340642</v>
      </c>
      <c r="L510">
        <f t="shared" si="68"/>
        <v>-0.49149334885826101</v>
      </c>
      <c r="M510" t="str">
        <f t="shared" si="69"/>
        <v/>
      </c>
      <c r="N510" t="str">
        <f t="shared" si="70"/>
        <v/>
      </c>
      <c r="O510" t="str">
        <f t="shared" si="71"/>
        <v/>
      </c>
    </row>
    <row r="511" spans="1:15" x14ac:dyDescent="0.25">
      <c r="A511" s="2">
        <v>43232.933808055554</v>
      </c>
      <c r="B511">
        <v>680.1</v>
      </c>
      <c r="C511">
        <v>0.52154498000000005</v>
      </c>
      <c r="D511" t="s">
        <v>6</v>
      </c>
      <c r="E511">
        <v>679.90349340519992</v>
      </c>
      <c r="F511">
        <v>679.90099925851996</v>
      </c>
      <c r="G511" s="5">
        <f t="shared" ca="1" si="63"/>
        <v>-1.0935278497780255E-3</v>
      </c>
      <c r="H511" s="5">
        <f t="shared" ca="1" si="64"/>
        <v>-0.74349340519995621</v>
      </c>
      <c r="I511" s="6">
        <f t="shared" si="65"/>
        <v>510</v>
      </c>
      <c r="J511">
        <f t="shared" si="66"/>
        <v>1.9200871926386562</v>
      </c>
      <c r="K511">
        <f t="shared" si="67"/>
        <v>3.0661353451278202</v>
      </c>
      <c r="L511">
        <f t="shared" si="68"/>
        <v>-0.4561254006157886</v>
      </c>
      <c r="M511" t="str">
        <f t="shared" si="69"/>
        <v/>
      </c>
      <c r="N511" t="str">
        <f t="shared" si="70"/>
        <v/>
      </c>
      <c r="O511" t="str">
        <f t="shared" si="71"/>
        <v/>
      </c>
    </row>
    <row r="512" spans="1:15" x14ac:dyDescent="0.25">
      <c r="A512" s="2">
        <v>43232.933808055554</v>
      </c>
      <c r="B512">
        <v>680.96</v>
      </c>
      <c r="C512">
        <v>0.16182502000000001</v>
      </c>
      <c r="D512" t="s">
        <v>6</v>
      </c>
      <c r="E512">
        <v>679.90349340519992</v>
      </c>
      <c r="F512">
        <v>679.83206180000002</v>
      </c>
      <c r="G512" s="5">
        <f t="shared" ca="1" si="63"/>
        <v>-1.0935278497780255E-3</v>
      </c>
      <c r="H512" s="5">
        <f t="shared" ca="1" si="64"/>
        <v>-0.74349340519995621</v>
      </c>
      <c r="I512" s="6">
        <f t="shared" si="65"/>
        <v>511</v>
      </c>
      <c r="J512">
        <f t="shared" si="66"/>
        <v>2.0356336007394962</v>
      </c>
      <c r="K512">
        <f t="shared" si="67"/>
        <v>2.9761428957076546</v>
      </c>
      <c r="L512">
        <f t="shared" si="68"/>
        <v>-0.62960974872611086</v>
      </c>
      <c r="M512" t="str">
        <f t="shared" si="69"/>
        <v/>
      </c>
      <c r="N512" t="str">
        <f t="shared" si="70"/>
        <v/>
      </c>
      <c r="O512" t="str">
        <f t="shared" si="71"/>
        <v/>
      </c>
    </row>
    <row r="513" spans="1:15" x14ac:dyDescent="0.25">
      <c r="A513" s="2">
        <v>43232.933857013893</v>
      </c>
      <c r="B513">
        <v>680.11</v>
      </c>
      <c r="C513">
        <v>0.01</v>
      </c>
      <c r="D513" t="s">
        <v>5</v>
      </c>
      <c r="E513">
        <v>679.90135340519976</v>
      </c>
      <c r="F513">
        <v>679.83206180000002</v>
      </c>
      <c r="G513" s="5">
        <f t="shared" ca="1" si="63"/>
        <v>-1.0903837762446184E-3</v>
      </c>
      <c r="H513" s="5">
        <f t="shared" ca="1" si="64"/>
        <v>-0.74135340519978854</v>
      </c>
      <c r="I513" s="6">
        <f t="shared" si="65"/>
        <v>512</v>
      </c>
      <c r="J513">
        <f t="shared" si="66"/>
        <v>1.8090239985546219</v>
      </c>
      <c r="K513">
        <f t="shared" si="67"/>
        <v>2.9893110471910993</v>
      </c>
      <c r="L513">
        <f t="shared" si="68"/>
        <v>-0.60181893759268434</v>
      </c>
      <c r="M513" t="str">
        <f t="shared" si="69"/>
        <v/>
      </c>
      <c r="N513" t="str">
        <f t="shared" si="70"/>
        <v/>
      </c>
      <c r="O513" t="str">
        <f t="shared" si="71"/>
        <v/>
      </c>
    </row>
    <row r="514" spans="1:15" x14ac:dyDescent="0.25">
      <c r="A514" s="2">
        <v>43232.933857013893</v>
      </c>
      <c r="B514">
        <v>680.09</v>
      </c>
      <c r="C514">
        <v>1.0713264</v>
      </c>
      <c r="D514" t="s">
        <v>5</v>
      </c>
      <c r="E514">
        <v>679.67144468586014</v>
      </c>
      <c r="F514">
        <v>679.83206180000002</v>
      </c>
      <c r="G514" s="5">
        <f t="shared" ca="1" si="63"/>
        <v>-7.52488117397011E-4</v>
      </c>
      <c r="H514" s="5">
        <f t="shared" ca="1" si="64"/>
        <v>-0.51144468586016956</v>
      </c>
      <c r="I514" s="6">
        <f t="shared" si="65"/>
        <v>513</v>
      </c>
      <c r="J514">
        <f t="shared" si="66"/>
        <v>2.0663104293613443</v>
      </c>
      <c r="K514">
        <f t="shared" si="67"/>
        <v>2.7005737184854781</v>
      </c>
      <c r="L514">
        <f t="shared" si="68"/>
        <v>-0.36843431547550798</v>
      </c>
      <c r="M514" t="str">
        <f t="shared" si="69"/>
        <v/>
      </c>
      <c r="N514" t="str">
        <f t="shared" si="70"/>
        <v/>
      </c>
      <c r="O514" t="str">
        <f t="shared" si="71"/>
        <v/>
      </c>
    </row>
    <row r="515" spans="1:15" x14ac:dyDescent="0.25">
      <c r="A515" s="2">
        <v>43232.933962488423</v>
      </c>
      <c r="B515">
        <v>680.18</v>
      </c>
      <c r="C515">
        <v>2.0217000000000001</v>
      </c>
      <c r="D515" t="s">
        <v>6</v>
      </c>
      <c r="E515">
        <v>679.67144468586014</v>
      </c>
      <c r="F515">
        <v>679.28620280000018</v>
      </c>
      <c r="G515" s="5">
        <f t="shared" ref="G515:G578" ca="1" si="72">(OFFSET(F515,$T$2,0)-E515)/E515</f>
        <v>-7.52488117397011E-4</v>
      </c>
      <c r="H515" s="5">
        <f t="shared" ref="H515:H578" ca="1" si="73">IF(ISNUMBER(G515),E515*G515,"")</f>
        <v>-0.51144468586016956</v>
      </c>
      <c r="I515" s="6">
        <f t="shared" si="65"/>
        <v>514</v>
      </c>
      <c r="J515">
        <f t="shared" si="66"/>
        <v>1.9627858166386574</v>
      </c>
      <c r="K515">
        <f t="shared" si="67"/>
        <v>2.7036690440687763</v>
      </c>
      <c r="L515">
        <f t="shared" si="68"/>
        <v>2.1790456746393114E-2</v>
      </c>
      <c r="M515" t="str">
        <f t="shared" si="69"/>
        <v/>
      </c>
      <c r="N515" t="str">
        <f t="shared" si="70"/>
        <v/>
      </c>
      <c r="O515" t="str">
        <f t="shared" si="71"/>
        <v/>
      </c>
    </row>
    <row r="516" spans="1:15" x14ac:dyDescent="0.25">
      <c r="A516" s="2">
        <v>43232.934109224538</v>
      </c>
      <c r="B516">
        <v>680.24</v>
      </c>
      <c r="C516">
        <v>1.1044</v>
      </c>
      <c r="D516" t="s">
        <v>6</v>
      </c>
      <c r="E516">
        <v>679.67144468586014</v>
      </c>
      <c r="F516">
        <v>678.97476200000006</v>
      </c>
      <c r="G516" s="5">
        <f t="shared" ca="1" si="72"/>
        <v>-7.52488117397011E-4</v>
      </c>
      <c r="H516" s="5">
        <f t="shared" ca="1" si="73"/>
        <v>-0.51144468586016956</v>
      </c>
      <c r="I516" s="6">
        <f t="shared" ref="I516:I579" si="74">I515+1</f>
        <v>515</v>
      </c>
      <c r="J516">
        <f t="shared" si="66"/>
        <v>1.9600703225714291</v>
      </c>
      <c r="K516">
        <f t="shared" si="67"/>
        <v>2.7006924071381513</v>
      </c>
      <c r="L516">
        <f t="shared" si="68"/>
        <v>-0.31683368321021022</v>
      </c>
      <c r="M516" t="str">
        <f t="shared" si="69"/>
        <v/>
      </c>
      <c r="N516" t="str">
        <f t="shared" si="70"/>
        <v/>
      </c>
      <c r="O516" t="str">
        <f t="shared" si="71"/>
        <v/>
      </c>
    </row>
    <row r="517" spans="1:15" x14ac:dyDescent="0.25">
      <c r="A517" s="2">
        <v>43232.934264722222</v>
      </c>
      <c r="B517">
        <v>680.21</v>
      </c>
      <c r="C517">
        <v>0.52449999999999997</v>
      </c>
      <c r="D517" t="s">
        <v>6</v>
      </c>
      <c r="E517">
        <v>679.67144468586014</v>
      </c>
      <c r="F517">
        <v>678.82784660000004</v>
      </c>
      <c r="G517" s="5">
        <f t="shared" ca="1" si="72"/>
        <v>-7.5248811739684371E-4</v>
      </c>
      <c r="H517" s="5">
        <f t="shared" ca="1" si="73"/>
        <v>-0.51144468586005587</v>
      </c>
      <c r="I517" s="6">
        <f t="shared" si="74"/>
        <v>516</v>
      </c>
      <c r="J517">
        <f t="shared" si="66"/>
        <v>1.9491170133781512</v>
      </c>
      <c r="K517">
        <f t="shared" si="67"/>
        <v>2.6996878039416043</v>
      </c>
      <c r="L517">
        <f t="shared" si="68"/>
        <v>-0.5276969475130342</v>
      </c>
      <c r="M517" t="str">
        <f t="shared" si="69"/>
        <v/>
      </c>
      <c r="N517" t="str">
        <f t="shared" si="70"/>
        <v/>
      </c>
      <c r="O517" t="str">
        <f t="shared" si="71"/>
        <v/>
      </c>
    </row>
    <row r="518" spans="1:15" x14ac:dyDescent="0.25">
      <c r="A518" s="2">
        <v>43232.934293391198</v>
      </c>
      <c r="B518">
        <v>680.2</v>
      </c>
      <c r="C518">
        <v>0.05</v>
      </c>
      <c r="D518" t="s">
        <v>5</v>
      </c>
      <c r="E518">
        <v>679.65954468586017</v>
      </c>
      <c r="F518">
        <v>678.82784660000004</v>
      </c>
      <c r="G518" s="5">
        <f t="shared" ca="1" si="72"/>
        <v>-7.3499252642876892E-4</v>
      </c>
      <c r="H518" s="5">
        <f t="shared" ca="1" si="73"/>
        <v>-0.4995446858600871</v>
      </c>
      <c r="I518" s="6">
        <f t="shared" si="74"/>
        <v>517</v>
      </c>
      <c r="J518">
        <f t="shared" si="66"/>
        <v>1.7647075697310921</v>
      </c>
      <c r="K518">
        <f t="shared" si="67"/>
        <v>2.704565491745007</v>
      </c>
      <c r="L518">
        <f t="shared" si="68"/>
        <v>-0.63400482442181472</v>
      </c>
      <c r="M518" t="str">
        <f t="shared" si="69"/>
        <v/>
      </c>
      <c r="N518" t="str">
        <f t="shared" si="70"/>
        <v/>
      </c>
      <c r="O518" t="str">
        <f t="shared" si="71"/>
        <v/>
      </c>
    </row>
    <row r="519" spans="1:15" x14ac:dyDescent="0.25">
      <c r="A519" s="2">
        <v>43232.934293391198</v>
      </c>
      <c r="B519">
        <v>680.2</v>
      </c>
      <c r="C519">
        <v>0.01</v>
      </c>
      <c r="D519" t="s">
        <v>5</v>
      </c>
      <c r="E519">
        <v>679.65716468586004</v>
      </c>
      <c r="F519">
        <v>678.82784660000004</v>
      </c>
      <c r="G519" s="5">
        <f t="shared" ca="1" si="72"/>
        <v>-7.3149333471674005E-4</v>
      </c>
      <c r="H519" s="5">
        <f t="shared" ca="1" si="73"/>
        <v>-0.49716468586018431</v>
      </c>
      <c r="I519" s="6">
        <f t="shared" si="74"/>
        <v>518</v>
      </c>
      <c r="J519">
        <f t="shared" si="66"/>
        <v>1.5229040084369747</v>
      </c>
      <c r="K519">
        <f t="shared" si="67"/>
        <v>2.7110523715425812</v>
      </c>
      <c r="L519">
        <f t="shared" si="68"/>
        <v>-0.5580504546196341</v>
      </c>
      <c r="M519" t="str">
        <f t="shared" si="69"/>
        <v/>
      </c>
      <c r="N519" t="str">
        <f t="shared" si="70"/>
        <v/>
      </c>
      <c r="O519" t="str">
        <f t="shared" si="71"/>
        <v/>
      </c>
    </row>
    <row r="520" spans="1:15" x14ac:dyDescent="0.25">
      <c r="A520" s="2">
        <v>43232.934293819453</v>
      </c>
      <c r="B520">
        <v>680.09</v>
      </c>
      <c r="C520">
        <v>2.823</v>
      </c>
      <c r="D520" t="s">
        <v>5</v>
      </c>
      <c r="E520">
        <v>678.97749389927981</v>
      </c>
      <c r="F520">
        <v>678.82784660000004</v>
      </c>
      <c r="G520" s="5">
        <f t="shared" ca="1" si="72"/>
        <v>2.6879550848151428E-4</v>
      </c>
      <c r="H520" s="5">
        <f t="shared" ca="1" si="73"/>
        <v>0.18250610072016119</v>
      </c>
      <c r="I520" s="6">
        <f t="shared" si="74"/>
        <v>519</v>
      </c>
      <c r="J520">
        <f t="shared" si="66"/>
        <v>1.2795609513445374</v>
      </c>
      <c r="K520">
        <f t="shared" si="67"/>
        <v>2.7116912448599</v>
      </c>
      <c r="L520">
        <f t="shared" si="68"/>
        <v>0.56917949327051964</v>
      </c>
      <c r="M520" t="str">
        <f t="shared" si="69"/>
        <v/>
      </c>
      <c r="N520" t="str">
        <f t="shared" si="70"/>
        <v/>
      </c>
      <c r="O520" t="str">
        <f t="shared" si="71"/>
        <v/>
      </c>
    </row>
    <row r="521" spans="1:15" x14ac:dyDescent="0.25">
      <c r="A521" s="2">
        <v>43232.934295937499</v>
      </c>
      <c r="B521">
        <v>679.88</v>
      </c>
      <c r="C521">
        <v>0.01</v>
      </c>
      <c r="D521" t="s">
        <v>5</v>
      </c>
      <c r="E521">
        <v>678.9753338992798</v>
      </c>
      <c r="F521">
        <v>678.82784660000004</v>
      </c>
      <c r="G521" s="5">
        <f t="shared" ca="1" si="72"/>
        <v>2.71977627905176E-4</v>
      </c>
      <c r="H521" s="5">
        <f t="shared" ca="1" si="73"/>
        <v>0.18466610072005096</v>
      </c>
      <c r="I521" s="6">
        <f t="shared" si="74"/>
        <v>520</v>
      </c>
      <c r="J521">
        <f t="shared" si="66"/>
        <v>1.577975877445378</v>
      </c>
      <c r="K521">
        <f t="shared" si="67"/>
        <v>2.6945158768833597</v>
      </c>
      <c r="L521">
        <f t="shared" si="68"/>
        <v>-0.58191376450859655</v>
      </c>
      <c r="M521" t="str">
        <f t="shared" si="69"/>
        <v/>
      </c>
      <c r="N521" t="str">
        <f t="shared" si="70"/>
        <v/>
      </c>
      <c r="O521" t="str">
        <f t="shared" si="71"/>
        <v/>
      </c>
    </row>
    <row r="522" spans="1:15" x14ac:dyDescent="0.25">
      <c r="A522" s="2">
        <v>43232.934295937499</v>
      </c>
      <c r="B522">
        <v>679.85</v>
      </c>
      <c r="C522">
        <v>2.9751949999999999E-2</v>
      </c>
      <c r="D522" t="s">
        <v>5</v>
      </c>
      <c r="E522">
        <v>678.96908598977973</v>
      </c>
      <c r="F522">
        <v>678.82784660000004</v>
      </c>
      <c r="G522" s="5">
        <f t="shared" ca="1" si="72"/>
        <v>2.8118218363643401E-4</v>
      </c>
      <c r="H522" s="5">
        <f t="shared" ca="1" si="73"/>
        <v>0.19091401022023999</v>
      </c>
      <c r="I522" s="6">
        <f t="shared" si="74"/>
        <v>521</v>
      </c>
      <c r="J522">
        <f t="shared" si="66"/>
        <v>1.3355790388403359</v>
      </c>
      <c r="K522">
        <f t="shared" si="67"/>
        <v>2.6967135445882389</v>
      </c>
      <c r="L522">
        <f t="shared" si="68"/>
        <v>-0.48422906892015577</v>
      </c>
      <c r="M522" t="str">
        <f t="shared" si="69"/>
        <v/>
      </c>
      <c r="N522" t="str">
        <f t="shared" si="70"/>
        <v/>
      </c>
      <c r="O522" t="str">
        <f t="shared" si="71"/>
        <v/>
      </c>
    </row>
    <row r="523" spans="1:15" x14ac:dyDescent="0.25">
      <c r="A523" s="2">
        <v>43232.934296296298</v>
      </c>
      <c r="B523">
        <v>679.85</v>
      </c>
      <c r="C523">
        <v>2.4804999999999998E-4</v>
      </c>
      <c r="D523" t="s">
        <v>5</v>
      </c>
      <c r="E523">
        <v>678.96903389927979</v>
      </c>
      <c r="F523">
        <v>678.82784660000004</v>
      </c>
      <c r="G523" s="5">
        <f t="shared" ca="1" si="72"/>
        <v>2.8125892520232859E-4</v>
      </c>
      <c r="H523" s="5">
        <f t="shared" ca="1" si="73"/>
        <v>0.19096610072017484</v>
      </c>
      <c r="I523" s="6">
        <f t="shared" si="74"/>
        <v>522</v>
      </c>
      <c r="J523">
        <f t="shared" si="66"/>
        <v>1.0948425911596633</v>
      </c>
      <c r="K523">
        <f t="shared" si="67"/>
        <v>2.6912077690139387</v>
      </c>
      <c r="L523">
        <f t="shared" si="68"/>
        <v>-0.40672985332556616</v>
      </c>
      <c r="M523" t="str">
        <f t="shared" si="69"/>
        <v/>
      </c>
      <c r="N523" t="str">
        <f t="shared" si="70"/>
        <v/>
      </c>
      <c r="O523" t="str">
        <f t="shared" si="71"/>
        <v/>
      </c>
    </row>
    <row r="524" spans="1:15" x14ac:dyDescent="0.25">
      <c r="A524" s="2">
        <v>43232.934296296298</v>
      </c>
      <c r="B524">
        <v>679.78</v>
      </c>
      <c r="C524">
        <v>1.035195E-2</v>
      </c>
      <c r="D524" t="s">
        <v>5</v>
      </c>
      <c r="E524">
        <v>678.96700491707986</v>
      </c>
      <c r="F524">
        <v>678.82784660000004</v>
      </c>
      <c r="G524" s="5">
        <f t="shared" ca="1" si="72"/>
        <v>2.8424810266542485E-4</v>
      </c>
      <c r="H524" s="5">
        <f t="shared" ca="1" si="73"/>
        <v>0.19299508292010614</v>
      </c>
      <c r="I524" s="6">
        <f t="shared" si="74"/>
        <v>523</v>
      </c>
      <c r="J524">
        <f t="shared" si="66"/>
        <v>0.85139467952941317</v>
      </c>
      <c r="K524">
        <f t="shared" si="67"/>
        <v>2.6789857679881521</v>
      </c>
      <c r="L524">
        <f t="shared" si="68"/>
        <v>-0.31394072323161842</v>
      </c>
      <c r="M524" t="str">
        <f t="shared" si="69"/>
        <v/>
      </c>
      <c r="N524" t="str">
        <f t="shared" si="70"/>
        <v/>
      </c>
      <c r="O524" t="str">
        <f t="shared" si="71"/>
        <v/>
      </c>
    </row>
    <row r="525" spans="1:15" x14ac:dyDescent="0.25">
      <c r="A525" s="2">
        <v>43232.934296307867</v>
      </c>
      <c r="B525">
        <v>679.77</v>
      </c>
      <c r="C525">
        <v>1.0000999999999999E-2</v>
      </c>
      <c r="D525" t="s">
        <v>5</v>
      </c>
      <c r="E525">
        <v>678.96506472307976</v>
      </c>
      <c r="F525">
        <v>678.82784660000004</v>
      </c>
      <c r="G525" s="5">
        <f t="shared" ca="1" si="72"/>
        <v>8.9299838595893776E-4</v>
      </c>
      <c r="H525" s="5">
        <f t="shared" ca="1" si="73"/>
        <v>0.60631470692021594</v>
      </c>
      <c r="I525" s="6">
        <f t="shared" si="74"/>
        <v>524</v>
      </c>
      <c r="J525">
        <f t="shared" si="66"/>
        <v>0.60880343941176207</v>
      </c>
      <c r="K525">
        <f t="shared" si="67"/>
        <v>2.6590881461909333</v>
      </c>
      <c r="L525">
        <f t="shared" si="68"/>
        <v>-0.22519089495755498</v>
      </c>
      <c r="M525" t="str">
        <f t="shared" si="69"/>
        <v/>
      </c>
      <c r="N525" t="str">
        <f t="shared" si="70"/>
        <v/>
      </c>
      <c r="O525" t="str">
        <f t="shared" si="71"/>
        <v/>
      </c>
    </row>
    <row r="526" spans="1:15" x14ac:dyDescent="0.25">
      <c r="A526" s="2">
        <v>43232.934296944448</v>
      </c>
      <c r="B526">
        <v>679.8</v>
      </c>
      <c r="C526">
        <v>0.04</v>
      </c>
      <c r="D526" t="s">
        <v>5</v>
      </c>
      <c r="E526">
        <v>678.95706472307984</v>
      </c>
      <c r="F526">
        <v>678.82784660000004</v>
      </c>
      <c r="G526" s="5">
        <f t="shared" ca="1" si="72"/>
        <v>9.04791685422252E-4</v>
      </c>
      <c r="H526" s="5">
        <f t="shared" ca="1" si="73"/>
        <v>0.61431470692014045</v>
      </c>
      <c r="I526" s="6">
        <f t="shared" si="74"/>
        <v>525</v>
      </c>
      <c r="J526">
        <f t="shared" si="66"/>
        <v>0.36622818425210113</v>
      </c>
      <c r="K526">
        <f t="shared" si="67"/>
        <v>2.6316101765912734</v>
      </c>
      <c r="L526">
        <f t="shared" si="68"/>
        <v>-0.12396523890733116</v>
      </c>
      <c r="M526" t="str">
        <f t="shared" si="69"/>
        <v/>
      </c>
      <c r="N526" t="str">
        <f t="shared" si="70"/>
        <v/>
      </c>
      <c r="O526" t="str">
        <f t="shared" si="71"/>
        <v/>
      </c>
    </row>
    <row r="527" spans="1:15" x14ac:dyDescent="0.25">
      <c r="A527" s="2">
        <v>43232.934296944448</v>
      </c>
      <c r="B527">
        <v>679.74</v>
      </c>
      <c r="C527">
        <v>1.066719E-2</v>
      </c>
      <c r="D527" t="s">
        <v>5</v>
      </c>
      <c r="E527">
        <v>678.95505929135993</v>
      </c>
      <c r="F527">
        <v>678.82784660000004</v>
      </c>
      <c r="G527" s="5">
        <f t="shared" ca="1" si="72"/>
        <v>9.7553713645108097E-4</v>
      </c>
      <c r="H527" s="5">
        <f t="shared" ca="1" si="73"/>
        <v>0.6623458743200672</v>
      </c>
      <c r="I527" s="6">
        <f t="shared" si="74"/>
        <v>526</v>
      </c>
      <c r="J527">
        <f t="shared" si="66"/>
        <v>0.12713686270588198</v>
      </c>
      <c r="K527">
        <f t="shared" si="67"/>
        <v>2.5962534403539279</v>
      </c>
      <c r="L527">
        <f t="shared" si="68"/>
        <v>-4.4860671495154394E-2</v>
      </c>
      <c r="M527" t="str">
        <f t="shared" si="69"/>
        <v/>
      </c>
      <c r="N527" t="str">
        <f t="shared" si="70"/>
        <v/>
      </c>
      <c r="O527" t="str">
        <f t="shared" si="71"/>
        <v/>
      </c>
    </row>
    <row r="528" spans="1:15" x14ac:dyDescent="0.25">
      <c r="A528" s="2">
        <v>43232.934298726846</v>
      </c>
      <c r="B528">
        <v>679.74</v>
      </c>
      <c r="C528">
        <v>1.09E-2</v>
      </c>
      <c r="D528" t="s">
        <v>5</v>
      </c>
      <c r="E528">
        <v>678.95301009135983</v>
      </c>
      <c r="F528">
        <v>678.82784660000004</v>
      </c>
      <c r="G528" s="5">
        <f t="shared" ca="1" si="72"/>
        <v>1.0203487782269403E-3</v>
      </c>
      <c r="H528" s="5">
        <f t="shared" ca="1" si="73"/>
        <v>0.69276887432022249</v>
      </c>
      <c r="I528" s="6">
        <f t="shared" si="74"/>
        <v>527</v>
      </c>
      <c r="J528">
        <f t="shared" si="66"/>
        <v>-0.11600077242017193</v>
      </c>
      <c r="K528">
        <f t="shared" si="67"/>
        <v>2.5525414107438422</v>
      </c>
      <c r="L528">
        <f t="shared" si="68"/>
        <v>4.9715460789798299E-2</v>
      </c>
      <c r="M528" t="str">
        <f t="shared" si="69"/>
        <v/>
      </c>
      <c r="N528" t="str">
        <f t="shared" si="70"/>
        <v/>
      </c>
      <c r="O528" t="str">
        <f t="shared" si="71"/>
        <v/>
      </c>
    </row>
    <row r="529" spans="1:15" x14ac:dyDescent="0.25">
      <c r="A529" s="2">
        <v>43232.934312743047</v>
      </c>
      <c r="B529">
        <v>679.74</v>
      </c>
      <c r="C529">
        <v>1.0000000000000001E-5</v>
      </c>
      <c r="D529" t="s">
        <v>5</v>
      </c>
      <c r="E529">
        <v>678.95300821135993</v>
      </c>
      <c r="F529">
        <v>678.82784660000004</v>
      </c>
      <c r="G529" s="5">
        <f t="shared" ca="1" si="72"/>
        <v>1.026072711799811E-3</v>
      </c>
      <c r="H529" s="5">
        <f t="shared" ca="1" si="73"/>
        <v>0.69665515432006941</v>
      </c>
      <c r="I529" s="6">
        <f t="shared" si="74"/>
        <v>528</v>
      </c>
      <c r="J529">
        <f t="shared" si="66"/>
        <v>-0.29709639912604757</v>
      </c>
      <c r="K529">
        <f t="shared" si="67"/>
        <v>2.5310643409863274</v>
      </c>
      <c r="L529">
        <f t="shared" si="68"/>
        <v>0.11738397729165137</v>
      </c>
      <c r="M529" t="str">
        <f t="shared" si="69"/>
        <v/>
      </c>
      <c r="N529" t="str">
        <f t="shared" si="70"/>
        <v/>
      </c>
      <c r="O529" t="str">
        <f t="shared" si="71"/>
        <v/>
      </c>
    </row>
    <row r="530" spans="1:15" x14ac:dyDescent="0.25">
      <c r="A530" s="2">
        <v>43232.934313379628</v>
      </c>
      <c r="B530">
        <v>679.36</v>
      </c>
      <c r="C530">
        <v>0.16</v>
      </c>
      <c r="D530" t="s">
        <v>5</v>
      </c>
      <c r="E530">
        <v>678.93508821136004</v>
      </c>
      <c r="F530">
        <v>678.82784660000004</v>
      </c>
      <c r="G530" s="5">
        <f t="shared" ca="1" si="72"/>
        <v>1.0561631809147367E-3</v>
      </c>
      <c r="H530" s="5">
        <f t="shared" ca="1" si="73"/>
        <v>0.71706624239993733</v>
      </c>
      <c r="I530" s="6">
        <f t="shared" si="74"/>
        <v>529</v>
      </c>
      <c r="J530">
        <f t="shared" si="66"/>
        <v>-0.53601745188235839</v>
      </c>
      <c r="K530">
        <f t="shared" si="67"/>
        <v>2.4747466506021145</v>
      </c>
      <c r="L530">
        <f t="shared" si="68"/>
        <v>0.2812479619734064</v>
      </c>
      <c r="M530" t="str">
        <f t="shared" si="69"/>
        <v/>
      </c>
      <c r="N530" t="str">
        <f t="shared" si="70"/>
        <v/>
      </c>
      <c r="O530" t="str">
        <f t="shared" si="71"/>
        <v/>
      </c>
    </row>
    <row r="531" spans="1:15" x14ac:dyDescent="0.25">
      <c r="A531" s="2">
        <v>43232.934321446759</v>
      </c>
      <c r="B531">
        <v>679.07</v>
      </c>
      <c r="C531">
        <v>1.24E-2</v>
      </c>
      <c r="D531" t="s">
        <v>5</v>
      </c>
      <c r="E531">
        <v>678.93441861136</v>
      </c>
      <c r="F531">
        <v>678.82784660000004</v>
      </c>
      <c r="G531" s="5">
        <f t="shared" ca="1" si="72"/>
        <v>5.2373451528240473E-4</v>
      </c>
      <c r="H531" s="5">
        <f t="shared" ca="1" si="73"/>
        <v>0.35558138863996192</v>
      </c>
      <c r="I531" s="6">
        <f t="shared" si="74"/>
        <v>530</v>
      </c>
      <c r="J531">
        <f t="shared" si="66"/>
        <v>-0.59825656682352957</v>
      </c>
      <c r="K531">
        <f t="shared" si="67"/>
        <v>2.4752971439937466</v>
      </c>
      <c r="L531">
        <f t="shared" si="68"/>
        <v>0.24670030759954381</v>
      </c>
      <c r="M531" t="str">
        <f t="shared" si="69"/>
        <v/>
      </c>
      <c r="N531" t="str">
        <f t="shared" si="70"/>
        <v/>
      </c>
      <c r="O531" t="str">
        <f t="shared" si="71"/>
        <v/>
      </c>
    </row>
    <row r="532" spans="1:15" x14ac:dyDescent="0.25">
      <c r="A532" s="2">
        <v>43232.934321446759</v>
      </c>
      <c r="B532">
        <v>679.07</v>
      </c>
      <c r="C532">
        <v>9.4999999999999998E-3</v>
      </c>
      <c r="D532" t="s">
        <v>5</v>
      </c>
      <c r="E532">
        <v>678.93390561135982</v>
      </c>
      <c r="F532">
        <v>678.82784660000004</v>
      </c>
      <c r="G532" s="5">
        <f t="shared" ca="1" si="72"/>
        <v>1.6569814662697755E-3</v>
      </c>
      <c r="H532" s="5">
        <f t="shared" ca="1" si="73"/>
        <v>1.1249808984201763</v>
      </c>
      <c r="I532" s="6">
        <f t="shared" si="74"/>
        <v>531</v>
      </c>
      <c r="J532">
        <f t="shared" si="66"/>
        <v>-0.82046845487395359</v>
      </c>
      <c r="K532">
        <f t="shared" si="67"/>
        <v>2.4158177718024554</v>
      </c>
      <c r="L532">
        <f t="shared" si="68"/>
        <v>0.34355590250282386</v>
      </c>
      <c r="M532" t="str">
        <f t="shared" si="69"/>
        <v/>
      </c>
      <c r="N532" t="str">
        <f t="shared" si="70"/>
        <v/>
      </c>
      <c r="O532" t="str">
        <f t="shared" si="71"/>
        <v/>
      </c>
    </row>
    <row r="533" spans="1:15" x14ac:dyDescent="0.25">
      <c r="A533" s="2">
        <v>43232.934325138893</v>
      </c>
      <c r="B533">
        <v>679.07</v>
      </c>
      <c r="C533">
        <v>7.2999999999999996E-4</v>
      </c>
      <c r="D533" t="s">
        <v>5</v>
      </c>
      <c r="E533">
        <v>678.93386619135993</v>
      </c>
      <c r="F533">
        <v>678.82784660000004</v>
      </c>
      <c r="G533" s="5">
        <f t="shared" ca="1" si="72"/>
        <v>1.8750284553656407E-3</v>
      </c>
      <c r="H533" s="5">
        <f t="shared" ca="1" si="73"/>
        <v>1.2730203184202082</v>
      </c>
      <c r="I533" s="6">
        <f t="shared" si="74"/>
        <v>532</v>
      </c>
      <c r="J533">
        <f t="shared" si="66"/>
        <v>-1.045881015193288</v>
      </c>
      <c r="K533">
        <f t="shared" si="67"/>
        <v>2.3456418798830208</v>
      </c>
      <c r="L533">
        <f t="shared" si="68"/>
        <v>0.44619386453207571</v>
      </c>
      <c r="M533" t="str">
        <f t="shared" si="69"/>
        <v/>
      </c>
      <c r="N533" t="str">
        <f t="shared" si="70"/>
        <v/>
      </c>
      <c r="O533" t="str">
        <f t="shared" si="71"/>
        <v/>
      </c>
    </row>
    <row r="534" spans="1:15" x14ac:dyDescent="0.25">
      <c r="A534" s="2">
        <v>43232.934325138893</v>
      </c>
      <c r="B534">
        <v>679.06</v>
      </c>
      <c r="C534">
        <v>2.86E-2</v>
      </c>
      <c r="D534" t="s">
        <v>5</v>
      </c>
      <c r="E534">
        <v>678.93237899136</v>
      </c>
      <c r="F534">
        <v>678.82784660000004</v>
      </c>
      <c r="G534" s="5">
        <f t="shared" ca="1" si="72"/>
        <v>1.8950790376083331E-3</v>
      </c>
      <c r="H534" s="5">
        <f t="shared" ca="1" si="73"/>
        <v>1.2866305193800827</v>
      </c>
      <c r="I534" s="6">
        <f t="shared" si="74"/>
        <v>533</v>
      </c>
      <c r="J534">
        <f t="shared" si="66"/>
        <v>-1.0872062813949697</v>
      </c>
      <c r="K534">
        <f t="shared" si="67"/>
        <v>2.350491166267505</v>
      </c>
      <c r="L534">
        <f t="shared" si="68"/>
        <v>0.47471196548542222</v>
      </c>
      <c r="M534" t="str">
        <f t="shared" si="69"/>
        <v/>
      </c>
      <c r="N534" t="str">
        <f t="shared" si="70"/>
        <v/>
      </c>
      <c r="O534" t="str">
        <f t="shared" si="71"/>
        <v/>
      </c>
    </row>
    <row r="535" spans="1:15" x14ac:dyDescent="0.25">
      <c r="A535" s="2">
        <v>43232.934325138893</v>
      </c>
      <c r="B535">
        <v>679.06</v>
      </c>
      <c r="C535">
        <v>1.9699999999999999E-2</v>
      </c>
      <c r="D535" t="s">
        <v>5</v>
      </c>
      <c r="E535">
        <v>678.93135459135988</v>
      </c>
      <c r="F535">
        <v>678.82784660000004</v>
      </c>
      <c r="G535" s="5">
        <f t="shared" ca="1" si="72"/>
        <v>1.896590738772442E-3</v>
      </c>
      <c r="H535" s="5">
        <f t="shared" ca="1" si="73"/>
        <v>1.287654919380202</v>
      </c>
      <c r="I535" s="6">
        <f t="shared" si="74"/>
        <v>534</v>
      </c>
      <c r="J535">
        <f t="shared" si="66"/>
        <v>-1.022497166369746</v>
      </c>
      <c r="K535">
        <f t="shared" si="67"/>
        <v>2.3490602806867655</v>
      </c>
      <c r="L535">
        <f t="shared" si="68"/>
        <v>0.44366556913773697</v>
      </c>
      <c r="M535" t="str">
        <f t="shared" si="69"/>
        <v/>
      </c>
      <c r="N535" t="str">
        <f t="shared" si="70"/>
        <v/>
      </c>
      <c r="O535" t="str">
        <f t="shared" si="71"/>
        <v/>
      </c>
    </row>
    <row r="536" spans="1:15" x14ac:dyDescent="0.25">
      <c r="A536" s="2">
        <v>43232.934325138893</v>
      </c>
      <c r="B536">
        <v>679.06</v>
      </c>
      <c r="C536">
        <v>6.2600000000000003E-2</v>
      </c>
      <c r="D536" t="s">
        <v>5</v>
      </c>
      <c r="E536">
        <v>678.92809939136009</v>
      </c>
      <c r="F536">
        <v>678.82784660000004</v>
      </c>
      <c r="G536" s="5">
        <f t="shared" ca="1" si="72"/>
        <v>1.9013944488926759E-3</v>
      </c>
      <c r="H536" s="5">
        <f t="shared" ca="1" si="73"/>
        <v>1.290910119379987</v>
      </c>
      <c r="I536" s="6">
        <f t="shared" si="74"/>
        <v>535</v>
      </c>
      <c r="J536">
        <f t="shared" si="66"/>
        <v>-0.93768410186554974</v>
      </c>
      <c r="K536">
        <f t="shared" si="67"/>
        <v>2.3416131606916131</v>
      </c>
      <c r="L536">
        <f t="shared" si="68"/>
        <v>0.42717734878553054</v>
      </c>
      <c r="M536" t="str">
        <f t="shared" si="69"/>
        <v/>
      </c>
      <c r="N536" t="str">
        <f t="shared" si="70"/>
        <v/>
      </c>
      <c r="O536" t="str">
        <f t="shared" si="71"/>
        <v/>
      </c>
    </row>
    <row r="537" spans="1:15" x14ac:dyDescent="0.25">
      <c r="A537" s="2">
        <v>43232.934325138893</v>
      </c>
      <c r="B537">
        <v>679.06</v>
      </c>
      <c r="C537">
        <v>2.5270000000000001E-2</v>
      </c>
      <c r="D537" t="s">
        <v>5</v>
      </c>
      <c r="E537">
        <v>678.92678535135997</v>
      </c>
      <c r="F537">
        <v>678.82784660000004</v>
      </c>
      <c r="G537" s="5">
        <f t="shared" ca="1" si="72"/>
        <v>1.9048065082758745E-3</v>
      </c>
      <c r="H537" s="5">
        <f t="shared" ca="1" si="73"/>
        <v>1.2932241593800882</v>
      </c>
      <c r="I537" s="6">
        <f t="shared" si="74"/>
        <v>536</v>
      </c>
      <c r="J537">
        <f t="shared" si="66"/>
        <v>-0.88091187769747847</v>
      </c>
      <c r="K537">
        <f t="shared" si="67"/>
        <v>2.3425975158292891</v>
      </c>
      <c r="L537">
        <f t="shared" si="68"/>
        <v>0.38682781466908811</v>
      </c>
      <c r="M537" t="str">
        <f t="shared" si="69"/>
        <v/>
      </c>
      <c r="N537" t="str">
        <f t="shared" si="70"/>
        <v/>
      </c>
      <c r="O537" t="str">
        <f t="shared" si="71"/>
        <v/>
      </c>
    </row>
    <row r="538" spans="1:15" x14ac:dyDescent="0.25">
      <c r="A538" s="2">
        <v>43232.934328263887</v>
      </c>
      <c r="B538">
        <v>679.06</v>
      </c>
      <c r="C538">
        <v>7.8300000000000002E-3</v>
      </c>
      <c r="D538" t="s">
        <v>5</v>
      </c>
      <c r="E538">
        <v>678.92637819135996</v>
      </c>
      <c r="F538">
        <v>678.82784660000004</v>
      </c>
      <c r="G538" s="5">
        <f t="shared" ca="1" si="72"/>
        <v>1.9348516287428699E-3</v>
      </c>
      <c r="H538" s="5">
        <f t="shared" ca="1" si="73"/>
        <v>1.3136218086400504</v>
      </c>
      <c r="I538" s="6">
        <f t="shared" si="74"/>
        <v>537</v>
      </c>
      <c r="J538">
        <f t="shared" si="66"/>
        <v>-0.11723314989916034</v>
      </c>
      <c r="K538">
        <f t="shared" si="67"/>
        <v>0.67225667711366499</v>
      </c>
      <c r="L538">
        <f t="shared" si="68"/>
        <v>0.18603481996805024</v>
      </c>
      <c r="M538" t="str">
        <f t="shared" si="69"/>
        <v/>
      </c>
      <c r="N538" t="str">
        <f t="shared" si="70"/>
        <v/>
      </c>
      <c r="O538" t="str">
        <f t="shared" si="71"/>
        <v/>
      </c>
    </row>
    <row r="539" spans="1:15" x14ac:dyDescent="0.25">
      <c r="A539" s="2">
        <v>43232.934328263887</v>
      </c>
      <c r="B539">
        <v>679.06</v>
      </c>
      <c r="C539">
        <v>9.1699999999999993E-3</v>
      </c>
      <c r="D539" t="s">
        <v>5</v>
      </c>
      <c r="E539">
        <v>678.92590135136004</v>
      </c>
      <c r="F539">
        <v>678.82784660000004</v>
      </c>
      <c r="G539" s="5">
        <f t="shared" ca="1" si="72"/>
        <v>1.6771571913425374E-3</v>
      </c>
      <c r="H539" s="5">
        <f t="shared" ca="1" si="73"/>
        <v>1.1386654578401476</v>
      </c>
      <c r="I539" s="6">
        <f t="shared" si="74"/>
        <v>538</v>
      </c>
      <c r="J539">
        <f t="shared" si="66"/>
        <v>-0.18886867776470595</v>
      </c>
      <c r="K539">
        <f t="shared" si="67"/>
        <v>0.6526934155580828</v>
      </c>
      <c r="L539">
        <f t="shared" si="68"/>
        <v>0.30341761237988563</v>
      </c>
      <c r="M539" t="str">
        <f t="shared" si="69"/>
        <v/>
      </c>
      <c r="N539" t="str">
        <f t="shared" si="70"/>
        <v/>
      </c>
      <c r="O539" t="str">
        <f t="shared" si="71"/>
        <v/>
      </c>
    </row>
    <row r="540" spans="1:15" x14ac:dyDescent="0.25">
      <c r="A540" s="2">
        <v>43232.934331249999</v>
      </c>
      <c r="B540">
        <v>679.06</v>
      </c>
      <c r="C540">
        <v>8.4000000000000003E-4</v>
      </c>
      <c r="D540" t="s">
        <v>5</v>
      </c>
      <c r="E540">
        <v>678.92585767136006</v>
      </c>
      <c r="F540">
        <v>678.82784660000004</v>
      </c>
      <c r="G540" s="5">
        <f t="shared" ca="1" si="72"/>
        <v>1.677221636167709E-3</v>
      </c>
      <c r="H540" s="5">
        <f t="shared" ca="1" si="73"/>
        <v>1.1387091378401237</v>
      </c>
      <c r="I540" s="6">
        <f t="shared" si="74"/>
        <v>539</v>
      </c>
      <c r="J540">
        <f t="shared" si="66"/>
        <v>-0.26162700998319366</v>
      </c>
      <c r="K540">
        <f t="shared" si="67"/>
        <v>0.62875350214531123</v>
      </c>
      <c r="L540">
        <f t="shared" si="68"/>
        <v>0.41744023546215558</v>
      </c>
      <c r="M540" t="str">
        <f t="shared" si="69"/>
        <v/>
      </c>
      <c r="N540" t="str">
        <f t="shared" si="70"/>
        <v/>
      </c>
      <c r="O540" t="str">
        <f t="shared" si="71"/>
        <v/>
      </c>
    </row>
    <row r="541" spans="1:15" x14ac:dyDescent="0.25">
      <c r="A541" s="2">
        <v>43232.934331249999</v>
      </c>
      <c r="B541">
        <v>679.04</v>
      </c>
      <c r="C541">
        <v>0.30973397000000003</v>
      </c>
      <c r="D541" t="s">
        <v>5</v>
      </c>
      <c r="E541">
        <v>678.91099044080011</v>
      </c>
      <c r="F541">
        <v>678.82784660000004</v>
      </c>
      <c r="G541" s="5">
        <f t="shared" ca="1" si="72"/>
        <v>1.6673681592117931E-3</v>
      </c>
      <c r="H541" s="5">
        <f t="shared" ca="1" si="73"/>
        <v>1.1319945683999322</v>
      </c>
      <c r="I541" s="6">
        <f t="shared" si="74"/>
        <v>540</v>
      </c>
      <c r="J541">
        <f t="shared" si="66"/>
        <v>-0.2785674884705891</v>
      </c>
      <c r="K541">
        <f t="shared" si="67"/>
        <v>0.62984230690750886</v>
      </c>
      <c r="L541">
        <f t="shared" si="68"/>
        <v>0.93404563653260608</v>
      </c>
      <c r="M541" t="str">
        <f t="shared" si="69"/>
        <v/>
      </c>
      <c r="N541" t="str">
        <f t="shared" si="70"/>
        <v/>
      </c>
      <c r="O541" t="str">
        <f t="shared" si="71"/>
        <v/>
      </c>
    </row>
    <row r="542" spans="1:15" x14ac:dyDescent="0.25">
      <c r="A542" s="2">
        <v>43232.934331655088</v>
      </c>
      <c r="B542">
        <v>679.04</v>
      </c>
      <c r="C542">
        <v>0.32500235</v>
      </c>
      <c r="D542" t="s">
        <v>5</v>
      </c>
      <c r="E542">
        <v>678.89539032800008</v>
      </c>
      <c r="F542">
        <v>678.82784660000004</v>
      </c>
      <c r="G542" s="5">
        <f t="shared" ca="1" si="72"/>
        <v>1.6451584253947083E-3</v>
      </c>
      <c r="H542" s="5">
        <f t="shared" ca="1" si="73"/>
        <v>1.1168904713597385</v>
      </c>
      <c r="I542" s="6">
        <f t="shared" si="74"/>
        <v>541</v>
      </c>
      <c r="J542">
        <f t="shared" si="66"/>
        <v>-0.1846924723025225</v>
      </c>
      <c r="K542">
        <f t="shared" si="67"/>
        <v>0.60600961259721964</v>
      </c>
      <c r="L542">
        <f t="shared" si="68"/>
        <v>0.84106722353476571</v>
      </c>
      <c r="M542" t="str">
        <f t="shared" si="69"/>
        <v/>
      </c>
      <c r="N542" t="str">
        <f t="shared" si="70"/>
        <v/>
      </c>
      <c r="O542" t="str">
        <f t="shared" si="71"/>
        <v/>
      </c>
    </row>
    <row r="543" spans="1:15" x14ac:dyDescent="0.25">
      <c r="A543" s="2">
        <v>43232.934331655088</v>
      </c>
      <c r="B543">
        <v>679.04</v>
      </c>
      <c r="C543">
        <v>0.19099764999999999</v>
      </c>
      <c r="D543" t="s">
        <v>5</v>
      </c>
      <c r="E543">
        <v>678.88622244080011</v>
      </c>
      <c r="F543">
        <v>678.82784660000004</v>
      </c>
      <c r="G543" s="5">
        <f t="shared" ca="1" si="72"/>
        <v>1.597493018433632E-3</v>
      </c>
      <c r="H543" s="5">
        <f t="shared" ca="1" si="73"/>
        <v>1.0845160006599599</v>
      </c>
      <c r="I543" s="6">
        <f t="shared" si="74"/>
        <v>542</v>
      </c>
      <c r="J543">
        <f t="shared" si="66"/>
        <v>-9.4155296285713064E-2</v>
      </c>
      <c r="K543">
        <f t="shared" si="67"/>
        <v>0.58179581685034765</v>
      </c>
      <c r="L543">
        <f t="shared" si="68"/>
        <v>0.49012546674783247</v>
      </c>
      <c r="M543" t="str">
        <f t="shared" si="69"/>
        <v/>
      </c>
      <c r="N543" t="str">
        <f t="shared" si="70"/>
        <v/>
      </c>
      <c r="O543" t="str">
        <f t="shared" si="71"/>
        <v/>
      </c>
    </row>
    <row r="544" spans="1:15" x14ac:dyDescent="0.25">
      <c r="A544" s="2">
        <v>43232.934334710648</v>
      </c>
      <c r="B544">
        <v>679.04</v>
      </c>
      <c r="C544">
        <v>1.00949E-3</v>
      </c>
      <c r="D544" t="s">
        <v>5</v>
      </c>
      <c r="E544">
        <v>678.88617398528015</v>
      </c>
      <c r="F544">
        <v>678.82784660000004</v>
      </c>
      <c r="G544" s="5">
        <f t="shared" ca="1" si="72"/>
        <v>1.5975645074831572E-3</v>
      </c>
      <c r="H544" s="5">
        <f t="shared" ca="1" si="73"/>
        <v>1.084564456179919</v>
      </c>
      <c r="I544" s="6">
        <f t="shared" si="74"/>
        <v>543</v>
      </c>
      <c r="J544">
        <f t="shared" si="66"/>
        <v>-0.1265551508067233</v>
      </c>
      <c r="K544">
        <f t="shared" si="67"/>
        <v>0.57054434016936151</v>
      </c>
      <c r="L544">
        <f t="shared" si="68"/>
        <v>0.22358409649433517</v>
      </c>
      <c r="M544" t="str">
        <f t="shared" si="69"/>
        <v/>
      </c>
      <c r="N544" t="str">
        <f t="shared" si="70"/>
        <v/>
      </c>
      <c r="O544" t="str">
        <f t="shared" si="71"/>
        <v/>
      </c>
    </row>
    <row r="545" spans="1:15" x14ac:dyDescent="0.25">
      <c r="A545" s="2">
        <v>43232.934334710648</v>
      </c>
      <c r="B545">
        <v>679.04</v>
      </c>
      <c r="C545">
        <v>9.9905099999999993E-3</v>
      </c>
      <c r="D545" t="s">
        <v>5</v>
      </c>
      <c r="E545">
        <v>678.88569444080008</v>
      </c>
      <c r="F545">
        <v>678.82784660000004</v>
      </c>
      <c r="G545" s="5">
        <f t="shared" ca="1" si="72"/>
        <v>1.5982720059431281E-3</v>
      </c>
      <c r="H545" s="5">
        <f t="shared" ca="1" si="73"/>
        <v>1.0850440006599911</v>
      </c>
      <c r="I545" s="6">
        <f t="shared" si="74"/>
        <v>544</v>
      </c>
      <c r="J545">
        <f t="shared" si="66"/>
        <v>-0.12857815169747866</v>
      </c>
      <c r="K545">
        <f t="shared" si="67"/>
        <v>0.57038913384754053</v>
      </c>
      <c r="L545">
        <f t="shared" si="68"/>
        <v>0.24293706432092854</v>
      </c>
      <c r="M545" t="str">
        <f t="shared" si="69"/>
        <v/>
      </c>
      <c r="N545" t="str">
        <f t="shared" si="70"/>
        <v/>
      </c>
      <c r="O545" t="str">
        <f t="shared" si="71"/>
        <v/>
      </c>
    </row>
    <row r="546" spans="1:15" x14ac:dyDescent="0.25">
      <c r="A546" s="2">
        <v>43232.934338599538</v>
      </c>
      <c r="B546">
        <v>679.01</v>
      </c>
      <c r="C546">
        <v>1.79959051</v>
      </c>
      <c r="D546" t="s">
        <v>5</v>
      </c>
      <c r="E546">
        <v>678.78715300065983</v>
      </c>
      <c r="F546">
        <v>678.82784660000004</v>
      </c>
      <c r="G546" s="5">
        <f t="shared" ca="1" si="72"/>
        <v>1.7423678758088394E-3</v>
      </c>
      <c r="H546" s="5">
        <f t="shared" ca="1" si="73"/>
        <v>1.1826969299000893</v>
      </c>
      <c r="I546" s="6">
        <f t="shared" si="74"/>
        <v>545</v>
      </c>
      <c r="J546">
        <f t="shared" si="66"/>
        <v>-0.1405571018151246</v>
      </c>
      <c r="K546">
        <f t="shared" si="67"/>
        <v>0.57071907045195347</v>
      </c>
      <c r="L546">
        <f t="shared" si="68"/>
        <v>3.399479204854182</v>
      </c>
      <c r="M546" t="str">
        <f t="shared" si="69"/>
        <v/>
      </c>
      <c r="N546" t="str">
        <f t="shared" si="70"/>
        <v/>
      </c>
      <c r="O546" t="str">
        <f t="shared" si="71"/>
        <v/>
      </c>
    </row>
    <row r="547" spans="1:15" x14ac:dyDescent="0.25">
      <c r="A547" s="2">
        <v>43232.934341631953</v>
      </c>
      <c r="B547">
        <v>679.01</v>
      </c>
      <c r="C547">
        <v>4.0948999999999998E-4</v>
      </c>
      <c r="D547" t="s">
        <v>5</v>
      </c>
      <c r="E547">
        <v>678.78711860349995</v>
      </c>
      <c r="F547">
        <v>678.82784660000004</v>
      </c>
      <c r="G547" s="5">
        <f t="shared" ca="1" si="72"/>
        <v>1.7415877447588515E-3</v>
      </c>
      <c r="H547" s="5">
        <f t="shared" ca="1" si="73"/>
        <v>1.1821673270600286</v>
      </c>
      <c r="I547" s="6">
        <f t="shared" si="74"/>
        <v>546</v>
      </c>
      <c r="J547">
        <f t="shared" si="66"/>
        <v>4.917149887394956E-2</v>
      </c>
      <c r="K547">
        <f t="shared" si="67"/>
        <v>0.65387829800603525</v>
      </c>
      <c r="L547">
        <f t="shared" si="68"/>
        <v>-7.4573523884561607E-2</v>
      </c>
      <c r="M547" t="str">
        <f t="shared" si="69"/>
        <v/>
      </c>
      <c r="N547" t="str">
        <f t="shared" si="70"/>
        <v/>
      </c>
      <c r="O547" t="str">
        <f t="shared" si="71"/>
        <v/>
      </c>
    </row>
    <row r="548" spans="1:15" x14ac:dyDescent="0.25">
      <c r="A548" s="2">
        <v>43232.934341631953</v>
      </c>
      <c r="B548">
        <v>679</v>
      </c>
      <c r="C548">
        <v>0.18059051000000001</v>
      </c>
      <c r="D548" t="s">
        <v>5</v>
      </c>
      <c r="E548">
        <v>678.77231018167993</v>
      </c>
      <c r="F548">
        <v>678.82784660000004</v>
      </c>
      <c r="G548" s="5">
        <f t="shared" ca="1" si="72"/>
        <v>1.7632224104130166E-3</v>
      </c>
      <c r="H548" s="5">
        <f t="shared" ca="1" si="73"/>
        <v>1.1968265488801535</v>
      </c>
      <c r="I548" s="6">
        <f t="shared" si="74"/>
        <v>547</v>
      </c>
      <c r="J548">
        <f t="shared" si="66"/>
        <v>4.4663441512611257E-3</v>
      </c>
      <c r="K548">
        <f t="shared" si="67"/>
        <v>0.64980209059753302</v>
      </c>
      <c r="L548">
        <f t="shared" si="68"/>
        <v>0.27104278117477565</v>
      </c>
      <c r="M548" t="str">
        <f t="shared" si="69"/>
        <v/>
      </c>
      <c r="N548" t="str">
        <f t="shared" si="70"/>
        <v/>
      </c>
      <c r="O548" t="str">
        <f t="shared" si="71"/>
        <v/>
      </c>
    </row>
    <row r="549" spans="1:15" x14ac:dyDescent="0.25">
      <c r="A549" s="2">
        <v>43232.934394687501</v>
      </c>
      <c r="B549">
        <v>679</v>
      </c>
      <c r="C549">
        <v>1.009051E-2</v>
      </c>
      <c r="D549" t="s">
        <v>5</v>
      </c>
      <c r="E549">
        <v>678.77148275985985</v>
      </c>
      <c r="F549">
        <v>678.82784660000004</v>
      </c>
      <c r="G549" s="5">
        <f t="shared" ca="1" si="72"/>
        <v>1.7644435588699357E-3</v>
      </c>
      <c r="H549" s="5">
        <f t="shared" ca="1" si="73"/>
        <v>1.1976539707002303</v>
      </c>
      <c r="I549" s="6">
        <f t="shared" si="74"/>
        <v>548</v>
      </c>
      <c r="J549">
        <f t="shared" si="66"/>
        <v>-2.8274053915966491E-2</v>
      </c>
      <c r="K549">
        <f t="shared" si="67"/>
        <v>0.6418663493226191</v>
      </c>
      <c r="L549">
        <f t="shared" si="68"/>
        <v>5.9770330624831426E-2</v>
      </c>
      <c r="M549" t="str">
        <f t="shared" si="69"/>
        <v/>
      </c>
      <c r="N549" t="str">
        <f t="shared" si="70"/>
        <v/>
      </c>
      <c r="O549" t="str">
        <f t="shared" si="71"/>
        <v/>
      </c>
    </row>
    <row r="550" spans="1:15" x14ac:dyDescent="0.25">
      <c r="A550" s="2">
        <v>43232.934403842592</v>
      </c>
      <c r="B550">
        <v>678.94</v>
      </c>
      <c r="C550">
        <v>2.7799999999999998E-2</v>
      </c>
      <c r="D550" t="s">
        <v>5</v>
      </c>
      <c r="E550">
        <v>678.76953675985999</v>
      </c>
      <c r="F550">
        <v>678.82784660000004</v>
      </c>
      <c r="G550" s="5">
        <f t="shared" ca="1" si="72"/>
        <v>1.7586168884334147E-3</v>
      </c>
      <c r="H550" s="5">
        <f t="shared" ca="1" si="73"/>
        <v>1.1936955707000152</v>
      </c>
      <c r="I550" s="6">
        <f t="shared" si="74"/>
        <v>549</v>
      </c>
      <c r="J550">
        <f t="shared" si="66"/>
        <v>-1.5361838084031021E-2</v>
      </c>
      <c r="K550">
        <f t="shared" si="67"/>
        <v>0.63671261450402405</v>
      </c>
      <c r="L550">
        <f t="shared" si="68"/>
        <v>6.7788570700224815E-2</v>
      </c>
      <c r="M550" t="str">
        <f t="shared" si="69"/>
        <v/>
      </c>
      <c r="N550" t="str">
        <f t="shared" si="70"/>
        <v/>
      </c>
      <c r="O550" t="str">
        <f t="shared" si="71"/>
        <v/>
      </c>
    </row>
    <row r="551" spans="1:15" x14ac:dyDescent="0.25">
      <c r="A551" s="2">
        <v>43232.934403842592</v>
      </c>
      <c r="B551">
        <v>678.93</v>
      </c>
      <c r="C551">
        <v>3.8199999999999998E-2</v>
      </c>
      <c r="D551" t="s">
        <v>5</v>
      </c>
      <c r="E551">
        <v>678.76693915985993</v>
      </c>
      <c r="F551">
        <v>678.82784660000004</v>
      </c>
      <c r="G551" s="5">
        <f t="shared" ca="1" si="72"/>
        <v>1.7624505580380488E-3</v>
      </c>
      <c r="H551" s="5">
        <f t="shared" ca="1" si="73"/>
        <v>1.1962931707000735</v>
      </c>
      <c r="I551" s="6">
        <f t="shared" si="74"/>
        <v>550</v>
      </c>
      <c r="J551">
        <f t="shared" ref="J551:J614" si="75">FORECAST(I551,C516:C550,I516:I550)</f>
        <v>6.4023951176470639E-2</v>
      </c>
      <c r="K551">
        <f t="shared" ref="K551:K614" si="76">STEYX(C516:C550,I516:I550)</f>
        <v>0.57686093127032734</v>
      </c>
      <c r="L551">
        <f t="shared" ref="L551:L614" si="77">(C551-J551)/K551</f>
        <v>-4.4766337563548877E-2</v>
      </c>
      <c r="M551" t="str">
        <f t="shared" ref="M551:M614" si="78">IF(L551&lt;-1.5,1,"")</f>
        <v/>
      </c>
      <c r="N551" t="str">
        <f t="shared" ref="N551:N614" si="79">IF(M551=1,H551,"")</f>
        <v/>
      </c>
      <c r="O551" t="str">
        <f t="shared" ref="O551:O614" si="80">IF(M551=1,IF(ISNUMBER(M550),"",H551),"")</f>
        <v/>
      </c>
    </row>
    <row r="552" spans="1:15" x14ac:dyDescent="0.25">
      <c r="A552" s="2">
        <v>43232.934403842592</v>
      </c>
      <c r="B552">
        <v>678.93</v>
      </c>
      <c r="C552">
        <v>2.52E-2</v>
      </c>
      <c r="D552" t="s">
        <v>5</v>
      </c>
      <c r="E552">
        <v>678.76522555985991</v>
      </c>
      <c r="F552">
        <v>678.82784660000004</v>
      </c>
      <c r="G552" s="5">
        <f t="shared" ca="1" si="72"/>
        <v>1.7649795917460984E-3</v>
      </c>
      <c r="H552" s="5">
        <f t="shared" ca="1" si="73"/>
        <v>1.1980067707000899</v>
      </c>
      <c r="I552" s="6">
        <f t="shared" si="74"/>
        <v>551</v>
      </c>
      <c r="J552">
        <f t="shared" si="75"/>
        <v>9.7609404302521074E-2</v>
      </c>
      <c r="K552">
        <f t="shared" si="76"/>
        <v>0.5610446416756909</v>
      </c>
      <c r="L552">
        <f t="shared" si="77"/>
        <v>-0.1290617518175621</v>
      </c>
      <c r="M552" t="str">
        <f t="shared" si="78"/>
        <v/>
      </c>
      <c r="N552" t="str">
        <f t="shared" si="79"/>
        <v/>
      </c>
      <c r="O552" t="str">
        <f t="shared" si="80"/>
        <v/>
      </c>
    </row>
    <row r="553" spans="1:15" x14ac:dyDescent="0.25">
      <c r="A553" s="2">
        <v>43232.934410520837</v>
      </c>
      <c r="B553">
        <v>678.83</v>
      </c>
      <c r="C553">
        <v>4.9709000000000003</v>
      </c>
      <c r="D553" t="s">
        <v>6</v>
      </c>
      <c r="E553">
        <v>678.76522555985991</v>
      </c>
      <c r="F553">
        <v>678.87935649999997</v>
      </c>
      <c r="G553" s="5">
        <f t="shared" ca="1" si="72"/>
        <v>1.7649795917460984E-3</v>
      </c>
      <c r="H553" s="5">
        <f t="shared" ca="1" si="73"/>
        <v>1.1980067707000899</v>
      </c>
      <c r="I553" s="6">
        <f t="shared" si="74"/>
        <v>552</v>
      </c>
      <c r="J553">
        <f t="shared" si="75"/>
        <v>9.9023933058823843E-2</v>
      </c>
      <c r="K553">
        <f t="shared" si="76"/>
        <v>0.55946437207854838</v>
      </c>
      <c r="L553">
        <f t="shared" si="77"/>
        <v>8.7081078082612358</v>
      </c>
      <c r="M553" t="str">
        <f t="shared" si="78"/>
        <v/>
      </c>
      <c r="N553" t="str">
        <f t="shared" si="79"/>
        <v/>
      </c>
      <c r="O553" t="str">
        <f t="shared" si="80"/>
        <v/>
      </c>
    </row>
    <row r="554" spans="1:15" x14ac:dyDescent="0.25">
      <c r="A554" s="2">
        <v>43232.934414791664</v>
      </c>
      <c r="B554">
        <v>678.82</v>
      </c>
      <c r="C554">
        <v>1.01E-2</v>
      </c>
      <c r="D554" t="s">
        <v>5</v>
      </c>
      <c r="E554">
        <v>678.76476095985993</v>
      </c>
      <c r="F554">
        <v>678.87935649999997</v>
      </c>
      <c r="G554" s="5">
        <f t="shared" ca="1" si="72"/>
        <v>1.765665278505745E-3</v>
      </c>
      <c r="H554" s="5">
        <f t="shared" ca="1" si="73"/>
        <v>1.1984713707000765</v>
      </c>
      <c r="I554" s="6">
        <f t="shared" si="74"/>
        <v>553</v>
      </c>
      <c r="J554">
        <f t="shared" si="75"/>
        <v>0.63867207526050507</v>
      </c>
      <c r="K554">
        <f t="shared" si="76"/>
        <v>0.97749914349046685</v>
      </c>
      <c r="L554">
        <f t="shared" si="77"/>
        <v>-0.64304104964838293</v>
      </c>
      <c r="M554" t="str">
        <f t="shared" si="78"/>
        <v/>
      </c>
      <c r="N554" t="str">
        <f t="shared" si="79"/>
        <v/>
      </c>
      <c r="O554" t="str">
        <f t="shared" si="80"/>
        <v/>
      </c>
    </row>
    <row r="555" spans="1:15" x14ac:dyDescent="0.25">
      <c r="A555" s="2">
        <v>43232.934417118056</v>
      </c>
      <c r="B555">
        <v>678.8</v>
      </c>
      <c r="C555">
        <v>3.5999300000000001</v>
      </c>
      <c r="D555" t="s">
        <v>5</v>
      </c>
      <c r="E555">
        <v>678.61356389985997</v>
      </c>
      <c r="F555">
        <v>678.87935649999997</v>
      </c>
      <c r="G555" s="5">
        <f t="shared" ca="1" si="72"/>
        <v>1.9890434462332212E-3</v>
      </c>
      <c r="H555" s="5">
        <f t="shared" ca="1" si="73"/>
        <v>1.3497918617999858</v>
      </c>
      <c r="I555" s="6">
        <f t="shared" si="74"/>
        <v>554</v>
      </c>
      <c r="J555">
        <f t="shared" si="75"/>
        <v>0.58407299057142836</v>
      </c>
      <c r="K555">
        <f t="shared" si="76"/>
        <v>0.98292753887669193</v>
      </c>
      <c r="L555">
        <f t="shared" si="77"/>
        <v>3.0682394074289037</v>
      </c>
      <c r="M555" t="str">
        <f t="shared" si="78"/>
        <v/>
      </c>
      <c r="N555" t="str">
        <f t="shared" si="79"/>
        <v/>
      </c>
      <c r="O555" t="str">
        <f t="shared" si="80"/>
        <v/>
      </c>
    </row>
    <row r="556" spans="1:15" x14ac:dyDescent="0.25">
      <c r="A556" s="2">
        <v>43232.934419039353</v>
      </c>
      <c r="B556">
        <v>678.75</v>
      </c>
      <c r="C556">
        <v>0.5</v>
      </c>
      <c r="D556" t="s">
        <v>5</v>
      </c>
      <c r="E556">
        <v>678.59756389986001</v>
      </c>
      <c r="F556">
        <v>678.87935649999997</v>
      </c>
      <c r="G556" s="5">
        <f t="shared" ca="1" si="72"/>
        <v>2.0168157603376634E-3</v>
      </c>
      <c r="H556" s="5">
        <f t="shared" ca="1" si="73"/>
        <v>1.3686062617999823</v>
      </c>
      <c r="I556" s="6">
        <f t="shared" si="74"/>
        <v>555</v>
      </c>
      <c r="J556">
        <f t="shared" si="75"/>
        <v>1.1146657378151268</v>
      </c>
      <c r="K556">
        <f t="shared" si="76"/>
        <v>0.96211391303988913</v>
      </c>
      <c r="L556">
        <f t="shared" si="77"/>
        <v>-0.63887002306518237</v>
      </c>
      <c r="M556" t="str">
        <f t="shared" si="78"/>
        <v/>
      </c>
      <c r="N556" t="str">
        <f t="shared" si="79"/>
        <v/>
      </c>
      <c r="O556" t="str">
        <f t="shared" si="80"/>
        <v/>
      </c>
    </row>
    <row r="557" spans="1:15" x14ac:dyDescent="0.25">
      <c r="A557" s="2">
        <v>43232.934419097219</v>
      </c>
      <c r="B557">
        <v>678.74</v>
      </c>
      <c r="C557">
        <v>4.99E-2</v>
      </c>
      <c r="D557" t="s">
        <v>5</v>
      </c>
      <c r="E557">
        <v>678.59606689985992</v>
      </c>
      <c r="F557">
        <v>678.87935649999997</v>
      </c>
      <c r="G557" s="5">
        <f t="shared" ca="1" si="72"/>
        <v>2.0197341668388115E-3</v>
      </c>
      <c r="H557" s="5">
        <f t="shared" ca="1" si="73"/>
        <v>1.3705836618000828</v>
      </c>
      <c r="I557" s="6">
        <f t="shared" si="74"/>
        <v>556</v>
      </c>
      <c r="J557">
        <f t="shared" si="75"/>
        <v>1.112137426235293</v>
      </c>
      <c r="K557">
        <f t="shared" si="76"/>
        <v>0.96505052898052068</v>
      </c>
      <c r="L557">
        <f t="shared" si="77"/>
        <v>-1.1007065374674634</v>
      </c>
      <c r="M557" t="str">
        <f t="shared" si="78"/>
        <v/>
      </c>
      <c r="N557" t="str">
        <f t="shared" si="79"/>
        <v/>
      </c>
      <c r="O557" t="str">
        <f t="shared" si="80"/>
        <v/>
      </c>
    </row>
    <row r="558" spans="1:15" x14ac:dyDescent="0.25">
      <c r="A558" s="2">
        <v>43232.934419097219</v>
      </c>
      <c r="B558">
        <v>678.74</v>
      </c>
      <c r="C558">
        <v>0.16300000000000001</v>
      </c>
      <c r="D558" t="s">
        <v>5</v>
      </c>
      <c r="E558">
        <v>678.5911768998601</v>
      </c>
      <c r="F558">
        <v>678.87935649999997</v>
      </c>
      <c r="G558" s="5">
        <f t="shared" ca="1" si="72"/>
        <v>2.0296787059511661E-3</v>
      </c>
      <c r="H558" s="5">
        <f t="shared" ca="1" si="73"/>
        <v>1.3773220617999868</v>
      </c>
      <c r="I558" s="6">
        <f t="shared" si="74"/>
        <v>557</v>
      </c>
      <c r="J558">
        <f t="shared" si="75"/>
        <v>1.0569267989411735</v>
      </c>
      <c r="K558">
        <f t="shared" si="76"/>
        <v>0.97881498953577595</v>
      </c>
      <c r="L558">
        <f t="shared" si="77"/>
        <v>-0.91327452940329146</v>
      </c>
      <c r="M558" t="str">
        <f t="shared" si="78"/>
        <v/>
      </c>
      <c r="N558" t="str">
        <f t="shared" si="79"/>
        <v/>
      </c>
      <c r="O558" t="str">
        <f t="shared" si="80"/>
        <v/>
      </c>
    </row>
    <row r="559" spans="1:15" x14ac:dyDescent="0.25">
      <c r="A559" s="2">
        <v>43232.934419097219</v>
      </c>
      <c r="B559">
        <v>678.74</v>
      </c>
      <c r="C559">
        <v>1.06E-2</v>
      </c>
      <c r="D559" t="s">
        <v>5</v>
      </c>
      <c r="E559">
        <v>678.59085889986011</v>
      </c>
      <c r="F559">
        <v>678.87935649999997</v>
      </c>
      <c r="G559" s="5">
        <f t="shared" ca="1" si="72"/>
        <v>2.0314206177707494E-3</v>
      </c>
      <c r="H559" s="5">
        <f t="shared" ca="1" si="73"/>
        <v>1.3785034617999372</v>
      </c>
      <c r="I559" s="6">
        <f t="shared" si="74"/>
        <v>558</v>
      </c>
      <c r="J559">
        <f t="shared" si="75"/>
        <v>1.0127056028235266</v>
      </c>
      <c r="K559">
        <f t="shared" si="76"/>
        <v>0.98864411781418149</v>
      </c>
      <c r="L559">
        <f t="shared" si="77"/>
        <v>-1.0136161079267911</v>
      </c>
      <c r="M559" t="str">
        <f t="shared" si="78"/>
        <v/>
      </c>
      <c r="N559" t="str">
        <f t="shared" si="79"/>
        <v/>
      </c>
      <c r="O559" t="str">
        <f t="shared" si="80"/>
        <v/>
      </c>
    </row>
    <row r="560" spans="1:15" x14ac:dyDescent="0.25">
      <c r="A560" s="2">
        <v>43232.93441927083</v>
      </c>
      <c r="B560">
        <v>678.72</v>
      </c>
      <c r="C560">
        <v>3.3034609999999999E-2</v>
      </c>
      <c r="D560" t="s">
        <v>5</v>
      </c>
      <c r="E560">
        <v>678.59</v>
      </c>
      <c r="F560">
        <v>678.87935649999997</v>
      </c>
      <c r="G560" s="5">
        <f t="shared" ca="1" si="72"/>
        <v>2.0335975478567771E-3</v>
      </c>
      <c r="H560" s="5">
        <f t="shared" ca="1" si="73"/>
        <v>1.3799789600001304</v>
      </c>
      <c r="I560" s="6">
        <f t="shared" si="74"/>
        <v>559</v>
      </c>
      <c r="J560">
        <f t="shared" si="75"/>
        <v>0.95087497552941258</v>
      </c>
      <c r="K560">
        <f t="shared" si="76"/>
        <v>1.0015247035768324</v>
      </c>
      <c r="L560">
        <f t="shared" si="77"/>
        <v>-0.91644306151555655</v>
      </c>
      <c r="M560" t="str">
        <f t="shared" si="78"/>
        <v/>
      </c>
      <c r="N560" t="str">
        <f t="shared" si="79"/>
        <v/>
      </c>
      <c r="O560" t="str">
        <f t="shared" si="80"/>
        <v/>
      </c>
    </row>
    <row r="561" spans="1:15" x14ac:dyDescent="0.25">
      <c r="A561" s="2">
        <v>43232.934550578713</v>
      </c>
      <c r="B561">
        <v>678.59</v>
      </c>
      <c r="C561">
        <v>0.26148461000000001</v>
      </c>
      <c r="D561" t="s">
        <v>5</v>
      </c>
      <c r="E561">
        <v>678.59</v>
      </c>
      <c r="F561">
        <v>678.87935649999997</v>
      </c>
      <c r="G561" s="5">
        <f t="shared" ca="1" si="72"/>
        <v>2.0336285533237969E-3</v>
      </c>
      <c r="H561" s="5">
        <f t="shared" ca="1" si="73"/>
        <v>1.3799999999999955</v>
      </c>
      <c r="I561" s="6">
        <f t="shared" si="74"/>
        <v>560</v>
      </c>
      <c r="J561">
        <f t="shared" si="75"/>
        <v>0.89158522921008654</v>
      </c>
      <c r="K561">
        <f t="shared" si="76"/>
        <v>1.0124208776559731</v>
      </c>
      <c r="L561">
        <f t="shared" si="77"/>
        <v>-0.62237023466854924</v>
      </c>
      <c r="M561" t="str">
        <f t="shared" si="78"/>
        <v/>
      </c>
      <c r="N561" t="str">
        <f t="shared" si="79"/>
        <v/>
      </c>
      <c r="O561" t="str">
        <f t="shared" si="80"/>
        <v/>
      </c>
    </row>
    <row r="562" spans="1:15" x14ac:dyDescent="0.25">
      <c r="A562" s="2">
        <v>43232.934562060182</v>
      </c>
      <c r="B562">
        <v>678.59</v>
      </c>
      <c r="C562">
        <v>7.5555497999999996</v>
      </c>
      <c r="D562" t="s">
        <v>5</v>
      </c>
      <c r="E562">
        <v>679.71881050200011</v>
      </c>
      <c r="F562">
        <v>678.87935649999997</v>
      </c>
      <c r="G562" s="5">
        <f t="shared" ca="1" si="72"/>
        <v>3.6673188305003562E-4</v>
      </c>
      <c r="H562" s="5">
        <f t="shared" ca="1" si="73"/>
        <v>0.24927455931992884</v>
      </c>
      <c r="I562" s="6">
        <f t="shared" si="74"/>
        <v>561</v>
      </c>
      <c r="J562">
        <f t="shared" si="75"/>
        <v>0.8601534025042028</v>
      </c>
      <c r="K562">
        <f t="shared" si="76"/>
        <v>1.0173558386196804</v>
      </c>
      <c r="L562">
        <f t="shared" si="77"/>
        <v>6.5811745933260886</v>
      </c>
      <c r="M562" t="str">
        <f t="shared" si="78"/>
        <v/>
      </c>
      <c r="N562" t="str">
        <f t="shared" si="79"/>
        <v/>
      </c>
      <c r="O562" t="str">
        <f t="shared" si="80"/>
        <v/>
      </c>
    </row>
    <row r="563" spans="1:15" x14ac:dyDescent="0.25">
      <c r="A563" s="2">
        <v>43232.934562060182</v>
      </c>
      <c r="B563">
        <v>678.59</v>
      </c>
      <c r="C563">
        <v>9.9501999999999993E-3</v>
      </c>
      <c r="D563" t="s">
        <v>5</v>
      </c>
      <c r="E563">
        <v>679.72038263360025</v>
      </c>
      <c r="F563">
        <v>678.87935649999997</v>
      </c>
      <c r="G563" s="5">
        <f t="shared" ca="1" si="72"/>
        <v>3.6069591653234504E-4</v>
      </c>
      <c r="H563" s="5">
        <f t="shared" ca="1" si="73"/>
        <v>0.24517236639974271</v>
      </c>
      <c r="I563" s="6">
        <f t="shared" si="74"/>
        <v>562</v>
      </c>
      <c r="J563">
        <f t="shared" si="75"/>
        <v>1.659388239865546</v>
      </c>
      <c r="K563">
        <f t="shared" si="76"/>
        <v>1.4972558893877166</v>
      </c>
      <c r="L563">
        <f t="shared" si="77"/>
        <v>-1.1016407092177558</v>
      </c>
      <c r="M563" t="str">
        <f t="shared" si="78"/>
        <v/>
      </c>
      <c r="N563" t="str">
        <f t="shared" si="79"/>
        <v/>
      </c>
      <c r="O563" t="str">
        <f t="shared" si="80"/>
        <v/>
      </c>
    </row>
    <row r="564" spans="1:15" x14ac:dyDescent="0.25">
      <c r="A564" s="2">
        <v>43232.934568206023</v>
      </c>
      <c r="B564">
        <v>678.59</v>
      </c>
      <c r="C564">
        <v>4.9799999999999998E-5</v>
      </c>
      <c r="D564" t="s">
        <v>5</v>
      </c>
      <c r="E564">
        <v>679.72039050200021</v>
      </c>
      <c r="F564">
        <v>678.87935649999997</v>
      </c>
      <c r="G564" s="5">
        <f t="shared" ca="1" si="72"/>
        <v>3.5439263168469921E-4</v>
      </c>
      <c r="H564" s="5">
        <f t="shared" ca="1" si="73"/>
        <v>0.24088789799975527</v>
      </c>
      <c r="I564" s="6">
        <f t="shared" si="74"/>
        <v>563</v>
      </c>
      <c r="J564">
        <f t="shared" si="75"/>
        <v>1.5582418895630248</v>
      </c>
      <c r="K564">
        <f t="shared" si="76"/>
        <v>1.5202132653665075</v>
      </c>
      <c r="L564">
        <f t="shared" si="77"/>
        <v>-1.0249825633427565</v>
      </c>
      <c r="M564" t="str">
        <f t="shared" si="78"/>
        <v/>
      </c>
      <c r="N564" t="str">
        <f t="shared" si="79"/>
        <v/>
      </c>
      <c r="O564" t="str">
        <f t="shared" si="80"/>
        <v/>
      </c>
    </row>
    <row r="565" spans="1:15" x14ac:dyDescent="0.25">
      <c r="A565" s="2">
        <v>43232.934568206023</v>
      </c>
      <c r="B565">
        <v>678.55</v>
      </c>
      <c r="C565">
        <v>3.8199999999999998E-2</v>
      </c>
      <c r="D565" t="s">
        <v>5</v>
      </c>
      <c r="E565">
        <v>679.72673170200005</v>
      </c>
      <c r="F565">
        <v>678.87935649999997</v>
      </c>
      <c r="G565" s="5">
        <f t="shared" ca="1" si="72"/>
        <v>3.4400250438057863E-4</v>
      </c>
      <c r="H565" s="5">
        <f t="shared" ca="1" si="73"/>
        <v>0.23382769799991368</v>
      </c>
      <c r="I565" s="6">
        <f t="shared" si="74"/>
        <v>564</v>
      </c>
      <c r="J565">
        <f t="shared" si="75"/>
        <v>1.4552916606050452</v>
      </c>
      <c r="K565">
        <f t="shared" si="76"/>
        <v>1.5409499650562175</v>
      </c>
      <c r="L565">
        <f t="shared" si="77"/>
        <v>-0.9196221115157015</v>
      </c>
      <c r="M565" t="str">
        <f t="shared" si="78"/>
        <v/>
      </c>
      <c r="N565" t="str">
        <f t="shared" si="79"/>
        <v/>
      </c>
      <c r="O565" t="str">
        <f t="shared" si="80"/>
        <v/>
      </c>
    </row>
    <row r="566" spans="1:15" x14ac:dyDescent="0.25">
      <c r="A566" s="2">
        <v>43232.934568506942</v>
      </c>
      <c r="B566">
        <v>678.45</v>
      </c>
      <c r="C566">
        <v>2.3820000000000001E-2</v>
      </c>
      <c r="D566" t="s">
        <v>5</v>
      </c>
      <c r="E566">
        <v>679.73116222200019</v>
      </c>
      <c r="F566">
        <v>678.87935649999997</v>
      </c>
      <c r="G566" s="5">
        <f t="shared" ca="1" si="72"/>
        <v>3.1168583960051142E-4</v>
      </c>
      <c r="H566" s="5">
        <f t="shared" ca="1" si="73"/>
        <v>0.21186257799979558</v>
      </c>
      <c r="I566" s="6">
        <f t="shared" si="74"/>
        <v>565</v>
      </c>
      <c r="J566">
        <f t="shared" si="75"/>
        <v>1.3666502118151307</v>
      </c>
      <c r="K566">
        <f t="shared" si="76"/>
        <v>1.5573216467088196</v>
      </c>
      <c r="L566">
        <f t="shared" si="77"/>
        <v>-0.86226902108052861</v>
      </c>
      <c r="M566" t="str">
        <f t="shared" si="78"/>
        <v/>
      </c>
      <c r="N566" t="str">
        <f t="shared" si="79"/>
        <v/>
      </c>
      <c r="O566" t="str">
        <f t="shared" si="80"/>
        <v/>
      </c>
    </row>
    <row r="567" spans="1:15" x14ac:dyDescent="0.25">
      <c r="A567" s="2">
        <v>43232.934575868057</v>
      </c>
      <c r="B567">
        <v>678.45</v>
      </c>
      <c r="C567">
        <v>1.03E-2</v>
      </c>
      <c r="D567" t="s">
        <v>5</v>
      </c>
      <c r="E567">
        <v>679.73307802200031</v>
      </c>
      <c r="F567">
        <v>678.87935649999997</v>
      </c>
      <c r="G567" s="5">
        <f t="shared" ca="1" si="72"/>
        <v>3.0886650184895164E-4</v>
      </c>
      <c r="H567" s="5">
        <f t="shared" ca="1" si="73"/>
        <v>0.20994677799967576</v>
      </c>
      <c r="I567" s="6">
        <f t="shared" si="74"/>
        <v>566</v>
      </c>
      <c r="J567">
        <f t="shared" si="75"/>
        <v>1.2678009647058843</v>
      </c>
      <c r="K567">
        <f t="shared" si="76"/>
        <v>1.5727937020567559</v>
      </c>
      <c r="L567">
        <f t="shared" si="77"/>
        <v>-0.79953331645557801</v>
      </c>
      <c r="M567" t="str">
        <f t="shared" si="78"/>
        <v/>
      </c>
      <c r="N567" t="str">
        <f t="shared" si="79"/>
        <v/>
      </c>
      <c r="O567" t="str">
        <f t="shared" si="80"/>
        <v/>
      </c>
    </row>
    <row r="568" spans="1:15" x14ac:dyDescent="0.25">
      <c r="A568" s="2">
        <v>43232.934623854169</v>
      </c>
      <c r="B568">
        <v>678.45</v>
      </c>
      <c r="C568">
        <v>2.9E-5</v>
      </c>
      <c r="D568" t="s">
        <v>5</v>
      </c>
      <c r="E568">
        <v>679.73308341600023</v>
      </c>
      <c r="F568">
        <v>678.87935649999997</v>
      </c>
      <c r="G568" s="5">
        <f t="shared" ca="1" si="72"/>
        <v>3.088585639302731E-4</v>
      </c>
      <c r="H568" s="5">
        <f t="shared" ca="1" si="73"/>
        <v>0.20994138399976237</v>
      </c>
      <c r="I568" s="6">
        <f t="shared" si="74"/>
        <v>567</v>
      </c>
      <c r="J568">
        <f t="shared" si="75"/>
        <v>1.1671686587731109</v>
      </c>
      <c r="K568">
        <f t="shared" si="76"/>
        <v>1.5863426631044359</v>
      </c>
      <c r="L568">
        <f t="shared" si="77"/>
        <v>-0.73574246341521543</v>
      </c>
      <c r="M568" t="str">
        <f t="shared" si="78"/>
        <v/>
      </c>
      <c r="N568" t="str">
        <f t="shared" si="79"/>
        <v/>
      </c>
      <c r="O568" t="str">
        <f t="shared" si="80"/>
        <v/>
      </c>
    </row>
    <row r="569" spans="1:15" x14ac:dyDescent="0.25">
      <c r="A569" s="2">
        <v>43232.934623854169</v>
      </c>
      <c r="B569">
        <v>678.45</v>
      </c>
      <c r="C569">
        <v>9.9710000000000007E-3</v>
      </c>
      <c r="D569" t="s">
        <v>5</v>
      </c>
      <c r="E569">
        <v>679.73493802200028</v>
      </c>
      <c r="F569">
        <v>678.87935649999997</v>
      </c>
      <c r="G569" s="5">
        <f t="shared" ca="1" si="72"/>
        <v>3.0612929593590451E-4</v>
      </c>
      <c r="H569" s="5">
        <f t="shared" ca="1" si="73"/>
        <v>0.20808677799971062</v>
      </c>
      <c r="I569" s="6">
        <f t="shared" si="74"/>
        <v>568</v>
      </c>
      <c r="J569">
        <f t="shared" si="75"/>
        <v>1.0648131293109238</v>
      </c>
      <c r="K569">
        <f t="shared" si="76"/>
        <v>1.597847716952266</v>
      </c>
      <c r="L569">
        <f t="shared" si="77"/>
        <v>-0.66016436868147188</v>
      </c>
      <c r="M569" t="str">
        <f t="shared" si="78"/>
        <v/>
      </c>
      <c r="N569" t="str">
        <f t="shared" si="79"/>
        <v/>
      </c>
      <c r="O569" t="str">
        <f t="shared" si="80"/>
        <v/>
      </c>
    </row>
    <row r="570" spans="1:15" x14ac:dyDescent="0.25">
      <c r="A570" s="2">
        <v>43232.934685520842</v>
      </c>
      <c r="B570">
        <v>678.46</v>
      </c>
      <c r="C570">
        <v>0.1409</v>
      </c>
      <c r="D570" t="s">
        <v>6</v>
      </c>
      <c r="E570">
        <v>679.73493802200028</v>
      </c>
      <c r="F570">
        <v>678.89457370000014</v>
      </c>
      <c r="G570" s="5">
        <f t="shared" ca="1" si="72"/>
        <v>2.1306949208928127E-4</v>
      </c>
      <c r="H570" s="5">
        <f t="shared" ca="1" si="73"/>
        <v>0.14483077799968669</v>
      </c>
      <c r="I570" s="6">
        <f t="shared" si="74"/>
        <v>569</v>
      </c>
      <c r="J570">
        <f t="shared" si="75"/>
        <v>0.96533045531092476</v>
      </c>
      <c r="K570">
        <f t="shared" si="76"/>
        <v>1.6070154852999337</v>
      </c>
      <c r="L570">
        <f t="shared" si="77"/>
        <v>-0.51301960861755658</v>
      </c>
      <c r="M570" t="str">
        <f t="shared" si="78"/>
        <v/>
      </c>
      <c r="N570" t="str">
        <f t="shared" si="79"/>
        <v/>
      </c>
      <c r="O570" t="str">
        <f t="shared" si="80"/>
        <v/>
      </c>
    </row>
    <row r="571" spans="1:15" x14ac:dyDescent="0.25">
      <c r="A571" s="2">
        <v>43232.934834131942</v>
      </c>
      <c r="B571">
        <v>678.46</v>
      </c>
      <c r="C571">
        <v>1.025E-2</v>
      </c>
      <c r="D571" t="s">
        <v>6</v>
      </c>
      <c r="E571">
        <v>679.73493802200028</v>
      </c>
      <c r="F571">
        <v>678.89568070000018</v>
      </c>
      <c r="G571" s="5">
        <f t="shared" ca="1" si="72"/>
        <v>2.3274039798250397E-5</v>
      </c>
      <c r="H571" s="5">
        <f t="shared" ca="1" si="73"/>
        <v>1.5820177999785301E-2</v>
      </c>
      <c r="I571" s="6">
        <f t="shared" si="74"/>
        <v>570</v>
      </c>
      <c r="J571">
        <f t="shared" si="75"/>
        <v>0.88035157794958074</v>
      </c>
      <c r="K571">
        <f t="shared" si="76"/>
        <v>1.6121349120601158</v>
      </c>
      <c r="L571">
        <f t="shared" si="77"/>
        <v>-0.53972007642815378</v>
      </c>
      <c r="M571" t="str">
        <f t="shared" si="78"/>
        <v/>
      </c>
      <c r="N571" t="str">
        <f t="shared" si="79"/>
        <v/>
      </c>
      <c r="O571" t="str">
        <f t="shared" si="80"/>
        <v/>
      </c>
    </row>
    <row r="572" spans="1:15" x14ac:dyDescent="0.25">
      <c r="A572" s="2">
        <v>43232.934834131942</v>
      </c>
      <c r="B572">
        <v>678.97</v>
      </c>
      <c r="C572">
        <v>0.48385</v>
      </c>
      <c r="D572" t="s">
        <v>6</v>
      </c>
      <c r="E572">
        <v>679.73493802200028</v>
      </c>
      <c r="F572">
        <v>678.8985838000001</v>
      </c>
      <c r="G572" s="5">
        <f t="shared" ca="1" si="72"/>
        <v>-9.0931359479703777E-5</v>
      </c>
      <c r="H572" s="5">
        <f t="shared" ca="1" si="73"/>
        <v>-6.1809222000192676E-2</v>
      </c>
      <c r="I572" s="6">
        <f t="shared" si="74"/>
        <v>571</v>
      </c>
      <c r="J572">
        <f t="shared" si="75"/>
        <v>0.78249791067226848</v>
      </c>
      <c r="K572">
        <f t="shared" si="76"/>
        <v>1.6176315645022639</v>
      </c>
      <c r="L572">
        <f t="shared" si="77"/>
        <v>-0.18462047676731677</v>
      </c>
      <c r="M572" t="str">
        <f t="shared" si="78"/>
        <v/>
      </c>
      <c r="N572" t="str">
        <f t="shared" si="79"/>
        <v/>
      </c>
      <c r="O572" t="str">
        <f t="shared" si="80"/>
        <v/>
      </c>
    </row>
    <row r="573" spans="1:15" x14ac:dyDescent="0.25">
      <c r="A573" s="2">
        <v>43232.934959282407</v>
      </c>
      <c r="B573">
        <v>678.69</v>
      </c>
      <c r="C573">
        <v>0.81720000000000004</v>
      </c>
      <c r="D573" t="s">
        <v>5</v>
      </c>
      <c r="E573">
        <v>679.81152378200034</v>
      </c>
      <c r="F573">
        <v>678.8985838000001</v>
      </c>
      <c r="G573" s="5">
        <f t="shared" ca="1" si="72"/>
        <v>-1.3159913555204504E-3</v>
      </c>
      <c r="H573" s="5">
        <f t="shared" ca="1" si="73"/>
        <v>-0.89462608868029747</v>
      </c>
      <c r="I573" s="6">
        <f t="shared" si="74"/>
        <v>572</v>
      </c>
      <c r="J573">
        <f t="shared" si="75"/>
        <v>0.73671254591596602</v>
      </c>
      <c r="K573">
        <f t="shared" si="76"/>
        <v>1.6168474688641565</v>
      </c>
      <c r="L573">
        <f t="shared" si="77"/>
        <v>4.9780486801625667E-2</v>
      </c>
      <c r="M573" t="str">
        <f t="shared" si="78"/>
        <v/>
      </c>
      <c r="N573" t="str">
        <f t="shared" si="79"/>
        <v/>
      </c>
      <c r="O573" t="str">
        <f t="shared" si="80"/>
        <v/>
      </c>
    </row>
    <row r="574" spans="1:15" x14ac:dyDescent="0.25">
      <c r="A574" s="2">
        <v>43232.935021192126</v>
      </c>
      <c r="B574">
        <v>678.7</v>
      </c>
      <c r="C574">
        <v>1.5</v>
      </c>
      <c r="D574" t="s">
        <v>6</v>
      </c>
      <c r="E574">
        <v>679.81152378200034</v>
      </c>
      <c r="F574">
        <v>679.16775976643987</v>
      </c>
      <c r="G574" s="5">
        <f t="shared" ca="1" si="72"/>
        <v>-1.3159913555204504E-3</v>
      </c>
      <c r="H574" s="5">
        <f t="shared" ca="1" si="73"/>
        <v>-0.89462608868029747</v>
      </c>
      <c r="I574" s="6">
        <f t="shared" si="74"/>
        <v>573</v>
      </c>
      <c r="J574">
        <f t="shared" si="75"/>
        <v>0.72562765174789945</v>
      </c>
      <c r="K574">
        <f t="shared" si="76"/>
        <v>1.6147871834561411</v>
      </c>
      <c r="L574">
        <f t="shared" si="77"/>
        <v>0.47955071490888701</v>
      </c>
      <c r="M574" t="str">
        <f t="shared" si="78"/>
        <v/>
      </c>
      <c r="N574" t="str">
        <f t="shared" si="79"/>
        <v/>
      </c>
      <c r="O574" t="str">
        <f t="shared" si="80"/>
        <v/>
      </c>
    </row>
    <row r="575" spans="1:15" x14ac:dyDescent="0.25">
      <c r="A575" s="2">
        <v>43232.935021192126</v>
      </c>
      <c r="B575">
        <v>678.7</v>
      </c>
      <c r="C575">
        <v>0.01</v>
      </c>
      <c r="D575" t="s">
        <v>6</v>
      </c>
      <c r="E575">
        <v>679.81152378200034</v>
      </c>
      <c r="F575">
        <v>679.16961976643995</v>
      </c>
      <c r="G575" s="5">
        <f t="shared" ca="1" si="72"/>
        <v>-1.3159913555204504E-3</v>
      </c>
      <c r="H575" s="5">
        <f t="shared" ca="1" si="73"/>
        <v>-0.89462608868029747</v>
      </c>
      <c r="I575" s="6">
        <f t="shared" si="74"/>
        <v>574</v>
      </c>
      <c r="J575">
        <f t="shared" si="75"/>
        <v>0.78857951388235259</v>
      </c>
      <c r="K575">
        <f t="shared" si="76"/>
        <v>1.6175159857552499</v>
      </c>
      <c r="L575">
        <f t="shared" si="77"/>
        <v>-0.48134270124002426</v>
      </c>
      <c r="M575" t="str">
        <f t="shared" si="78"/>
        <v/>
      </c>
      <c r="N575" t="str">
        <f t="shared" si="79"/>
        <v/>
      </c>
      <c r="O575" t="str">
        <f t="shared" si="80"/>
        <v/>
      </c>
    </row>
    <row r="576" spans="1:15" x14ac:dyDescent="0.25">
      <c r="A576" s="2">
        <v>43232.935028935193</v>
      </c>
      <c r="B576">
        <v>678.7</v>
      </c>
      <c r="C576">
        <v>2.9999999999999997E-4</v>
      </c>
      <c r="D576" t="s">
        <v>6</v>
      </c>
      <c r="E576">
        <v>679.81152378200034</v>
      </c>
      <c r="F576">
        <v>679.16967556643988</v>
      </c>
      <c r="G576" s="5">
        <f t="shared" ca="1" si="72"/>
        <v>-1.3159913555204504E-3</v>
      </c>
      <c r="H576" s="5">
        <f t="shared" ca="1" si="73"/>
        <v>-0.89462608868029747</v>
      </c>
      <c r="I576" s="6">
        <f t="shared" si="74"/>
        <v>575</v>
      </c>
      <c r="J576">
        <f t="shared" si="75"/>
        <v>0.67321087181512596</v>
      </c>
      <c r="K576">
        <f t="shared" si="76"/>
        <v>1.6190792560310134</v>
      </c>
      <c r="L576">
        <f t="shared" si="77"/>
        <v>-0.4156132995395726</v>
      </c>
      <c r="M576" t="str">
        <f t="shared" si="78"/>
        <v/>
      </c>
      <c r="N576" t="str">
        <f t="shared" si="79"/>
        <v/>
      </c>
      <c r="O576" t="str">
        <f t="shared" si="80"/>
        <v/>
      </c>
    </row>
    <row r="577" spans="1:15" x14ac:dyDescent="0.25">
      <c r="A577" s="2">
        <v>43232.935028935193</v>
      </c>
      <c r="B577">
        <v>678.97</v>
      </c>
      <c r="C577">
        <v>1.7997000000000001</v>
      </c>
      <c r="D577" t="s">
        <v>6</v>
      </c>
      <c r="E577">
        <v>679.81152378200034</v>
      </c>
      <c r="F577">
        <v>679.40723596644</v>
      </c>
      <c r="G577" s="5">
        <f t="shared" ca="1" si="72"/>
        <v>-1.3159913555204504E-3</v>
      </c>
      <c r="H577" s="5">
        <f t="shared" ca="1" si="73"/>
        <v>-0.89462608868029747</v>
      </c>
      <c r="I577" s="6">
        <f t="shared" si="74"/>
        <v>576</v>
      </c>
      <c r="J577">
        <f t="shared" si="75"/>
        <v>0.57589600603361335</v>
      </c>
      <c r="K577">
        <f t="shared" si="76"/>
        <v>1.6214006455682619</v>
      </c>
      <c r="L577">
        <f t="shared" si="77"/>
        <v>0.75478198267120644</v>
      </c>
      <c r="M577" t="str">
        <f t="shared" si="78"/>
        <v/>
      </c>
      <c r="N577" t="str">
        <f t="shared" si="79"/>
        <v/>
      </c>
      <c r="O577" t="str">
        <f t="shared" si="80"/>
        <v/>
      </c>
    </row>
    <row r="578" spans="1:15" x14ac:dyDescent="0.25">
      <c r="A578" s="2">
        <v>43232.935032037043</v>
      </c>
      <c r="B578">
        <v>679</v>
      </c>
      <c r="C578">
        <v>0.01</v>
      </c>
      <c r="D578" t="s">
        <v>6</v>
      </c>
      <c r="E578">
        <v>679.81152378200034</v>
      </c>
      <c r="F578">
        <v>679.40849596644</v>
      </c>
      <c r="G578" s="5">
        <f t="shared" ca="1" si="72"/>
        <v>-1.3645945327898236E-3</v>
      </c>
      <c r="H578" s="5">
        <f t="shared" ca="1" si="73"/>
        <v>-0.92766708868043679</v>
      </c>
      <c r="I578" s="6">
        <f t="shared" si="74"/>
        <v>577</v>
      </c>
      <c r="J578">
        <f t="shared" si="75"/>
        <v>0.68673648810084031</v>
      </c>
      <c r="K578">
        <f t="shared" si="76"/>
        <v>1.6326819581251644</v>
      </c>
      <c r="L578">
        <f t="shared" si="77"/>
        <v>-0.41449376269089661</v>
      </c>
      <c r="M578" t="str">
        <f t="shared" si="78"/>
        <v/>
      </c>
      <c r="N578" t="str">
        <f t="shared" si="79"/>
        <v/>
      </c>
      <c r="O578" t="str">
        <f t="shared" si="80"/>
        <v/>
      </c>
    </row>
    <row r="579" spans="1:15" x14ac:dyDescent="0.25">
      <c r="A579" s="2">
        <v>43232.935032037043</v>
      </c>
      <c r="B579">
        <v>679</v>
      </c>
      <c r="C579">
        <v>1.7110000000000001</v>
      </c>
      <c r="D579" t="s">
        <v>6</v>
      </c>
      <c r="E579">
        <v>679.81152378200034</v>
      </c>
      <c r="F579">
        <v>679.64020690571999</v>
      </c>
      <c r="G579" s="5">
        <f t="shared" ref="G579:G642" ca="1" si="81">(OFFSET(F579,$T$2,0)-E579)/E579</f>
        <v>-1.37482433642887E-3</v>
      </c>
      <c r="H579" s="5">
        <f t="shared" ref="H579:H642" ca="1" si="82">IF(ISNUMBER(G579),E579*G579,"")</f>
        <v>-0.93462142708028761</v>
      </c>
      <c r="I579" s="6">
        <f t="shared" si="74"/>
        <v>578</v>
      </c>
      <c r="J579">
        <f t="shared" si="75"/>
        <v>0.5772713115966388</v>
      </c>
      <c r="K579">
        <f t="shared" si="76"/>
        <v>1.6333982626870824</v>
      </c>
      <c r="L579">
        <f t="shared" si="77"/>
        <v>0.69409201313724844</v>
      </c>
      <c r="M579" t="str">
        <f t="shared" si="78"/>
        <v/>
      </c>
      <c r="N579" t="str">
        <f t="shared" si="79"/>
        <v/>
      </c>
      <c r="O579" t="str">
        <f t="shared" si="80"/>
        <v/>
      </c>
    </row>
    <row r="580" spans="1:15" x14ac:dyDescent="0.25">
      <c r="A580" s="2">
        <v>43232.935035335649</v>
      </c>
      <c r="B580">
        <v>679</v>
      </c>
      <c r="C580">
        <v>7.3105999999999996E-4</v>
      </c>
      <c r="D580" t="s">
        <v>6</v>
      </c>
      <c r="E580">
        <v>679.81152378200034</v>
      </c>
      <c r="F580">
        <v>679.64030779200004</v>
      </c>
      <c r="G580" s="5">
        <f t="shared" ca="1" si="81"/>
        <v>-1.8494438283214456E-3</v>
      </c>
      <c r="H580" s="5">
        <f t="shared" ca="1" si="82"/>
        <v>-1.2572732270804181</v>
      </c>
      <c r="I580" s="6">
        <f t="shared" ref="I580:I643" si="83">I579+1</f>
        <v>579</v>
      </c>
      <c r="J580">
        <f t="shared" si="75"/>
        <v>0.65130433850420166</v>
      </c>
      <c r="K580">
        <f t="shared" si="76"/>
        <v>1.6384261870267876</v>
      </c>
      <c r="L580">
        <f t="shared" si="77"/>
        <v>-0.397072070536654</v>
      </c>
      <c r="M580" t="str">
        <f t="shared" si="78"/>
        <v/>
      </c>
      <c r="N580" t="str">
        <f t="shared" si="79"/>
        <v/>
      </c>
      <c r="O580" t="str">
        <f t="shared" si="80"/>
        <v/>
      </c>
    </row>
    <row r="581" spans="1:15" x14ac:dyDescent="0.25">
      <c r="A581" s="2">
        <v>43232.935035335649</v>
      </c>
      <c r="B581">
        <v>679</v>
      </c>
      <c r="C581">
        <v>9.2689399999999998E-3</v>
      </c>
      <c r="D581" t="s">
        <v>6</v>
      </c>
      <c r="E581">
        <v>679.81152378200034</v>
      </c>
      <c r="F581">
        <v>679.64158690572003</v>
      </c>
      <c r="G581" s="5">
        <f t="shared" ca="1" si="81"/>
        <v>-1.9062698729653781E-3</v>
      </c>
      <c r="H581" s="5">
        <f t="shared" ca="1" si="82"/>
        <v>-1.2959042270803138</v>
      </c>
      <c r="I581" s="6">
        <f t="shared" si="83"/>
        <v>580</v>
      </c>
      <c r="J581">
        <f t="shared" si="75"/>
        <v>0.52181474068907541</v>
      </c>
      <c r="K581">
        <f t="shared" si="76"/>
        <v>1.6345684914212439</v>
      </c>
      <c r="L581">
        <f t="shared" si="77"/>
        <v>-0.31356642647835514</v>
      </c>
      <c r="M581" t="str">
        <f t="shared" si="78"/>
        <v/>
      </c>
      <c r="N581" t="str">
        <f t="shared" si="79"/>
        <v/>
      </c>
      <c r="O581" t="str">
        <f t="shared" si="80"/>
        <v/>
      </c>
    </row>
    <row r="582" spans="1:15" x14ac:dyDescent="0.25">
      <c r="A582" s="2">
        <v>43232.935039965283</v>
      </c>
      <c r="B582">
        <v>679</v>
      </c>
      <c r="C582">
        <v>1.25106E-3</v>
      </c>
      <c r="D582" t="s">
        <v>6</v>
      </c>
      <c r="E582">
        <v>679.81152378200034</v>
      </c>
      <c r="F582">
        <v>679.64175955200005</v>
      </c>
      <c r="G582" s="5">
        <f t="shared" ca="1" si="81"/>
        <v>-2.0512996725363451E-3</v>
      </c>
      <c r="H582" s="5">
        <f t="shared" ca="1" si="82"/>
        <v>-1.3944971561204511</v>
      </c>
      <c r="I582" s="6">
        <f t="shared" si="83"/>
        <v>581</v>
      </c>
      <c r="J582">
        <f t="shared" si="75"/>
        <v>0.50463363731092503</v>
      </c>
      <c r="K582">
        <f t="shared" si="76"/>
        <v>1.6295504055763212</v>
      </c>
      <c r="L582">
        <f t="shared" si="77"/>
        <v>-0.30890887178963594</v>
      </c>
      <c r="M582" t="str">
        <f t="shared" si="78"/>
        <v/>
      </c>
      <c r="N582" t="str">
        <f t="shared" si="79"/>
        <v/>
      </c>
      <c r="O582" t="str">
        <f t="shared" si="80"/>
        <v/>
      </c>
    </row>
    <row r="583" spans="1:15" x14ac:dyDescent="0.25">
      <c r="A583" s="2">
        <v>43232.935039965283</v>
      </c>
      <c r="B583">
        <v>679.13</v>
      </c>
      <c r="C583">
        <v>3.2748939999999997E-2</v>
      </c>
      <c r="D583" t="s">
        <v>6</v>
      </c>
      <c r="E583">
        <v>679.81152378200034</v>
      </c>
      <c r="F583">
        <v>679.64542743328013</v>
      </c>
      <c r="G583" s="5">
        <f t="shared" ca="1" si="81"/>
        <v>-2.5833551704891409E-3</v>
      </c>
      <c r="H583" s="5">
        <f t="shared" ca="1" si="82"/>
        <v>-1.7561946149203322</v>
      </c>
      <c r="I583" s="6">
        <f t="shared" si="83"/>
        <v>582</v>
      </c>
      <c r="J583">
        <f t="shared" si="75"/>
        <v>0.38368119129411582</v>
      </c>
      <c r="K583">
        <f t="shared" si="76"/>
        <v>1.6235247130313084</v>
      </c>
      <c r="L583">
        <f t="shared" si="77"/>
        <v>-0.21615454848167029</v>
      </c>
      <c r="M583" t="str">
        <f t="shared" si="78"/>
        <v/>
      </c>
      <c r="N583" t="str">
        <f t="shared" si="79"/>
        <v/>
      </c>
      <c r="O583" t="str">
        <f t="shared" si="80"/>
        <v/>
      </c>
    </row>
    <row r="584" spans="1:15" x14ac:dyDescent="0.25">
      <c r="A584" s="2">
        <v>43232.935044803242</v>
      </c>
      <c r="B584">
        <v>679.13</v>
      </c>
      <c r="C584">
        <v>1.3350599999999999E-3</v>
      </c>
      <c r="D584" t="s">
        <v>6</v>
      </c>
      <c r="E584">
        <v>679.81152378200034</v>
      </c>
      <c r="F584">
        <v>679.64557696000008</v>
      </c>
      <c r="G584" s="5">
        <f t="shared" ca="1" si="81"/>
        <v>-3.1900223902291123E-3</v>
      </c>
      <c r="H584" s="5">
        <f t="shared" ca="1" si="82"/>
        <v>-2.1686139820003518</v>
      </c>
      <c r="I584" s="6">
        <f t="shared" si="83"/>
        <v>583</v>
      </c>
      <c r="J584">
        <f t="shared" si="75"/>
        <v>0.27752879379831974</v>
      </c>
      <c r="K584">
        <f t="shared" si="76"/>
        <v>1.6176944804403344</v>
      </c>
      <c r="L584">
        <f t="shared" si="77"/>
        <v>-0.17073293946279655</v>
      </c>
      <c r="M584" t="str">
        <f t="shared" si="78"/>
        <v/>
      </c>
      <c r="N584" t="str">
        <f t="shared" si="79"/>
        <v/>
      </c>
      <c r="O584" t="str">
        <f t="shared" si="80"/>
        <v/>
      </c>
    </row>
    <row r="585" spans="1:15" x14ac:dyDescent="0.25">
      <c r="A585" s="2">
        <v>43232.935044803242</v>
      </c>
      <c r="B585">
        <v>679.13</v>
      </c>
      <c r="C585">
        <v>1.026494E-2</v>
      </c>
      <c r="D585" t="s">
        <v>6</v>
      </c>
      <c r="E585">
        <v>679.81152378200034</v>
      </c>
      <c r="F585">
        <v>679.64672663327997</v>
      </c>
      <c r="G585" s="5">
        <f t="shared" ca="1" si="81"/>
        <v>-3.1900223902291123E-3</v>
      </c>
      <c r="H585" s="5">
        <f t="shared" ca="1" si="82"/>
        <v>-2.1686139820003518</v>
      </c>
      <c r="I585" s="6">
        <f t="shared" si="83"/>
        <v>584</v>
      </c>
      <c r="J585">
        <f t="shared" si="75"/>
        <v>0.15792913726050628</v>
      </c>
      <c r="K585">
        <f t="shared" si="76"/>
        <v>1.6063280024890807</v>
      </c>
      <c r="L585">
        <f t="shared" si="77"/>
        <v>-9.19265536252208E-2</v>
      </c>
      <c r="M585" t="str">
        <f t="shared" si="78"/>
        <v/>
      </c>
      <c r="N585" t="str">
        <f t="shared" si="79"/>
        <v/>
      </c>
      <c r="O585" t="str">
        <f t="shared" si="80"/>
        <v/>
      </c>
    </row>
    <row r="586" spans="1:15" x14ac:dyDescent="0.25">
      <c r="A586" s="2">
        <v>43232.935044895843</v>
      </c>
      <c r="B586">
        <v>679.13</v>
      </c>
      <c r="C586">
        <v>6.5505999999999995E-4</v>
      </c>
      <c r="D586" t="s">
        <v>6</v>
      </c>
      <c r="E586">
        <v>679.81152378200034</v>
      </c>
      <c r="F586">
        <v>679.6468000000001</v>
      </c>
      <c r="G586" s="5">
        <f t="shared" ca="1" si="81"/>
        <v>-3.6653947378499229E-3</v>
      </c>
      <c r="H586" s="5">
        <f t="shared" ca="1" si="82"/>
        <v>-2.4917775820002817</v>
      </c>
      <c r="I586" s="6">
        <f t="shared" si="83"/>
        <v>585</v>
      </c>
      <c r="J586">
        <f t="shared" si="75"/>
        <v>4.0495445966385546E-2</v>
      </c>
      <c r="K586">
        <f t="shared" si="76"/>
        <v>1.5923295238069304</v>
      </c>
      <c r="L586">
        <f t="shared" si="77"/>
        <v>-2.5020189207530002E-2</v>
      </c>
      <c r="M586" t="str">
        <f t="shared" si="78"/>
        <v/>
      </c>
      <c r="N586" t="str">
        <f t="shared" si="79"/>
        <v/>
      </c>
      <c r="O586" t="str">
        <f t="shared" si="80"/>
        <v/>
      </c>
    </row>
    <row r="587" spans="1:15" x14ac:dyDescent="0.25">
      <c r="A587" s="2">
        <v>43232.935055393522</v>
      </c>
      <c r="B587">
        <v>679.63</v>
      </c>
      <c r="C587">
        <v>3.6</v>
      </c>
      <c r="D587" t="s">
        <v>6</v>
      </c>
      <c r="E587">
        <v>679.81152378200034</v>
      </c>
      <c r="F587">
        <v>679.69</v>
      </c>
      <c r="G587" s="5">
        <f t="shared" ca="1" si="81"/>
        <v>-3.6653947378499229E-3</v>
      </c>
      <c r="H587" s="5">
        <f t="shared" ca="1" si="82"/>
        <v>-2.4917775820002817</v>
      </c>
      <c r="I587" s="6">
        <f t="shared" si="83"/>
        <v>586</v>
      </c>
      <c r="J587">
        <f t="shared" si="75"/>
        <v>-7.7301382571430821E-2</v>
      </c>
      <c r="K587">
        <f t="shared" si="76"/>
        <v>1.5755991068663595</v>
      </c>
      <c r="L587">
        <f t="shared" si="77"/>
        <v>2.3339067447715527</v>
      </c>
      <c r="M587" t="str">
        <f t="shared" si="78"/>
        <v/>
      </c>
      <c r="N587" t="str">
        <f t="shared" si="79"/>
        <v/>
      </c>
      <c r="O587" t="str">
        <f t="shared" si="80"/>
        <v/>
      </c>
    </row>
    <row r="588" spans="1:15" x14ac:dyDescent="0.25">
      <c r="A588" s="2">
        <v>43232.93505861111</v>
      </c>
      <c r="B588">
        <v>679.69</v>
      </c>
      <c r="C588">
        <v>6.3250000000000002</v>
      </c>
      <c r="D588" t="s">
        <v>6</v>
      </c>
      <c r="E588">
        <v>679.81152378200034</v>
      </c>
      <c r="F588">
        <v>680.18984539279995</v>
      </c>
      <c r="G588" s="5">
        <f t="shared" ca="1" si="81"/>
        <v>-3.6653947378499229E-3</v>
      </c>
      <c r="H588" s="5">
        <f t="shared" ca="1" si="82"/>
        <v>-2.4917775820002817</v>
      </c>
      <c r="I588" s="6">
        <f t="shared" si="83"/>
        <v>587</v>
      </c>
      <c r="J588">
        <f t="shared" si="75"/>
        <v>0.21563639517647104</v>
      </c>
      <c r="K588">
        <f t="shared" si="76"/>
        <v>1.6736600092411917</v>
      </c>
      <c r="L588">
        <f t="shared" si="77"/>
        <v>3.6503014776539997</v>
      </c>
      <c r="M588" t="str">
        <f t="shared" si="78"/>
        <v/>
      </c>
      <c r="N588" t="str">
        <f t="shared" si="79"/>
        <v/>
      </c>
      <c r="O588" t="str">
        <f t="shared" si="80"/>
        <v/>
      </c>
    </row>
    <row r="589" spans="1:15" x14ac:dyDescent="0.25">
      <c r="A589" s="2">
        <v>43232.935078993047</v>
      </c>
      <c r="B589">
        <v>679.73</v>
      </c>
      <c r="C589">
        <v>1.0663600000000001E-2</v>
      </c>
      <c r="D589" t="s">
        <v>6</v>
      </c>
      <c r="E589">
        <v>679.81152378200034</v>
      </c>
      <c r="F589">
        <v>680.19093308000004</v>
      </c>
      <c r="G589" s="5">
        <f t="shared" ca="1" si="81"/>
        <v>-3.6653947378499229E-3</v>
      </c>
      <c r="H589" s="5">
        <f t="shared" ca="1" si="82"/>
        <v>-2.4917775820002817</v>
      </c>
      <c r="I589" s="6">
        <f t="shared" si="83"/>
        <v>588</v>
      </c>
      <c r="J589">
        <f t="shared" si="75"/>
        <v>1.1095262737647076</v>
      </c>
      <c r="K589">
        <f t="shared" si="76"/>
        <v>1.8106232848381667</v>
      </c>
      <c r="L589">
        <f t="shared" si="77"/>
        <v>-0.60689746065147054</v>
      </c>
      <c r="M589" t="str">
        <f t="shared" si="78"/>
        <v/>
      </c>
      <c r="N589" t="str">
        <f t="shared" si="79"/>
        <v/>
      </c>
      <c r="O589" t="str">
        <f t="shared" si="80"/>
        <v/>
      </c>
    </row>
    <row r="590" spans="1:15" x14ac:dyDescent="0.25">
      <c r="A590" s="2">
        <v>43232.935078993047</v>
      </c>
      <c r="B590">
        <v>679.73</v>
      </c>
      <c r="C590">
        <v>1.0460000000000001E-2</v>
      </c>
      <c r="D590" t="s">
        <v>6</v>
      </c>
      <c r="E590">
        <v>679.81152378200034</v>
      </c>
      <c r="F590">
        <v>680.19200000000001</v>
      </c>
      <c r="G590" s="5">
        <f t="shared" ca="1" si="81"/>
        <v>-3.6653947378499229E-3</v>
      </c>
      <c r="H590" s="5">
        <f t="shared" ca="1" si="82"/>
        <v>-2.4917775820002817</v>
      </c>
      <c r="I590" s="6">
        <f t="shared" si="83"/>
        <v>589</v>
      </c>
      <c r="J590">
        <f t="shared" si="75"/>
        <v>0.96646358899159646</v>
      </c>
      <c r="K590">
        <f t="shared" si="76"/>
        <v>1.8163277894383369</v>
      </c>
      <c r="L590">
        <f t="shared" si="77"/>
        <v>-0.52633868982823928</v>
      </c>
      <c r="M590" t="str">
        <f t="shared" si="78"/>
        <v/>
      </c>
      <c r="N590" t="str">
        <f t="shared" si="79"/>
        <v/>
      </c>
      <c r="O590" t="str">
        <f t="shared" si="80"/>
        <v/>
      </c>
    </row>
    <row r="591" spans="1:15" x14ac:dyDescent="0.25">
      <c r="A591" s="2">
        <v>43232.935095162044</v>
      </c>
      <c r="B591">
        <v>680</v>
      </c>
      <c r="C591">
        <v>0.3841</v>
      </c>
      <c r="D591" t="s">
        <v>6</v>
      </c>
      <c r="E591">
        <v>679.81152378200034</v>
      </c>
      <c r="F591">
        <v>680.21043680000002</v>
      </c>
      <c r="G591" s="5">
        <f t="shared" ca="1" si="81"/>
        <v>-3.6653947378499229E-3</v>
      </c>
      <c r="H591" s="5">
        <f t="shared" ca="1" si="82"/>
        <v>-2.4917775820002817</v>
      </c>
      <c r="I591" s="6">
        <f t="shared" si="83"/>
        <v>590</v>
      </c>
      <c r="J591">
        <f t="shared" si="75"/>
        <v>1.0466079200168057</v>
      </c>
      <c r="K591">
        <f t="shared" si="76"/>
        <v>1.7449788138018518</v>
      </c>
      <c r="L591">
        <f t="shared" si="77"/>
        <v>-0.37966530869986581</v>
      </c>
      <c r="M591" t="str">
        <f t="shared" si="78"/>
        <v/>
      </c>
      <c r="N591" t="str">
        <f t="shared" si="79"/>
        <v/>
      </c>
      <c r="O591" t="str">
        <f t="shared" si="80"/>
        <v/>
      </c>
    </row>
    <row r="592" spans="1:15" x14ac:dyDescent="0.25">
      <c r="A592" s="2">
        <v>43232.935254756943</v>
      </c>
      <c r="B592">
        <v>680</v>
      </c>
      <c r="C592">
        <v>0.6159</v>
      </c>
      <c r="D592" t="s">
        <v>6</v>
      </c>
      <c r="E592">
        <v>679.81152378200034</v>
      </c>
      <c r="F592">
        <v>680.24</v>
      </c>
      <c r="G592" s="5">
        <f t="shared" ca="1" si="81"/>
        <v>-3.6653947378499229E-3</v>
      </c>
      <c r="H592" s="5">
        <f t="shared" ca="1" si="82"/>
        <v>-2.4917775820002817</v>
      </c>
      <c r="I592" s="6">
        <f t="shared" si="83"/>
        <v>591</v>
      </c>
      <c r="J592">
        <f t="shared" si="75"/>
        <v>0.99478337709243547</v>
      </c>
      <c r="K592">
        <f t="shared" si="76"/>
        <v>1.7483484017949649</v>
      </c>
      <c r="L592">
        <f t="shared" si="77"/>
        <v>-0.21670931074347075</v>
      </c>
      <c r="M592" t="str">
        <f t="shared" si="78"/>
        <v/>
      </c>
      <c r="N592" t="str">
        <f t="shared" si="79"/>
        <v/>
      </c>
      <c r="O592" t="str">
        <f t="shared" si="80"/>
        <v/>
      </c>
    </row>
    <row r="593" spans="1:15" x14ac:dyDescent="0.25">
      <c r="A593" s="2">
        <v>43232.935254756943</v>
      </c>
      <c r="B593">
        <v>680.24</v>
      </c>
      <c r="C593">
        <v>25.128839729999999</v>
      </c>
      <c r="D593" t="s">
        <v>6</v>
      </c>
      <c r="E593">
        <v>679.81152378200034</v>
      </c>
      <c r="F593">
        <v>680.24</v>
      </c>
      <c r="G593" s="5">
        <f t="shared" ca="1" si="81"/>
        <v>-3.6653947378499229E-3</v>
      </c>
      <c r="H593" s="5">
        <f t="shared" ca="1" si="82"/>
        <v>-2.4917775820002817</v>
      </c>
      <c r="I593" s="6">
        <f t="shared" si="83"/>
        <v>592</v>
      </c>
      <c r="J593">
        <f t="shared" si="75"/>
        <v>0.94204522072268926</v>
      </c>
      <c r="K593">
        <f t="shared" si="76"/>
        <v>1.7477421523905126</v>
      </c>
      <c r="L593">
        <f t="shared" si="77"/>
        <v>13.838880338381317</v>
      </c>
      <c r="M593" t="str">
        <f t="shared" si="78"/>
        <v/>
      </c>
      <c r="N593" t="str">
        <f t="shared" si="79"/>
        <v/>
      </c>
      <c r="O593" t="str">
        <f t="shared" si="80"/>
        <v/>
      </c>
    </row>
    <row r="594" spans="1:15" x14ac:dyDescent="0.25">
      <c r="A594" s="2">
        <v>43232.935394756947</v>
      </c>
      <c r="B594">
        <v>680.23</v>
      </c>
      <c r="C594">
        <v>0.2132</v>
      </c>
      <c r="D594" t="s">
        <v>5</v>
      </c>
      <c r="E594">
        <v>679.76547258200026</v>
      </c>
      <c r="F594">
        <v>680.24</v>
      </c>
      <c r="G594" s="5">
        <f t="shared" ca="1" si="81"/>
        <v>-3.597897334665191E-3</v>
      </c>
      <c r="H594" s="5">
        <f t="shared" ca="1" si="82"/>
        <v>-2.4457263820002026</v>
      </c>
      <c r="I594" s="6">
        <f t="shared" si="83"/>
        <v>593</v>
      </c>
      <c r="J594">
        <f t="shared" si="75"/>
        <v>3.6949652183697594</v>
      </c>
      <c r="K594">
        <f t="shared" si="76"/>
        <v>4.3435780512952382</v>
      </c>
      <c r="L594">
        <f t="shared" si="77"/>
        <v>-0.801589191503422</v>
      </c>
      <c r="M594" t="str">
        <f t="shared" si="78"/>
        <v/>
      </c>
      <c r="N594" t="str">
        <f t="shared" si="79"/>
        <v/>
      </c>
      <c r="O594" t="str">
        <f t="shared" si="80"/>
        <v/>
      </c>
    </row>
    <row r="595" spans="1:15" x14ac:dyDescent="0.25">
      <c r="A595" s="2">
        <v>43232.93554046296</v>
      </c>
      <c r="B595">
        <v>680.24</v>
      </c>
      <c r="C595">
        <v>0.12221946</v>
      </c>
      <c r="D595" t="s">
        <v>6</v>
      </c>
      <c r="E595">
        <v>679.76547258200026</v>
      </c>
      <c r="F595">
        <v>680.24</v>
      </c>
      <c r="G595" s="5">
        <f t="shared" ca="1" si="81"/>
        <v>-3.597897334665191E-3</v>
      </c>
      <c r="H595" s="5">
        <f t="shared" ca="1" si="82"/>
        <v>-2.4457263820002026</v>
      </c>
      <c r="I595" s="6">
        <f t="shared" si="83"/>
        <v>594</v>
      </c>
      <c r="J595">
        <f t="shared" si="75"/>
        <v>3.4650283742857084</v>
      </c>
      <c r="K595">
        <f t="shared" si="76"/>
        <v>4.3801743440363259</v>
      </c>
      <c r="L595">
        <f t="shared" si="77"/>
        <v>-0.76316800467931001</v>
      </c>
      <c r="M595" t="str">
        <f t="shared" si="78"/>
        <v/>
      </c>
      <c r="N595" t="str">
        <f t="shared" si="79"/>
        <v/>
      </c>
      <c r="O595" t="str">
        <f t="shared" si="80"/>
        <v/>
      </c>
    </row>
    <row r="596" spans="1:15" x14ac:dyDescent="0.25">
      <c r="A596" s="2">
        <v>43232.935710613427</v>
      </c>
      <c r="B596">
        <v>680.24</v>
      </c>
      <c r="C596">
        <v>8.4605999999999995</v>
      </c>
      <c r="D596" t="s">
        <v>6</v>
      </c>
      <c r="E596">
        <v>679.76547258200026</v>
      </c>
      <c r="F596">
        <v>679.16</v>
      </c>
      <c r="G596" s="5">
        <f t="shared" ca="1" si="81"/>
        <v>-3.597897334665191E-3</v>
      </c>
      <c r="H596" s="5">
        <f t="shared" ca="1" si="82"/>
        <v>-2.4457263820002026</v>
      </c>
      <c r="I596" s="6">
        <f t="shared" si="83"/>
        <v>595</v>
      </c>
      <c r="J596">
        <f t="shared" si="75"/>
        <v>3.2250673349915999</v>
      </c>
      <c r="K596">
        <f t="shared" si="76"/>
        <v>4.4141923366879059</v>
      </c>
      <c r="L596">
        <f t="shared" si="77"/>
        <v>1.1860680880382228</v>
      </c>
      <c r="M596" t="str">
        <f t="shared" si="78"/>
        <v/>
      </c>
      <c r="N596" t="str">
        <f t="shared" si="79"/>
        <v/>
      </c>
      <c r="O596" t="str">
        <f t="shared" si="80"/>
        <v/>
      </c>
    </row>
    <row r="597" spans="1:15" x14ac:dyDescent="0.25">
      <c r="A597" s="2">
        <v>43232.935778240739</v>
      </c>
      <c r="B597">
        <v>680.23</v>
      </c>
      <c r="C597">
        <v>1.008E-2</v>
      </c>
      <c r="D597" t="s">
        <v>5</v>
      </c>
      <c r="E597">
        <v>679.7632953020003</v>
      </c>
      <c r="F597">
        <v>679.16</v>
      </c>
      <c r="G597" s="5">
        <f t="shared" ca="1" si="81"/>
        <v>-3.5947058614199594E-3</v>
      </c>
      <c r="H597" s="5">
        <f t="shared" ca="1" si="82"/>
        <v>-2.4435491020002473</v>
      </c>
      <c r="I597" s="6">
        <f t="shared" si="83"/>
        <v>596</v>
      </c>
      <c r="J597">
        <f t="shared" si="75"/>
        <v>3.9518205346386566</v>
      </c>
      <c r="K597">
        <f t="shared" si="76"/>
        <v>4.4953461968130828</v>
      </c>
      <c r="L597">
        <f t="shared" si="77"/>
        <v>-0.87684915956708798</v>
      </c>
      <c r="M597" t="str">
        <f t="shared" si="78"/>
        <v/>
      </c>
      <c r="N597" t="str">
        <f t="shared" si="79"/>
        <v/>
      </c>
      <c r="O597" t="str">
        <f t="shared" si="80"/>
        <v/>
      </c>
    </row>
    <row r="598" spans="1:15" x14ac:dyDescent="0.25">
      <c r="A598" s="2">
        <v>43232.935778240739</v>
      </c>
      <c r="B598">
        <v>680.23</v>
      </c>
      <c r="C598">
        <v>1.8149999999999999E-2</v>
      </c>
      <c r="D598" t="s">
        <v>5</v>
      </c>
      <c r="E598">
        <v>679.75937490200033</v>
      </c>
      <c r="F598">
        <v>679.16</v>
      </c>
      <c r="G598" s="5">
        <f t="shared" ca="1" si="81"/>
        <v>-3.5889592583434309E-3</v>
      </c>
      <c r="H598" s="5">
        <f t="shared" ca="1" si="82"/>
        <v>-2.4396287020002774</v>
      </c>
      <c r="I598" s="6">
        <f t="shared" si="83"/>
        <v>597</v>
      </c>
      <c r="J598">
        <f t="shared" si="75"/>
        <v>4.1250404668235348</v>
      </c>
      <c r="K598">
        <f t="shared" si="76"/>
        <v>4.3083855671434828</v>
      </c>
      <c r="L598">
        <f t="shared" si="77"/>
        <v>-0.95323187834984269</v>
      </c>
      <c r="M598" t="str">
        <f t="shared" si="78"/>
        <v/>
      </c>
      <c r="N598" t="str">
        <f t="shared" si="79"/>
        <v/>
      </c>
      <c r="O598" t="str">
        <f t="shared" si="80"/>
        <v/>
      </c>
    </row>
    <row r="599" spans="1:15" x14ac:dyDescent="0.25">
      <c r="A599" s="2">
        <v>43232.935778240739</v>
      </c>
      <c r="B599">
        <v>680.23</v>
      </c>
      <c r="C599">
        <v>1.00987</v>
      </c>
      <c r="D599" t="s">
        <v>5</v>
      </c>
      <c r="E599">
        <v>679.60868411599984</v>
      </c>
      <c r="F599">
        <v>679.16</v>
      </c>
      <c r="G599" s="5">
        <f t="shared" ca="1" si="81"/>
        <v>-3.3680233485790649E-3</v>
      </c>
      <c r="H599" s="5">
        <f t="shared" ca="1" si="82"/>
        <v>-2.2889379159997816</v>
      </c>
      <c r="I599" s="6">
        <f t="shared" si="83"/>
        <v>598</v>
      </c>
      <c r="J599">
        <f t="shared" si="75"/>
        <v>3.8680049102689082</v>
      </c>
      <c r="K599">
        <f t="shared" si="76"/>
        <v>4.358347702387853</v>
      </c>
      <c r="L599">
        <f t="shared" si="77"/>
        <v>-0.65578405061693268</v>
      </c>
      <c r="M599" t="str">
        <f t="shared" si="78"/>
        <v/>
      </c>
      <c r="N599" t="str">
        <f t="shared" si="79"/>
        <v/>
      </c>
      <c r="O599" t="str">
        <f t="shared" si="80"/>
        <v/>
      </c>
    </row>
    <row r="600" spans="1:15" x14ac:dyDescent="0.25">
      <c r="A600" s="2">
        <v>43232.935779224543</v>
      </c>
      <c r="B600">
        <v>680.2</v>
      </c>
      <c r="C600">
        <v>0.02</v>
      </c>
      <c r="D600" t="s">
        <v>5</v>
      </c>
      <c r="E600">
        <v>679.60596411599988</v>
      </c>
      <c r="F600">
        <v>679.16</v>
      </c>
      <c r="G600" s="5">
        <f t="shared" ca="1" si="81"/>
        <v>-3.3640345092816166E-3</v>
      </c>
      <c r="H600" s="5">
        <f t="shared" ca="1" si="82"/>
        <v>-2.2862179159998277</v>
      </c>
      <c r="I600" s="6">
        <f t="shared" si="83"/>
        <v>599</v>
      </c>
      <c r="J600">
        <f t="shared" si="75"/>
        <v>3.7236517836302596</v>
      </c>
      <c r="K600">
        <f t="shared" si="76"/>
        <v>4.3820358682814113</v>
      </c>
      <c r="L600">
        <f t="shared" si="77"/>
        <v>-0.84518974626348575</v>
      </c>
      <c r="M600" t="str">
        <f t="shared" si="78"/>
        <v/>
      </c>
      <c r="N600" t="str">
        <f t="shared" si="79"/>
        <v/>
      </c>
      <c r="O600" t="str">
        <f t="shared" si="80"/>
        <v/>
      </c>
    </row>
    <row r="601" spans="1:15" x14ac:dyDescent="0.25">
      <c r="A601" s="2">
        <v>43232.935780439817</v>
      </c>
      <c r="B601">
        <v>680</v>
      </c>
      <c r="C601">
        <v>2</v>
      </c>
      <c r="D601" t="s">
        <v>5</v>
      </c>
      <c r="E601">
        <v>679.53870783215984</v>
      </c>
      <c r="F601">
        <v>679.16</v>
      </c>
      <c r="G601" s="5">
        <f t="shared" ca="1" si="81"/>
        <v>-3.2653940188906118E-3</v>
      </c>
      <c r="H601" s="5">
        <f t="shared" ca="1" si="82"/>
        <v>-2.2189616321597896</v>
      </c>
      <c r="I601" s="6">
        <f t="shared" si="83"/>
        <v>600</v>
      </c>
      <c r="J601">
        <f t="shared" si="75"/>
        <v>3.4634514919495771</v>
      </c>
      <c r="K601">
        <f t="shared" si="76"/>
        <v>4.4234375671414163</v>
      </c>
      <c r="L601">
        <f t="shared" si="77"/>
        <v>-0.33084031813188036</v>
      </c>
      <c r="M601" t="str">
        <f t="shared" si="78"/>
        <v/>
      </c>
      <c r="N601" t="str">
        <f t="shared" si="79"/>
        <v/>
      </c>
      <c r="O601" t="str">
        <f t="shared" si="80"/>
        <v/>
      </c>
    </row>
    <row r="602" spans="1:15" x14ac:dyDescent="0.25">
      <c r="A602" s="2">
        <v>43232.935784988433</v>
      </c>
      <c r="B602">
        <v>680</v>
      </c>
      <c r="C602">
        <v>0.01</v>
      </c>
      <c r="D602" t="s">
        <v>5</v>
      </c>
      <c r="E602">
        <v>679.53862783215982</v>
      </c>
      <c r="F602">
        <v>679.16</v>
      </c>
      <c r="G602" s="5">
        <f t="shared" ca="1" si="81"/>
        <v>-3.2652766763802115E-3</v>
      </c>
      <c r="H602" s="5">
        <f t="shared" ca="1" si="82"/>
        <v>-2.2188816321597642</v>
      </c>
      <c r="I602" s="6">
        <f t="shared" si="83"/>
        <v>601</v>
      </c>
      <c r="J602">
        <f t="shared" si="75"/>
        <v>3.4287344607731072</v>
      </c>
      <c r="K602">
        <f t="shared" si="76"/>
        <v>4.4296355821611311</v>
      </c>
      <c r="L602">
        <f t="shared" si="77"/>
        <v>-0.77178684281409327</v>
      </c>
      <c r="M602" t="str">
        <f t="shared" si="78"/>
        <v/>
      </c>
      <c r="N602" t="str">
        <f t="shared" si="79"/>
        <v/>
      </c>
      <c r="O602" t="str">
        <f t="shared" si="80"/>
        <v/>
      </c>
    </row>
    <row r="603" spans="1:15" x14ac:dyDescent="0.25">
      <c r="A603" s="2">
        <v>43232.935784988433</v>
      </c>
      <c r="B603">
        <v>679.99</v>
      </c>
      <c r="C603">
        <v>0.01</v>
      </c>
      <c r="D603" t="s">
        <v>5</v>
      </c>
      <c r="E603">
        <v>679.53856783215997</v>
      </c>
      <c r="F603">
        <v>679.16</v>
      </c>
      <c r="G603" s="5">
        <f t="shared" ca="1" si="81"/>
        <v>-3.26518866947953E-3</v>
      </c>
      <c r="H603" s="5">
        <f t="shared" ca="1" si="82"/>
        <v>-2.2188216321599157</v>
      </c>
      <c r="I603" s="6">
        <f t="shared" si="83"/>
        <v>602</v>
      </c>
      <c r="J603">
        <f t="shared" si="75"/>
        <v>3.1557841858991651</v>
      </c>
      <c r="K603">
        <f t="shared" si="76"/>
        <v>4.4652002985046764</v>
      </c>
      <c r="L603">
        <f t="shared" si="77"/>
        <v>-0.70451132661453908</v>
      </c>
      <c r="M603" t="str">
        <f t="shared" si="78"/>
        <v/>
      </c>
      <c r="N603" t="str">
        <f t="shared" si="79"/>
        <v/>
      </c>
      <c r="O603" t="str">
        <f t="shared" si="80"/>
        <v/>
      </c>
    </row>
    <row r="604" spans="1:15" x14ac:dyDescent="0.25">
      <c r="A604" s="2">
        <v>43232.935786504633</v>
      </c>
      <c r="B604">
        <v>679.99</v>
      </c>
      <c r="C604">
        <v>9.9999999999999995E-7</v>
      </c>
      <c r="D604" t="s">
        <v>5</v>
      </c>
      <c r="E604">
        <v>679.53856782616003</v>
      </c>
      <c r="F604">
        <v>679.16</v>
      </c>
      <c r="G604" s="5">
        <f t="shared" ca="1" si="81"/>
        <v>-3.2651886606789322E-3</v>
      </c>
      <c r="H604" s="5">
        <f t="shared" ca="1" si="82"/>
        <v>-2.2188216261599791</v>
      </c>
      <c r="I604" s="6">
        <f t="shared" si="83"/>
        <v>603</v>
      </c>
      <c r="J604">
        <f t="shared" si="75"/>
        <v>2.8821967227899137</v>
      </c>
      <c r="K604">
        <f t="shared" si="76"/>
        <v>4.4949377599238147</v>
      </c>
      <c r="L604">
        <f t="shared" si="77"/>
        <v>-0.64120926178047111</v>
      </c>
      <c r="M604" t="str">
        <f t="shared" si="78"/>
        <v/>
      </c>
      <c r="N604" t="str">
        <f t="shared" si="79"/>
        <v/>
      </c>
      <c r="O604" t="str">
        <f t="shared" si="80"/>
        <v/>
      </c>
    </row>
    <row r="605" spans="1:15" x14ac:dyDescent="0.25">
      <c r="A605" s="2">
        <v>43232.935786504633</v>
      </c>
      <c r="B605">
        <v>679.99</v>
      </c>
      <c r="C605">
        <v>9.9989999999999992E-3</v>
      </c>
      <c r="D605" t="s">
        <v>5</v>
      </c>
      <c r="E605">
        <v>679.53850783215989</v>
      </c>
      <c r="F605">
        <v>679.16</v>
      </c>
      <c r="G605" s="5">
        <f t="shared" ca="1" si="81"/>
        <v>-3.2651006625629736E-3</v>
      </c>
      <c r="H605" s="5">
        <f t="shared" ca="1" si="82"/>
        <v>-2.2187616321598398</v>
      </c>
      <c r="I605" s="6">
        <f t="shared" si="83"/>
        <v>604</v>
      </c>
      <c r="J605">
        <f t="shared" si="75"/>
        <v>2.6080344848907586</v>
      </c>
      <c r="K605">
        <f t="shared" si="76"/>
        <v>4.5191490509688235</v>
      </c>
      <c r="L605">
        <f t="shared" si="77"/>
        <v>-0.57489484316384454</v>
      </c>
      <c r="M605" t="str">
        <f t="shared" si="78"/>
        <v/>
      </c>
      <c r="N605" t="str">
        <f t="shared" si="79"/>
        <v/>
      </c>
      <c r="O605" t="str">
        <f t="shared" si="80"/>
        <v/>
      </c>
    </row>
    <row r="606" spans="1:15" x14ac:dyDescent="0.25">
      <c r="A606" s="2">
        <v>43232.935845497683</v>
      </c>
      <c r="B606">
        <v>679.99</v>
      </c>
      <c r="C606">
        <v>2.5099999999999998E-4</v>
      </c>
      <c r="D606" t="s">
        <v>5</v>
      </c>
      <c r="E606">
        <v>679.5385063261599</v>
      </c>
      <c r="F606">
        <v>679.16</v>
      </c>
      <c r="G606" s="5">
        <f t="shared" ca="1" si="81"/>
        <v>-3.2650984535891863E-3</v>
      </c>
      <c r="H606" s="5">
        <f t="shared" ca="1" si="82"/>
        <v>-2.2187601261598502</v>
      </c>
      <c r="I606" s="6">
        <f t="shared" si="83"/>
        <v>605</v>
      </c>
      <c r="J606">
        <f t="shared" si="75"/>
        <v>2.3432069478319306</v>
      </c>
      <c r="K606">
        <f t="shared" si="76"/>
        <v>4.5381677548630055</v>
      </c>
      <c r="L606">
        <f t="shared" si="77"/>
        <v>-0.516277950571851</v>
      </c>
      <c r="M606" t="str">
        <f t="shared" si="78"/>
        <v/>
      </c>
      <c r="N606" t="str">
        <f t="shared" si="79"/>
        <v/>
      </c>
      <c r="O606" t="str">
        <f t="shared" si="80"/>
        <v/>
      </c>
    </row>
    <row r="607" spans="1:15" x14ac:dyDescent="0.25">
      <c r="A607" s="2">
        <v>43232.935845497683</v>
      </c>
      <c r="B607">
        <v>679.38</v>
      </c>
      <c r="C607">
        <v>0.01</v>
      </c>
      <c r="D607" t="s">
        <v>5</v>
      </c>
      <c r="E607">
        <v>679.53966632615993</v>
      </c>
      <c r="F607">
        <v>679.16</v>
      </c>
      <c r="G607" s="5">
        <f t="shared" ca="1" si="81"/>
        <v>-3.2667999178937969E-3</v>
      </c>
      <c r="H607" s="5">
        <f t="shared" ca="1" si="82"/>
        <v>-2.2199201261598773</v>
      </c>
      <c r="I607" s="6">
        <f t="shared" si="83"/>
        <v>606</v>
      </c>
      <c r="J607">
        <f t="shared" si="75"/>
        <v>2.0698009048907586</v>
      </c>
      <c r="K607">
        <f t="shared" si="76"/>
        <v>4.5513852005654361</v>
      </c>
      <c r="L607">
        <f t="shared" si="77"/>
        <v>-0.45256571661630879</v>
      </c>
      <c r="M607" t="str">
        <f t="shared" si="78"/>
        <v/>
      </c>
      <c r="N607" t="str">
        <f t="shared" si="79"/>
        <v/>
      </c>
      <c r="O607" t="str">
        <f t="shared" si="80"/>
        <v/>
      </c>
    </row>
    <row r="608" spans="1:15" x14ac:dyDescent="0.25">
      <c r="A608" s="2">
        <v>43232.935845497683</v>
      </c>
      <c r="B608">
        <v>679.38</v>
      </c>
      <c r="C608">
        <v>1.7049000000000002E-2</v>
      </c>
      <c r="D608" t="s">
        <v>5</v>
      </c>
      <c r="E608">
        <v>679.54164401015998</v>
      </c>
      <c r="F608">
        <v>679.16</v>
      </c>
      <c r="G608" s="5">
        <f t="shared" ca="1" si="81"/>
        <v>-3.2697007309925958E-3</v>
      </c>
      <c r="H608" s="5">
        <f t="shared" ca="1" si="82"/>
        <v>-2.2218978101599305</v>
      </c>
      <c r="I608" s="6">
        <f t="shared" si="83"/>
        <v>607</v>
      </c>
      <c r="J608">
        <f t="shared" si="75"/>
        <v>1.8270102048067232</v>
      </c>
      <c r="K608">
        <f t="shared" si="76"/>
        <v>4.5622381426883925</v>
      </c>
      <c r="L608">
        <f t="shared" si="77"/>
        <v>-0.39672659519263198</v>
      </c>
      <c r="M608" t="str">
        <f t="shared" si="78"/>
        <v/>
      </c>
      <c r="N608" t="str">
        <f t="shared" si="79"/>
        <v/>
      </c>
      <c r="O608" t="str">
        <f t="shared" si="80"/>
        <v/>
      </c>
    </row>
    <row r="609" spans="1:15" x14ac:dyDescent="0.25">
      <c r="A609" s="2">
        <v>43232.935913032408</v>
      </c>
      <c r="B609">
        <v>679.38</v>
      </c>
      <c r="C609">
        <v>0.87</v>
      </c>
      <c r="D609" t="s">
        <v>5</v>
      </c>
      <c r="E609">
        <v>679.64256401015973</v>
      </c>
      <c r="F609">
        <v>679.16</v>
      </c>
      <c r="G609" s="5">
        <f t="shared" ca="1" si="81"/>
        <v>-3.4177050307946191E-3</v>
      </c>
      <c r="H609" s="5">
        <f t="shared" ca="1" si="82"/>
        <v>-2.3228178101596768</v>
      </c>
      <c r="I609" s="6">
        <f t="shared" si="83"/>
        <v>608</v>
      </c>
      <c r="J609">
        <f t="shared" si="75"/>
        <v>1.608143592117647</v>
      </c>
      <c r="K609">
        <f t="shared" si="76"/>
        <v>4.5708550845225009</v>
      </c>
      <c r="L609">
        <f t="shared" si="77"/>
        <v>-0.1614891696341666</v>
      </c>
      <c r="M609" t="str">
        <f t="shared" si="78"/>
        <v/>
      </c>
      <c r="N609" t="str">
        <f t="shared" si="79"/>
        <v/>
      </c>
      <c r="O609" t="str">
        <f t="shared" si="80"/>
        <v/>
      </c>
    </row>
    <row r="610" spans="1:15" x14ac:dyDescent="0.25">
      <c r="A610" s="2">
        <v>43232.935913032408</v>
      </c>
      <c r="B610">
        <v>679.38</v>
      </c>
      <c r="C610">
        <v>0.01</v>
      </c>
      <c r="D610" t="s">
        <v>5</v>
      </c>
      <c r="E610">
        <v>679.64372401015976</v>
      </c>
      <c r="F610">
        <v>679.16</v>
      </c>
      <c r="G610" s="5">
        <f t="shared" ca="1" si="81"/>
        <v>-3.419405974129121E-3</v>
      </c>
      <c r="H610" s="5">
        <f t="shared" ca="1" si="82"/>
        <v>-2.3239778101597039</v>
      </c>
      <c r="I610" s="6">
        <f t="shared" si="83"/>
        <v>609</v>
      </c>
      <c r="J610">
        <f t="shared" si="75"/>
        <v>1.5332513004369748</v>
      </c>
      <c r="K610">
        <f t="shared" si="76"/>
        <v>4.5724644142359541</v>
      </c>
      <c r="L610">
        <f t="shared" si="77"/>
        <v>-0.3331357365394621</v>
      </c>
      <c r="M610" t="str">
        <f t="shared" si="78"/>
        <v/>
      </c>
      <c r="N610" t="str">
        <f t="shared" si="79"/>
        <v/>
      </c>
      <c r="O610" t="str">
        <f t="shared" si="80"/>
        <v/>
      </c>
    </row>
    <row r="611" spans="1:15" x14ac:dyDescent="0.25">
      <c r="A611" s="2">
        <v>43232.936122384257</v>
      </c>
      <c r="B611">
        <v>679.38</v>
      </c>
      <c r="C611">
        <v>3.6000000000000002E-4</v>
      </c>
      <c r="D611" t="s">
        <v>5</v>
      </c>
      <c r="E611">
        <v>679.6437657701598</v>
      </c>
      <c r="F611">
        <v>679.16</v>
      </c>
      <c r="G611" s="5">
        <f t="shared" ca="1" si="81"/>
        <v>-3.4194672079809522E-3</v>
      </c>
      <c r="H611" s="5">
        <f t="shared" ca="1" si="82"/>
        <v>-2.3240195701597486</v>
      </c>
      <c r="I611" s="6">
        <f t="shared" si="83"/>
        <v>610</v>
      </c>
      <c r="J611">
        <f t="shared" si="75"/>
        <v>1.2705943028739499</v>
      </c>
      <c r="K611">
        <f t="shared" si="76"/>
        <v>4.5706138084966632</v>
      </c>
      <c r="L611">
        <f t="shared" si="77"/>
        <v>-0.27791328606950216</v>
      </c>
      <c r="M611" t="str">
        <f t="shared" si="78"/>
        <v/>
      </c>
      <c r="N611" t="str">
        <f t="shared" si="79"/>
        <v/>
      </c>
      <c r="O611" t="str">
        <f t="shared" si="80"/>
        <v/>
      </c>
    </row>
    <row r="612" spans="1:15" x14ac:dyDescent="0.25">
      <c r="A612" s="2">
        <v>43232.936122384257</v>
      </c>
      <c r="B612">
        <v>679.17</v>
      </c>
      <c r="C612">
        <v>0.01</v>
      </c>
      <c r="D612" t="s">
        <v>5</v>
      </c>
      <c r="E612">
        <v>679.64534577015979</v>
      </c>
      <c r="F612">
        <v>679.16</v>
      </c>
      <c r="G612" s="5">
        <f t="shared" ca="1" si="81"/>
        <v>-3.421784000483985E-3</v>
      </c>
      <c r="H612" s="5">
        <f t="shared" ca="1" si="82"/>
        <v>-2.3255995701597385</v>
      </c>
      <c r="I612" s="6">
        <f t="shared" si="83"/>
        <v>611</v>
      </c>
      <c r="J612">
        <f t="shared" si="75"/>
        <v>1.0062323977479011</v>
      </c>
      <c r="K612">
        <f t="shared" si="76"/>
        <v>4.5636558907189215</v>
      </c>
      <c r="L612">
        <f t="shared" si="77"/>
        <v>-0.21829700170294011</v>
      </c>
      <c r="M612" t="str">
        <f t="shared" si="78"/>
        <v/>
      </c>
      <c r="N612" t="str">
        <f t="shared" si="79"/>
        <v/>
      </c>
      <c r="O612" t="str">
        <f t="shared" si="80"/>
        <v/>
      </c>
    </row>
    <row r="613" spans="1:15" x14ac:dyDescent="0.25">
      <c r="A613" s="2">
        <v>43232.936122384257</v>
      </c>
      <c r="B613">
        <v>679.17</v>
      </c>
      <c r="C613">
        <v>0.04</v>
      </c>
      <c r="D613" t="s">
        <v>5</v>
      </c>
      <c r="E613">
        <v>679.65166577015987</v>
      </c>
      <c r="F613">
        <v>679.16</v>
      </c>
      <c r="G613" s="5">
        <f t="shared" ca="1" si="81"/>
        <v>-3.4310510627783928E-3</v>
      </c>
      <c r="H613" s="5">
        <f t="shared" ca="1" si="82"/>
        <v>-2.3319195701598119</v>
      </c>
      <c r="I613" s="6">
        <f t="shared" si="83"/>
        <v>612</v>
      </c>
      <c r="J613">
        <f t="shared" si="75"/>
        <v>0.8548673665714297</v>
      </c>
      <c r="K613">
        <f t="shared" si="76"/>
        <v>4.5664280698336039</v>
      </c>
      <c r="L613">
        <f t="shared" si="77"/>
        <v>-0.17844743289717965</v>
      </c>
      <c r="M613" t="str">
        <f t="shared" si="78"/>
        <v/>
      </c>
      <c r="N613" t="str">
        <f t="shared" si="79"/>
        <v/>
      </c>
      <c r="O613" t="str">
        <f t="shared" si="80"/>
        <v/>
      </c>
    </row>
    <row r="614" spans="1:15" x14ac:dyDescent="0.25">
      <c r="A614" s="2">
        <v>43232.936122384257</v>
      </c>
      <c r="B614">
        <v>679.15</v>
      </c>
      <c r="C614">
        <v>0.22644900000000001</v>
      </c>
      <c r="D614" t="s">
        <v>5</v>
      </c>
      <c r="E614">
        <v>679.68835050815994</v>
      </c>
      <c r="F614">
        <v>679.16</v>
      </c>
      <c r="G614" s="5">
        <f t="shared" ca="1" si="81"/>
        <v>-3.484838759394703E-3</v>
      </c>
      <c r="H614" s="5">
        <f t="shared" ca="1" si="82"/>
        <v>-2.3686043081598882</v>
      </c>
      <c r="I614" s="6">
        <f t="shared" si="83"/>
        <v>613</v>
      </c>
      <c r="J614">
        <f t="shared" si="75"/>
        <v>0.60466233539495917</v>
      </c>
      <c r="K614">
        <f t="shared" si="76"/>
        <v>4.5529456931659862</v>
      </c>
      <c r="L614">
        <f t="shared" si="77"/>
        <v>-8.3070030016536525E-2</v>
      </c>
      <c r="M614" t="str">
        <f t="shared" si="78"/>
        <v/>
      </c>
      <c r="N614" t="str">
        <f t="shared" si="79"/>
        <v/>
      </c>
      <c r="O614" t="str">
        <f t="shared" si="80"/>
        <v/>
      </c>
    </row>
    <row r="615" spans="1:15" x14ac:dyDescent="0.25">
      <c r="A615" s="2">
        <v>43232.936171493056</v>
      </c>
      <c r="B615">
        <v>679.15</v>
      </c>
      <c r="C615">
        <v>0.77355099999999999</v>
      </c>
      <c r="D615" t="s">
        <v>5</v>
      </c>
      <c r="E615">
        <v>679.81366577016001</v>
      </c>
      <c r="F615">
        <v>679.16</v>
      </c>
      <c r="G615" s="5">
        <f t="shared" ca="1" si="81"/>
        <v>-3.6685340347411255E-3</v>
      </c>
      <c r="H615" s="5">
        <f t="shared" ca="1" si="82"/>
        <v>-2.4939195701599601</v>
      </c>
      <c r="I615" s="6">
        <f t="shared" si="83"/>
        <v>614</v>
      </c>
      <c r="J615">
        <f t="shared" ref="J615:J678" si="84">FORECAST(I615,C580:C614,I580:I614)</f>
        <v>0.48139097144537502</v>
      </c>
      <c r="K615">
        <f t="shared" ref="K615:K678" si="85">STEYX(C580:C614,I580:I614)</f>
        <v>4.5522317324643007</v>
      </c>
      <c r="L615">
        <f t="shared" ref="L615:L678" si="86">(C615-J615)/K615</f>
        <v>6.4179515834196635E-2</v>
      </c>
      <c r="M615" t="str">
        <f t="shared" ref="M615:M678" si="87">IF(L615&lt;-1.5,1,"")</f>
        <v/>
      </c>
      <c r="N615" t="str">
        <f t="shared" ref="N615:N678" si="88">IF(M615=1,H615,"")</f>
        <v/>
      </c>
      <c r="O615" t="str">
        <f t="shared" ref="O615:O678" si="89">IF(M615=1,IF(ISNUMBER(M614),"",H615),"")</f>
        <v/>
      </c>
    </row>
    <row r="616" spans="1:15" x14ac:dyDescent="0.25">
      <c r="A616" s="2">
        <v>43232.936171493056</v>
      </c>
      <c r="B616">
        <v>679.15</v>
      </c>
      <c r="C616">
        <v>1.0848999999999999E-2</v>
      </c>
      <c r="D616" t="s">
        <v>5</v>
      </c>
      <c r="E616">
        <v>679.81542330816001</v>
      </c>
      <c r="F616">
        <v>679.16</v>
      </c>
      <c r="G616" s="5">
        <f t="shared" ca="1" si="81"/>
        <v>-3.6711098668743554E-3</v>
      </c>
      <c r="H616" s="5">
        <f t="shared" ca="1" si="82"/>
        <v>-2.4956771081599527</v>
      </c>
      <c r="I616" s="6">
        <f t="shared" si="83"/>
        <v>615</v>
      </c>
      <c r="J616">
        <f t="shared" si="84"/>
        <v>0.32177782299159929</v>
      </c>
      <c r="K616">
        <f t="shared" si="85"/>
        <v>4.5333671917449347</v>
      </c>
      <c r="L616">
        <f t="shared" si="86"/>
        <v>-6.8586728107484257E-2</v>
      </c>
      <c r="M616" t="str">
        <f t="shared" si="87"/>
        <v/>
      </c>
      <c r="N616" t="str">
        <f t="shared" si="88"/>
        <v/>
      </c>
      <c r="O616" t="str">
        <f t="shared" si="89"/>
        <v/>
      </c>
    </row>
    <row r="617" spans="1:15" x14ac:dyDescent="0.25">
      <c r="A617" s="2">
        <v>43232.936249548613</v>
      </c>
      <c r="B617">
        <v>679.16</v>
      </c>
      <c r="C617">
        <v>8.4224999999999994</v>
      </c>
      <c r="D617" t="s">
        <v>6</v>
      </c>
      <c r="E617">
        <v>679.81542330816001</v>
      </c>
      <c r="F617">
        <v>679.16000000000008</v>
      </c>
      <c r="G617" s="5">
        <f t="shared" ca="1" si="81"/>
        <v>-3.6711098668743554E-3</v>
      </c>
      <c r="H617" s="5">
        <f t="shared" ca="1" si="82"/>
        <v>-2.4956771081599527</v>
      </c>
      <c r="I617" s="6">
        <f t="shared" si="83"/>
        <v>616</v>
      </c>
      <c r="J617">
        <f t="shared" si="84"/>
        <v>7.1633087546217666E-2</v>
      </c>
      <c r="K617">
        <f t="shared" si="85"/>
        <v>4.5106095051109847</v>
      </c>
      <c r="L617">
        <f t="shared" si="86"/>
        <v>1.8513832560746812</v>
      </c>
      <c r="M617" t="str">
        <f t="shared" si="87"/>
        <v/>
      </c>
      <c r="N617" t="str">
        <f t="shared" si="88"/>
        <v/>
      </c>
      <c r="O617" t="str">
        <f t="shared" si="89"/>
        <v/>
      </c>
    </row>
    <row r="618" spans="1:15" x14ac:dyDescent="0.25">
      <c r="A618" s="2">
        <v>43232.936376030091</v>
      </c>
      <c r="B618">
        <v>679.16</v>
      </c>
      <c r="C618">
        <v>1.0314000000000001</v>
      </c>
      <c r="D618" t="s">
        <v>6</v>
      </c>
      <c r="E618">
        <v>679.81542330816001</v>
      </c>
      <c r="F618">
        <v>679.16000000000008</v>
      </c>
      <c r="G618" s="5">
        <f t="shared" ca="1" si="81"/>
        <v>-3.6711098668743554E-3</v>
      </c>
      <c r="H618" s="5">
        <f t="shared" ca="1" si="82"/>
        <v>-2.4956771081599527</v>
      </c>
      <c r="I618" s="6">
        <f t="shared" si="83"/>
        <v>617</v>
      </c>
      <c r="J618">
        <f t="shared" si="84"/>
        <v>0.78231333741176456</v>
      </c>
      <c r="K618">
        <f t="shared" si="85"/>
        <v>4.6964943895472118</v>
      </c>
      <c r="L618">
        <f t="shared" si="86"/>
        <v>5.3036720993985882E-2</v>
      </c>
      <c r="M618" t="str">
        <f t="shared" si="87"/>
        <v/>
      </c>
      <c r="N618" t="str">
        <f t="shared" si="88"/>
        <v/>
      </c>
      <c r="O618" t="str">
        <f t="shared" si="89"/>
        <v/>
      </c>
    </row>
    <row r="619" spans="1:15" x14ac:dyDescent="0.25">
      <c r="A619" s="2">
        <v>43232.936503379628</v>
      </c>
      <c r="B619">
        <v>679.16</v>
      </c>
      <c r="C619">
        <v>1</v>
      </c>
      <c r="D619" t="s">
        <v>6</v>
      </c>
      <c r="E619">
        <v>679.81542330816001</v>
      </c>
      <c r="F619">
        <v>679.15999999999985</v>
      </c>
      <c r="G619" s="5">
        <f t="shared" ca="1" si="81"/>
        <v>-3.6711098668743554E-3</v>
      </c>
      <c r="H619" s="5">
        <f t="shared" ca="1" si="82"/>
        <v>-2.4956771081599527</v>
      </c>
      <c r="I619" s="6">
        <f t="shared" si="83"/>
        <v>618</v>
      </c>
      <c r="J619">
        <f t="shared" si="84"/>
        <v>0.60779505742857509</v>
      </c>
      <c r="K619">
        <f t="shared" si="85"/>
        <v>4.6747726163718379</v>
      </c>
      <c r="L619">
        <f t="shared" si="86"/>
        <v>8.389818602039753E-2</v>
      </c>
      <c r="M619" t="str">
        <f t="shared" si="87"/>
        <v/>
      </c>
      <c r="N619" t="str">
        <f t="shared" si="88"/>
        <v/>
      </c>
      <c r="O619" t="str">
        <f t="shared" si="89"/>
        <v/>
      </c>
    </row>
    <row r="620" spans="1:15" x14ac:dyDescent="0.25">
      <c r="A620" s="2">
        <v>43232.936636817132</v>
      </c>
      <c r="B620">
        <v>679.16</v>
      </c>
      <c r="C620">
        <v>0.44</v>
      </c>
      <c r="D620" t="s">
        <v>6</v>
      </c>
      <c r="E620">
        <v>679.81542330816001</v>
      </c>
      <c r="F620">
        <v>679.16</v>
      </c>
      <c r="G620" s="5">
        <f t="shared" ca="1" si="81"/>
        <v>-3.6711098668743554E-3</v>
      </c>
      <c r="H620" s="5">
        <f t="shared" ca="1" si="82"/>
        <v>-2.4956771081599527</v>
      </c>
      <c r="I620" s="6">
        <f t="shared" si="83"/>
        <v>619</v>
      </c>
      <c r="J620">
        <f t="shared" si="84"/>
        <v>0.42269952242016728</v>
      </c>
      <c r="K620">
        <f t="shared" si="85"/>
        <v>4.6486139551197549</v>
      </c>
      <c r="L620">
        <f t="shared" si="86"/>
        <v>3.7216421382504396E-3</v>
      </c>
      <c r="M620" t="str">
        <f t="shared" si="87"/>
        <v/>
      </c>
      <c r="N620" t="str">
        <f t="shared" si="88"/>
        <v/>
      </c>
      <c r="O620" t="str">
        <f t="shared" si="89"/>
        <v/>
      </c>
    </row>
    <row r="621" spans="1:15" x14ac:dyDescent="0.25">
      <c r="A621" s="2">
        <v>43232.93677064815</v>
      </c>
      <c r="B621">
        <v>679.16</v>
      </c>
      <c r="C621">
        <v>2.7679999999999998</v>
      </c>
      <c r="D621" t="s">
        <v>6</v>
      </c>
      <c r="E621">
        <v>679.81542330816001</v>
      </c>
      <c r="F621">
        <v>679.15999999999985</v>
      </c>
      <c r="G621" s="5">
        <f t="shared" ca="1" si="81"/>
        <v>-3.6711098668743554E-3</v>
      </c>
      <c r="H621" s="5">
        <f t="shared" ca="1" si="82"/>
        <v>-2.4956771081599527</v>
      </c>
      <c r="I621" s="6">
        <f t="shared" si="83"/>
        <v>620</v>
      </c>
      <c r="J621">
        <f t="shared" si="84"/>
        <v>0.16912400546218009</v>
      </c>
      <c r="K621">
        <f t="shared" si="85"/>
        <v>4.6168696432524454</v>
      </c>
      <c r="L621">
        <f t="shared" si="86"/>
        <v>0.56290867955002299</v>
      </c>
      <c r="M621" t="str">
        <f t="shared" si="87"/>
        <v/>
      </c>
      <c r="N621" t="str">
        <f t="shared" si="88"/>
        <v/>
      </c>
      <c r="O621" t="str">
        <f t="shared" si="89"/>
        <v/>
      </c>
    </row>
    <row r="622" spans="1:15" x14ac:dyDescent="0.25">
      <c r="A622" s="2">
        <v>43232.93677064815</v>
      </c>
      <c r="B622">
        <v>679.16</v>
      </c>
      <c r="C622">
        <v>0.1913</v>
      </c>
      <c r="D622" t="s">
        <v>6</v>
      </c>
      <c r="E622">
        <v>679.81542330816001</v>
      </c>
      <c r="F622">
        <v>679.16</v>
      </c>
      <c r="G622" s="5">
        <f t="shared" ca="1" si="81"/>
        <v>-3.6711098668743554E-3</v>
      </c>
      <c r="H622" s="5">
        <f t="shared" ca="1" si="82"/>
        <v>-2.4956771081599527</v>
      </c>
      <c r="I622" s="6">
        <f t="shared" si="83"/>
        <v>621</v>
      </c>
      <c r="J622">
        <f t="shared" si="84"/>
        <v>0.17884131078992027</v>
      </c>
      <c r="K622">
        <f t="shared" si="85"/>
        <v>4.6016653152583729</v>
      </c>
      <c r="L622">
        <f t="shared" si="86"/>
        <v>2.7074305401500499E-3</v>
      </c>
      <c r="M622" t="str">
        <f t="shared" si="87"/>
        <v/>
      </c>
      <c r="N622" t="str">
        <f t="shared" si="88"/>
        <v/>
      </c>
      <c r="O622" t="str">
        <f t="shared" si="89"/>
        <v/>
      </c>
    </row>
    <row r="623" spans="1:15" x14ac:dyDescent="0.25">
      <c r="A623" s="2">
        <v>43232.93677064815</v>
      </c>
      <c r="B623">
        <v>679.16</v>
      </c>
      <c r="C623">
        <v>1.6032</v>
      </c>
      <c r="D623" t="s">
        <v>6</v>
      </c>
      <c r="E623">
        <v>679.81542330816001</v>
      </c>
      <c r="F623">
        <v>679.16</v>
      </c>
      <c r="G623" s="5">
        <f t="shared" ca="1" si="81"/>
        <v>-3.6711098668743554E-3</v>
      </c>
      <c r="H623" s="5">
        <f t="shared" ca="1" si="82"/>
        <v>-2.4956771081599527</v>
      </c>
      <c r="I623" s="6">
        <f t="shared" si="83"/>
        <v>622</v>
      </c>
      <c r="J623">
        <f t="shared" si="84"/>
        <v>0.10395042781512842</v>
      </c>
      <c r="K623">
        <f t="shared" si="85"/>
        <v>4.6014591183936746</v>
      </c>
      <c r="L623">
        <f t="shared" si="86"/>
        <v>0.32582046990091379</v>
      </c>
      <c r="M623" t="str">
        <f t="shared" si="87"/>
        <v/>
      </c>
      <c r="N623" t="str">
        <f t="shared" si="88"/>
        <v/>
      </c>
      <c r="O623" t="str">
        <f t="shared" si="89"/>
        <v/>
      </c>
    </row>
    <row r="624" spans="1:15" x14ac:dyDescent="0.25">
      <c r="A624" s="2">
        <v>43232.936848287027</v>
      </c>
      <c r="B624">
        <v>679.16</v>
      </c>
      <c r="C624">
        <v>0.39679999999999999</v>
      </c>
      <c r="D624" t="s">
        <v>6</v>
      </c>
      <c r="E624">
        <v>679.81542330816001</v>
      </c>
      <c r="F624">
        <v>679.16</v>
      </c>
      <c r="G624" s="5">
        <f t="shared" ca="1" si="81"/>
        <v>-3.6711098668743554E-3</v>
      </c>
      <c r="H624" s="5">
        <f t="shared" ca="1" si="82"/>
        <v>-2.4956771081599527</v>
      </c>
      <c r="I624" s="6">
        <f t="shared" si="83"/>
        <v>623</v>
      </c>
      <c r="J624">
        <f t="shared" si="84"/>
        <v>0.37706004904201507</v>
      </c>
      <c r="K624">
        <f t="shared" si="85"/>
        <v>4.5712538103849205</v>
      </c>
      <c r="L624">
        <f t="shared" si="86"/>
        <v>4.3182793554669687E-3</v>
      </c>
      <c r="M624" t="str">
        <f t="shared" si="87"/>
        <v/>
      </c>
      <c r="N624" t="str">
        <f t="shared" si="88"/>
        <v/>
      </c>
      <c r="O624" t="str">
        <f t="shared" si="89"/>
        <v/>
      </c>
    </row>
    <row r="625" spans="1:15" x14ac:dyDescent="0.25">
      <c r="A625" s="2">
        <v>43232.936848287027</v>
      </c>
      <c r="B625">
        <v>679.16</v>
      </c>
      <c r="C625">
        <v>4.6412107799999998</v>
      </c>
      <c r="D625" t="s">
        <v>6</v>
      </c>
      <c r="E625">
        <v>679.81542330816001</v>
      </c>
      <c r="F625">
        <v>679.57137942999998</v>
      </c>
      <c r="G625" s="5">
        <f t="shared" ca="1" si="81"/>
        <v>-3.6711098668743554E-3</v>
      </c>
      <c r="H625" s="5">
        <f t="shared" ca="1" si="82"/>
        <v>-2.4956771081599527</v>
      </c>
      <c r="I625" s="6">
        <f t="shared" si="83"/>
        <v>624</v>
      </c>
      <c r="J625">
        <f t="shared" si="84"/>
        <v>0.1434465664033624</v>
      </c>
      <c r="K625">
        <f t="shared" si="85"/>
        <v>4.5438601938268626</v>
      </c>
      <c r="L625">
        <f t="shared" si="86"/>
        <v>0.98985532603031012</v>
      </c>
      <c r="M625" t="str">
        <f t="shared" si="87"/>
        <v/>
      </c>
      <c r="N625" t="str">
        <f t="shared" si="88"/>
        <v/>
      </c>
      <c r="O625" t="str">
        <f t="shared" si="89"/>
        <v/>
      </c>
    </row>
    <row r="626" spans="1:15" x14ac:dyDescent="0.25">
      <c r="A626" s="2">
        <v>43232.936913182872</v>
      </c>
      <c r="B626">
        <v>679.15</v>
      </c>
      <c r="C626">
        <v>8.5800000000000001E-2</v>
      </c>
      <c r="D626" t="s">
        <v>5</v>
      </c>
      <c r="E626">
        <v>679.82932290815995</v>
      </c>
      <c r="F626">
        <v>679.57137942999998</v>
      </c>
      <c r="G626" s="5">
        <f t="shared" ca="1" si="81"/>
        <v>-3.6914805284133404E-3</v>
      </c>
      <c r="H626" s="5">
        <f t="shared" ca="1" si="82"/>
        <v>-2.5095767081598979</v>
      </c>
      <c r="I626" s="6">
        <f t="shared" si="83"/>
        <v>625</v>
      </c>
      <c r="J626">
        <f t="shared" si="84"/>
        <v>0.39294903442016249</v>
      </c>
      <c r="K626">
        <f t="shared" si="85"/>
        <v>4.5762548215163168</v>
      </c>
      <c r="L626">
        <f t="shared" si="86"/>
        <v>-6.7117991982446112E-2</v>
      </c>
      <c r="M626" t="str">
        <f t="shared" si="87"/>
        <v/>
      </c>
      <c r="N626" t="str">
        <f t="shared" si="88"/>
        <v/>
      </c>
      <c r="O626" t="str">
        <f t="shared" si="89"/>
        <v/>
      </c>
    </row>
    <row r="627" spans="1:15" x14ac:dyDescent="0.25">
      <c r="A627" s="2">
        <v>43232.93695358796</v>
      </c>
      <c r="B627">
        <v>679.16</v>
      </c>
      <c r="C627">
        <v>0.99219391999999995</v>
      </c>
      <c r="D627" t="s">
        <v>6</v>
      </c>
      <c r="E627">
        <v>679.82932290815995</v>
      </c>
      <c r="F627">
        <v>679.61740516568</v>
      </c>
      <c r="G627" s="5">
        <f t="shared" ca="1" si="81"/>
        <v>-3.6914805284133404E-3</v>
      </c>
      <c r="H627" s="5">
        <f t="shared" ca="1" si="82"/>
        <v>-2.5095767081598979</v>
      </c>
      <c r="I627" s="6">
        <f t="shared" si="83"/>
        <v>626</v>
      </c>
      <c r="J627">
        <f t="shared" si="84"/>
        <v>0.12171956062185529</v>
      </c>
      <c r="K627">
        <f t="shared" si="85"/>
        <v>4.551020447457538</v>
      </c>
      <c r="L627">
        <f t="shared" si="86"/>
        <v>0.19127014906391857</v>
      </c>
      <c r="M627" t="str">
        <f t="shared" si="87"/>
        <v/>
      </c>
      <c r="N627" t="str">
        <f t="shared" si="88"/>
        <v/>
      </c>
      <c r="O627" t="str">
        <f t="shared" si="89"/>
        <v/>
      </c>
    </row>
    <row r="628" spans="1:15" x14ac:dyDescent="0.25">
      <c r="A628" s="2">
        <v>43232.937040462974</v>
      </c>
      <c r="B628">
        <v>679.16</v>
      </c>
      <c r="C628">
        <v>1.0912999999999999</v>
      </c>
      <c r="D628" t="s">
        <v>6</v>
      </c>
      <c r="E628">
        <v>679.82932290815995</v>
      </c>
      <c r="F628">
        <v>679.64577896568005</v>
      </c>
      <c r="G628" s="5">
        <f t="shared" ca="1" si="81"/>
        <v>-3.6914805284133404E-3</v>
      </c>
      <c r="H628" s="5">
        <f t="shared" ca="1" si="82"/>
        <v>-2.5095767081598979</v>
      </c>
      <c r="I628" s="6">
        <f t="shared" si="83"/>
        <v>627</v>
      </c>
      <c r="J628">
        <f t="shared" si="84"/>
        <v>-3.0003549210086078E-2</v>
      </c>
      <c r="K628">
        <f t="shared" si="85"/>
        <v>4.5286459774225376</v>
      </c>
      <c r="L628">
        <f t="shared" si="86"/>
        <v>0.24760238596709028</v>
      </c>
      <c r="M628" t="str">
        <f t="shared" si="87"/>
        <v/>
      </c>
      <c r="N628" t="str">
        <f t="shared" si="88"/>
        <v/>
      </c>
      <c r="O628" t="str">
        <f t="shared" si="89"/>
        <v/>
      </c>
    </row>
    <row r="629" spans="1:15" x14ac:dyDescent="0.25">
      <c r="A629" s="2">
        <v>43232.937190775461</v>
      </c>
      <c r="B629">
        <v>679.16</v>
      </c>
      <c r="C629">
        <v>0.14940000000000001</v>
      </c>
      <c r="D629" t="s">
        <v>6</v>
      </c>
      <c r="E629">
        <v>679.82932290815995</v>
      </c>
      <c r="F629">
        <v>679.64966336568</v>
      </c>
      <c r="G629" s="5">
        <f t="shared" ca="1" si="81"/>
        <v>-3.6914805284133404E-3</v>
      </c>
      <c r="H629" s="5">
        <f t="shared" ca="1" si="82"/>
        <v>-2.5095767081598979</v>
      </c>
      <c r="I629" s="6">
        <f t="shared" si="83"/>
        <v>628</v>
      </c>
      <c r="J629">
        <f t="shared" si="84"/>
        <v>1.3520365370756302</v>
      </c>
      <c r="K629">
        <f t="shared" si="85"/>
        <v>2.1053259582587893</v>
      </c>
      <c r="L629">
        <f t="shared" si="86"/>
        <v>-0.5712353150626952</v>
      </c>
      <c r="M629" t="str">
        <f t="shared" si="87"/>
        <v/>
      </c>
      <c r="N629" t="str">
        <f t="shared" si="88"/>
        <v/>
      </c>
      <c r="O629" t="str">
        <f t="shared" si="89"/>
        <v/>
      </c>
    </row>
    <row r="630" spans="1:15" x14ac:dyDescent="0.25">
      <c r="A630" s="2">
        <v>43232.93730957176</v>
      </c>
      <c r="B630">
        <v>679.16</v>
      </c>
      <c r="C630">
        <v>9.5811080000000007E-2</v>
      </c>
      <c r="D630" t="s">
        <v>6</v>
      </c>
      <c r="E630">
        <v>679.82932290815995</v>
      </c>
      <c r="F630">
        <v>679.65215445375998</v>
      </c>
      <c r="G630" s="5">
        <f t="shared" ca="1" si="81"/>
        <v>-3.6914805284133404E-3</v>
      </c>
      <c r="H630" s="5">
        <f t="shared" ca="1" si="82"/>
        <v>-2.5095767081598979</v>
      </c>
      <c r="I630" s="6">
        <f t="shared" si="83"/>
        <v>629</v>
      </c>
      <c r="J630">
        <f t="shared" si="84"/>
        <v>1.1982526724033606</v>
      </c>
      <c r="K630">
        <f t="shared" si="85"/>
        <v>2.111715937434079</v>
      </c>
      <c r="L630">
        <f t="shared" si="86"/>
        <v>-0.5220596070051563</v>
      </c>
      <c r="M630" t="str">
        <f t="shared" si="87"/>
        <v/>
      </c>
      <c r="N630" t="str">
        <f t="shared" si="88"/>
        <v/>
      </c>
      <c r="O630" t="str">
        <f t="shared" si="89"/>
        <v/>
      </c>
    </row>
    <row r="631" spans="1:15" x14ac:dyDescent="0.25">
      <c r="A631" s="2">
        <v>43232.93730957176</v>
      </c>
      <c r="B631">
        <v>679.93</v>
      </c>
      <c r="C631">
        <v>2.8293316700000002</v>
      </c>
      <c r="D631" t="s">
        <v>6</v>
      </c>
      <c r="E631">
        <v>679.82932290815995</v>
      </c>
      <c r="F631">
        <v>679.29</v>
      </c>
      <c r="G631" s="5">
        <f t="shared" ca="1" si="81"/>
        <v>-3.6914805284133404E-3</v>
      </c>
      <c r="H631" s="5">
        <f t="shared" ca="1" si="82"/>
        <v>-2.5095767081598979</v>
      </c>
      <c r="I631" s="6">
        <f t="shared" si="83"/>
        <v>630</v>
      </c>
      <c r="J631">
        <f t="shared" si="84"/>
        <v>1.0330084269915962</v>
      </c>
      <c r="K631">
        <f t="shared" si="85"/>
        <v>2.11400572635835</v>
      </c>
      <c r="L631">
        <f t="shared" si="86"/>
        <v>0.84972487094573979</v>
      </c>
      <c r="M631" t="str">
        <f t="shared" si="87"/>
        <v/>
      </c>
      <c r="N631" t="str">
        <f t="shared" si="88"/>
        <v/>
      </c>
      <c r="O631" t="str">
        <f t="shared" si="89"/>
        <v/>
      </c>
    </row>
    <row r="632" spans="1:15" x14ac:dyDescent="0.25">
      <c r="A632" s="2">
        <v>43232.937337256953</v>
      </c>
      <c r="B632">
        <v>679.29</v>
      </c>
      <c r="C632">
        <v>6.0770999999999997</v>
      </c>
      <c r="D632" t="s">
        <v>6</v>
      </c>
      <c r="E632">
        <v>679.82932290815995</v>
      </c>
      <c r="F632">
        <v>680.05888650978</v>
      </c>
      <c r="G632" s="5">
        <f t="shared" ca="1" si="81"/>
        <v>-3.6914805284133404E-3</v>
      </c>
      <c r="H632" s="5">
        <f t="shared" ca="1" si="82"/>
        <v>-2.5095767081598979</v>
      </c>
      <c r="I632" s="6">
        <f t="shared" si="83"/>
        <v>631</v>
      </c>
      <c r="J632">
        <f t="shared" si="84"/>
        <v>1.6988208290420168</v>
      </c>
      <c r="K632">
        <f t="shared" si="85"/>
        <v>1.6267358268199277</v>
      </c>
      <c r="L632">
        <f t="shared" si="86"/>
        <v>2.6914506330858838</v>
      </c>
      <c r="M632" t="str">
        <f t="shared" si="87"/>
        <v/>
      </c>
      <c r="N632" t="str">
        <f t="shared" si="88"/>
        <v/>
      </c>
      <c r="O632" t="str">
        <f t="shared" si="89"/>
        <v/>
      </c>
    </row>
    <row r="633" spans="1:15" x14ac:dyDescent="0.25">
      <c r="A633" s="2">
        <v>43232.93746523148</v>
      </c>
      <c r="B633">
        <v>679.5</v>
      </c>
      <c r="C633">
        <v>1</v>
      </c>
      <c r="D633" t="s">
        <v>6</v>
      </c>
      <c r="E633">
        <v>679.82932290815995</v>
      </c>
      <c r="F633">
        <v>680.20688650978013</v>
      </c>
      <c r="G633" s="5">
        <f t="shared" ca="1" si="81"/>
        <v>-3.6914805284133404E-3</v>
      </c>
      <c r="H633" s="5">
        <f t="shared" ca="1" si="82"/>
        <v>-2.5095767081598979</v>
      </c>
      <c r="I633" s="6">
        <f t="shared" si="83"/>
        <v>632</v>
      </c>
      <c r="J633">
        <f t="shared" si="84"/>
        <v>2.2387051830756306</v>
      </c>
      <c r="K633">
        <f t="shared" si="85"/>
        <v>1.7789555094510703</v>
      </c>
      <c r="L633">
        <f t="shared" si="86"/>
        <v>-0.6963103779126304</v>
      </c>
      <c r="M633" t="str">
        <f t="shared" si="87"/>
        <v/>
      </c>
      <c r="N633" t="str">
        <f t="shared" si="88"/>
        <v/>
      </c>
      <c r="O633" t="str">
        <f t="shared" si="89"/>
        <v/>
      </c>
    </row>
    <row r="634" spans="1:15" x14ac:dyDescent="0.25">
      <c r="A634" s="2">
        <v>43232.93746523148</v>
      </c>
      <c r="B634">
        <v>680</v>
      </c>
      <c r="C634">
        <v>0.25256252000000001</v>
      </c>
      <c r="D634" t="s">
        <v>6</v>
      </c>
      <c r="E634">
        <v>679.82932290815995</v>
      </c>
      <c r="F634">
        <v>680.21900951074008</v>
      </c>
      <c r="G634" s="5">
        <f t="shared" ca="1" si="81"/>
        <v>-3.6914805284133404E-3</v>
      </c>
      <c r="H634" s="5">
        <f t="shared" ca="1" si="82"/>
        <v>-2.5095767081598979</v>
      </c>
      <c r="I634" s="6">
        <f t="shared" si="83"/>
        <v>633</v>
      </c>
      <c r="J634">
        <f t="shared" si="84"/>
        <v>2.1682613522352909</v>
      </c>
      <c r="K634">
        <f t="shared" si="85"/>
        <v>1.790588465630973</v>
      </c>
      <c r="L634">
        <f t="shared" si="86"/>
        <v>-1.0698710893126584</v>
      </c>
      <c r="M634" t="str">
        <f t="shared" si="87"/>
        <v/>
      </c>
      <c r="N634" t="str">
        <f t="shared" si="88"/>
        <v/>
      </c>
      <c r="O634" t="str">
        <f t="shared" si="89"/>
        <v/>
      </c>
    </row>
    <row r="635" spans="1:15" x14ac:dyDescent="0.25">
      <c r="A635" s="2">
        <v>43232.937591944443</v>
      </c>
      <c r="B635">
        <v>679.53</v>
      </c>
      <c r="C635">
        <v>0.57999999999999996</v>
      </c>
      <c r="D635" t="s">
        <v>5</v>
      </c>
      <c r="E635">
        <v>679.8792029081601</v>
      </c>
      <c r="F635">
        <v>680.21900951074008</v>
      </c>
      <c r="G635" s="5">
        <f t="shared" ca="1" si="81"/>
        <v>-3.7645756734608926E-3</v>
      </c>
      <c r="H635" s="5">
        <f t="shared" ca="1" si="82"/>
        <v>-2.5594567081600417</v>
      </c>
      <c r="I635" s="6">
        <f t="shared" si="83"/>
        <v>634</v>
      </c>
      <c r="J635">
        <f t="shared" si="84"/>
        <v>2.0691155741008487</v>
      </c>
      <c r="K635">
        <f t="shared" si="85"/>
        <v>1.8112489951908788</v>
      </c>
      <c r="L635">
        <f t="shared" si="86"/>
        <v>-0.82214846111973572</v>
      </c>
      <c r="M635" t="str">
        <f t="shared" si="87"/>
        <v/>
      </c>
      <c r="N635" t="str">
        <f t="shared" si="88"/>
        <v/>
      </c>
      <c r="O635" t="str">
        <f t="shared" si="89"/>
        <v/>
      </c>
    </row>
    <row r="636" spans="1:15" x14ac:dyDescent="0.25">
      <c r="A636" s="2">
        <v>43232.937591944443</v>
      </c>
      <c r="B636">
        <v>679.52</v>
      </c>
      <c r="C636">
        <v>0.46989999999999998</v>
      </c>
      <c r="D636" t="s">
        <v>5</v>
      </c>
      <c r="E636">
        <v>679.90889940776015</v>
      </c>
      <c r="F636">
        <v>680.21900951074008</v>
      </c>
      <c r="G636" s="5">
        <f t="shared" ca="1" si="81"/>
        <v>-3.8080884218685668E-3</v>
      </c>
      <c r="H636" s="5">
        <f t="shared" ca="1" si="82"/>
        <v>-2.5891532077600914</v>
      </c>
      <c r="I636" s="6">
        <f t="shared" si="83"/>
        <v>635</v>
      </c>
      <c r="J636">
        <f t="shared" si="84"/>
        <v>1.9496546381176465</v>
      </c>
      <c r="K636">
        <f t="shared" si="85"/>
        <v>1.8275017914908194</v>
      </c>
      <c r="L636">
        <f t="shared" si="86"/>
        <v>-0.80971446649609491</v>
      </c>
      <c r="M636" t="str">
        <f t="shared" si="87"/>
        <v/>
      </c>
      <c r="N636" t="str">
        <f t="shared" si="88"/>
        <v/>
      </c>
      <c r="O636" t="str">
        <f t="shared" si="89"/>
        <v/>
      </c>
    </row>
    <row r="637" spans="1:15" x14ac:dyDescent="0.25">
      <c r="A637" s="2">
        <v>43232.937620231482</v>
      </c>
      <c r="B637">
        <v>679.99</v>
      </c>
      <c r="C637">
        <v>0.02</v>
      </c>
      <c r="D637" t="s">
        <v>6</v>
      </c>
      <c r="E637">
        <v>679.90889940776015</v>
      </c>
      <c r="F637">
        <v>680.22000951074006</v>
      </c>
      <c r="G637" s="5">
        <f t="shared" ca="1" si="81"/>
        <v>-3.8080884218685668E-3</v>
      </c>
      <c r="H637" s="5">
        <f t="shared" ca="1" si="82"/>
        <v>-2.5891532077600914</v>
      </c>
      <c r="I637" s="6">
        <f t="shared" si="83"/>
        <v>636</v>
      </c>
      <c r="J637">
        <f t="shared" si="84"/>
        <v>1.9379133660000036</v>
      </c>
      <c r="K637">
        <f t="shared" si="85"/>
        <v>1.8176784340725931</v>
      </c>
      <c r="L637">
        <f t="shared" si="86"/>
        <v>-1.0551444799302754</v>
      </c>
      <c r="M637" t="str">
        <f t="shared" si="87"/>
        <v/>
      </c>
      <c r="N637" t="str">
        <f t="shared" si="88"/>
        <v/>
      </c>
      <c r="O637" t="str">
        <f t="shared" si="89"/>
        <v/>
      </c>
    </row>
    <row r="638" spans="1:15" x14ac:dyDescent="0.25">
      <c r="A638" s="2">
        <v>43232.937620231482</v>
      </c>
      <c r="B638">
        <v>680.17</v>
      </c>
      <c r="C638">
        <v>1.4278920900000001</v>
      </c>
      <c r="D638" t="s">
        <v>6</v>
      </c>
      <c r="E638">
        <v>679.90889940776015</v>
      </c>
      <c r="F638">
        <v>680.24</v>
      </c>
      <c r="G638" s="5">
        <f t="shared" ca="1" si="81"/>
        <v>-3.8080884218685668E-3</v>
      </c>
      <c r="H638" s="5">
        <f t="shared" ca="1" si="82"/>
        <v>-2.5891532077600914</v>
      </c>
      <c r="I638" s="6">
        <f t="shared" si="83"/>
        <v>637</v>
      </c>
      <c r="J638">
        <f t="shared" si="84"/>
        <v>1.7587218417815116</v>
      </c>
      <c r="K638">
        <f t="shared" si="85"/>
        <v>1.8442266779886978</v>
      </c>
      <c r="L638">
        <f t="shared" si="86"/>
        <v>-0.17938670757236438</v>
      </c>
      <c r="M638" t="str">
        <f t="shared" si="87"/>
        <v/>
      </c>
      <c r="N638" t="str">
        <f t="shared" si="88"/>
        <v/>
      </c>
      <c r="O638" t="str">
        <f t="shared" si="89"/>
        <v/>
      </c>
    </row>
    <row r="639" spans="1:15" x14ac:dyDescent="0.25">
      <c r="A639" s="2">
        <v>43232.937620231482</v>
      </c>
      <c r="B639">
        <v>680.24</v>
      </c>
      <c r="C639">
        <v>9.1180609100000005</v>
      </c>
      <c r="D639" t="s">
        <v>6</v>
      </c>
      <c r="E639">
        <v>679.90889940776015</v>
      </c>
      <c r="F639">
        <v>680.06456680920019</v>
      </c>
      <c r="G639" s="5">
        <f t="shared" ca="1" si="81"/>
        <v>-3.8080884218685668E-3</v>
      </c>
      <c r="H639" s="5">
        <f t="shared" ca="1" si="82"/>
        <v>-2.5891532077600914</v>
      </c>
      <c r="I639" s="6">
        <f t="shared" si="83"/>
        <v>638</v>
      </c>
      <c r="J639">
        <f t="shared" si="84"/>
        <v>1.7403818505378155</v>
      </c>
      <c r="K639">
        <f t="shared" si="85"/>
        <v>1.843884773096149</v>
      </c>
      <c r="L639">
        <f t="shared" si="86"/>
        <v>4.0011605752749917</v>
      </c>
      <c r="M639" t="str">
        <f t="shared" si="87"/>
        <v/>
      </c>
      <c r="N639" t="str">
        <f t="shared" si="88"/>
        <v/>
      </c>
      <c r="O639" t="str">
        <f t="shared" si="89"/>
        <v/>
      </c>
    </row>
    <row r="640" spans="1:15" x14ac:dyDescent="0.25">
      <c r="A640" s="2">
        <v>43232.937623287027</v>
      </c>
      <c r="B640">
        <v>680.23</v>
      </c>
      <c r="C640">
        <v>9.6504549999999995E-2</v>
      </c>
      <c r="D640" t="s">
        <v>5</v>
      </c>
      <c r="E640">
        <v>679.90349515296009</v>
      </c>
      <c r="F640">
        <v>680.06456680920019</v>
      </c>
      <c r="G640" s="5">
        <f t="shared" ca="1" si="81"/>
        <v>-3.800170129113341E-3</v>
      </c>
      <c r="H640" s="5">
        <f t="shared" ca="1" si="82"/>
        <v>-2.5837489529600361</v>
      </c>
      <c r="I640" s="6">
        <f t="shared" si="83"/>
        <v>639</v>
      </c>
      <c r="J640">
        <f t="shared" si="84"/>
        <v>2.5931474735630218</v>
      </c>
      <c r="K640">
        <f t="shared" si="85"/>
        <v>2.2075614132294707</v>
      </c>
      <c r="L640">
        <f t="shared" si="86"/>
        <v>-1.1309506084864247</v>
      </c>
      <c r="M640" t="str">
        <f t="shared" si="87"/>
        <v/>
      </c>
      <c r="N640" t="str">
        <f t="shared" si="88"/>
        <v/>
      </c>
      <c r="O640" t="str">
        <f t="shared" si="89"/>
        <v/>
      </c>
    </row>
    <row r="641" spans="1:15" x14ac:dyDescent="0.25">
      <c r="A641" s="2">
        <v>43232.93772869213</v>
      </c>
      <c r="B641">
        <v>680.24</v>
      </c>
      <c r="C641">
        <v>0.37209999999999999</v>
      </c>
      <c r="D641" t="s">
        <v>6</v>
      </c>
      <c r="E641">
        <v>679.90349515296009</v>
      </c>
      <c r="F641">
        <v>680.04298500920004</v>
      </c>
      <c r="G641" s="5">
        <f t="shared" ca="1" si="81"/>
        <v>-3.800170129113341E-3</v>
      </c>
      <c r="H641" s="5">
        <f t="shared" ca="1" si="82"/>
        <v>-2.5837489529600361</v>
      </c>
      <c r="I641" s="6">
        <f t="shared" si="83"/>
        <v>640</v>
      </c>
      <c r="J641">
        <f t="shared" si="84"/>
        <v>2.3695263970756315</v>
      </c>
      <c r="K641">
        <f t="shared" si="85"/>
        <v>2.2449434053611119</v>
      </c>
      <c r="L641">
        <f t="shared" si="86"/>
        <v>-0.88974465561386129</v>
      </c>
      <c r="M641" t="str">
        <f t="shared" si="87"/>
        <v/>
      </c>
      <c r="N641" t="str">
        <f t="shared" si="88"/>
        <v/>
      </c>
      <c r="O641" t="str">
        <f t="shared" si="89"/>
        <v/>
      </c>
    </row>
    <row r="642" spans="1:15" x14ac:dyDescent="0.25">
      <c r="A642" s="2">
        <v>43232.937860659717</v>
      </c>
      <c r="B642">
        <v>680.23</v>
      </c>
      <c r="C642">
        <v>0.55110000000000003</v>
      </c>
      <c r="D642" t="s">
        <v>6</v>
      </c>
      <c r="E642">
        <v>679.90349515296009</v>
      </c>
      <c r="F642">
        <v>680.01228079935981</v>
      </c>
      <c r="G642" s="5">
        <f t="shared" ca="1" si="81"/>
        <v>-3.800170129113341E-3</v>
      </c>
      <c r="H642" s="5">
        <f t="shared" ca="1" si="82"/>
        <v>-2.5837489529600361</v>
      </c>
      <c r="I642" s="6">
        <f t="shared" si="83"/>
        <v>641</v>
      </c>
      <c r="J642">
        <f t="shared" si="84"/>
        <v>2.1763596028571435</v>
      </c>
      <c r="K642">
        <f t="shared" si="85"/>
        <v>2.2672834754851032</v>
      </c>
      <c r="L642">
        <f t="shared" si="86"/>
        <v>-0.7168312301616393</v>
      </c>
      <c r="M642" t="str">
        <f t="shared" si="87"/>
        <v/>
      </c>
      <c r="N642" t="str">
        <f t="shared" si="88"/>
        <v/>
      </c>
      <c r="O642" t="str">
        <f t="shared" si="89"/>
        <v/>
      </c>
    </row>
    <row r="643" spans="1:15" x14ac:dyDescent="0.25">
      <c r="A643" s="2">
        <v>43232.93789710648</v>
      </c>
      <c r="B643">
        <v>680.1</v>
      </c>
      <c r="C643">
        <v>1.5461042199999999</v>
      </c>
      <c r="D643" t="s">
        <v>6</v>
      </c>
      <c r="E643">
        <v>679.90349515296009</v>
      </c>
      <c r="F643">
        <v>679.97073844146007</v>
      </c>
      <c r="G643" s="5">
        <f t="shared" ref="G643:G706" ca="1" si="90">(OFFSET(F643,$T$2,0)-E643)/E643</f>
        <v>-3.800170129113341E-3</v>
      </c>
      <c r="H643" s="5">
        <f t="shared" ref="H643:H706" ca="1" si="91">IF(ISNUMBER(G643),E643*G643,"")</f>
        <v>-2.5837489529600361</v>
      </c>
      <c r="I643" s="6">
        <f t="shared" si="83"/>
        <v>642</v>
      </c>
      <c r="J643">
        <f t="shared" si="84"/>
        <v>2.0023813229243714</v>
      </c>
      <c r="K643">
        <f t="shared" si="85"/>
        <v>2.2799987383435636</v>
      </c>
      <c r="L643">
        <f t="shared" si="86"/>
        <v>-0.20012164710927002</v>
      </c>
      <c r="M643" t="str">
        <f t="shared" si="87"/>
        <v/>
      </c>
      <c r="N643" t="str">
        <f t="shared" si="88"/>
        <v/>
      </c>
      <c r="O643" t="str">
        <f t="shared" si="89"/>
        <v/>
      </c>
    </row>
    <row r="644" spans="1:15" x14ac:dyDescent="0.25">
      <c r="A644" s="2">
        <v>43232.937996250002</v>
      </c>
      <c r="B644">
        <v>679.52</v>
      </c>
      <c r="C644">
        <v>0.18609999999999999</v>
      </c>
      <c r="D644" t="s">
        <v>5</v>
      </c>
      <c r="E644">
        <v>679.91949975296018</v>
      </c>
      <c r="F644">
        <v>679.97073844146007</v>
      </c>
      <c r="G644" s="5">
        <f t="shared" ca="1" si="90"/>
        <v>-3.8236196401260883E-3</v>
      </c>
      <c r="H644" s="5">
        <f t="shared" ca="1" si="91"/>
        <v>-2.5997535529601237</v>
      </c>
      <c r="I644" s="6">
        <f t="shared" ref="I644:I707" si="92">I643+1</f>
        <v>643</v>
      </c>
      <c r="J644">
        <f t="shared" si="84"/>
        <v>1.939827916873945</v>
      </c>
      <c r="K644">
        <f t="shared" si="85"/>
        <v>2.2769024721915549</v>
      </c>
      <c r="L644">
        <f t="shared" si="86"/>
        <v>-0.7702253119282505</v>
      </c>
      <c r="M644" t="str">
        <f t="shared" si="87"/>
        <v/>
      </c>
      <c r="N644" t="str">
        <f t="shared" si="88"/>
        <v/>
      </c>
      <c r="O644" t="str">
        <f t="shared" si="89"/>
        <v/>
      </c>
    </row>
    <row r="645" spans="1:15" x14ac:dyDescent="0.25">
      <c r="A645" s="2">
        <v>43232.937996250002</v>
      </c>
      <c r="B645">
        <v>679.22</v>
      </c>
      <c r="C645">
        <v>7.0907999999999999E-2</v>
      </c>
      <c r="D645" t="s">
        <v>5</v>
      </c>
      <c r="E645">
        <v>679.92985232096009</v>
      </c>
      <c r="F645">
        <v>679.97073844146007</v>
      </c>
      <c r="G645" s="5">
        <f t="shared" ca="1" si="90"/>
        <v>-3.8387873573286538E-3</v>
      </c>
      <c r="H645" s="5">
        <f t="shared" ca="1" si="91"/>
        <v>-2.6101061209600402</v>
      </c>
      <c r="I645" s="6">
        <f t="shared" si="92"/>
        <v>644</v>
      </c>
      <c r="J645">
        <f t="shared" si="84"/>
        <v>1.7671765854117645</v>
      </c>
      <c r="K645">
        <f t="shared" si="85"/>
        <v>2.2950070340112942</v>
      </c>
      <c r="L645">
        <f t="shared" si="86"/>
        <v>-0.73911258670391367</v>
      </c>
      <c r="M645" t="str">
        <f t="shared" si="87"/>
        <v/>
      </c>
      <c r="N645" t="str">
        <f t="shared" si="88"/>
        <v/>
      </c>
      <c r="O645" t="str">
        <f t="shared" si="89"/>
        <v/>
      </c>
    </row>
    <row r="646" spans="1:15" x14ac:dyDescent="0.25">
      <c r="A646" s="2">
        <v>43232.938119814811</v>
      </c>
      <c r="B646">
        <v>680</v>
      </c>
      <c r="C646">
        <v>0.14808515</v>
      </c>
      <c r="D646" t="s">
        <v>6</v>
      </c>
      <c r="E646">
        <v>679.92985232096009</v>
      </c>
      <c r="F646">
        <v>679.96984993055992</v>
      </c>
      <c r="G646" s="5">
        <f t="shared" ca="1" si="90"/>
        <v>-3.8387873573286538E-3</v>
      </c>
      <c r="H646" s="5">
        <f t="shared" ca="1" si="91"/>
        <v>-2.6101061209600402</v>
      </c>
      <c r="I646" s="6">
        <f t="shared" si="92"/>
        <v>645</v>
      </c>
      <c r="J646">
        <f t="shared" si="84"/>
        <v>1.5313296976470587</v>
      </c>
      <c r="K646">
        <f t="shared" si="85"/>
        <v>2.3029830189628515</v>
      </c>
      <c r="L646">
        <f t="shared" si="86"/>
        <v>-0.60063167477023038</v>
      </c>
      <c r="M646" t="str">
        <f t="shared" si="87"/>
        <v/>
      </c>
      <c r="N646" t="str">
        <f t="shared" si="88"/>
        <v/>
      </c>
      <c r="O646" t="str">
        <f t="shared" si="89"/>
        <v/>
      </c>
    </row>
    <row r="647" spans="1:15" x14ac:dyDescent="0.25">
      <c r="A647" s="2">
        <v>43232.938266273151</v>
      </c>
      <c r="B647">
        <v>679.99</v>
      </c>
      <c r="C647">
        <v>0.14099999999999999</v>
      </c>
      <c r="D647" t="s">
        <v>6</v>
      </c>
      <c r="E647">
        <v>679.92985232096009</v>
      </c>
      <c r="F647">
        <v>679.96928593055998</v>
      </c>
      <c r="G647" s="5">
        <f t="shared" ca="1" si="90"/>
        <v>-3.8387873573286538E-3</v>
      </c>
      <c r="H647" s="5">
        <f t="shared" ca="1" si="91"/>
        <v>-2.6101061209600402</v>
      </c>
      <c r="I647" s="6">
        <f t="shared" si="92"/>
        <v>646</v>
      </c>
      <c r="J647">
        <f t="shared" si="84"/>
        <v>1.3033964942521012</v>
      </c>
      <c r="K647">
        <f t="shared" si="85"/>
        <v>2.3013543382641832</v>
      </c>
      <c r="L647">
        <f t="shared" si="86"/>
        <v>-0.50509236014861103</v>
      </c>
      <c r="M647" t="str">
        <f t="shared" si="87"/>
        <v/>
      </c>
      <c r="N647" t="str">
        <f t="shared" si="88"/>
        <v/>
      </c>
      <c r="O647" t="str">
        <f t="shared" si="89"/>
        <v/>
      </c>
    </row>
    <row r="648" spans="1:15" x14ac:dyDescent="0.25">
      <c r="A648" s="2">
        <v>43232.938403784719</v>
      </c>
      <c r="B648">
        <v>679.99</v>
      </c>
      <c r="C648">
        <v>3.73E-2</v>
      </c>
      <c r="D648" t="s">
        <v>6</v>
      </c>
      <c r="E648">
        <v>679.92985232096009</v>
      </c>
      <c r="F648">
        <v>679.96913673056008</v>
      </c>
      <c r="G648" s="5">
        <f t="shared" ca="1" si="90"/>
        <v>-3.8387873573286538E-3</v>
      </c>
      <c r="H648" s="5">
        <f t="shared" ca="1" si="91"/>
        <v>-2.6101061209600402</v>
      </c>
      <c r="I648" s="6">
        <f t="shared" si="92"/>
        <v>647</v>
      </c>
      <c r="J648">
        <f t="shared" si="84"/>
        <v>1.0745081889243711</v>
      </c>
      <c r="K648">
        <f t="shared" si="85"/>
        <v>2.2921500322218047</v>
      </c>
      <c r="L648">
        <f t="shared" si="86"/>
        <v>-0.45250449331145848</v>
      </c>
      <c r="M648" t="str">
        <f t="shared" si="87"/>
        <v/>
      </c>
      <c r="N648" t="str">
        <f t="shared" si="88"/>
        <v/>
      </c>
      <c r="O648" t="str">
        <f t="shared" si="89"/>
        <v/>
      </c>
    </row>
    <row r="649" spans="1:15" x14ac:dyDescent="0.25">
      <c r="A649" s="2">
        <v>43232.938525902777</v>
      </c>
      <c r="B649">
        <v>679.97</v>
      </c>
      <c r="C649">
        <v>0.22520000000000001</v>
      </c>
      <c r="D649" t="s">
        <v>6</v>
      </c>
      <c r="E649">
        <v>679.92985232096009</v>
      </c>
      <c r="F649">
        <v>679.96913673056008</v>
      </c>
      <c r="G649" s="5">
        <f t="shared" ca="1" si="90"/>
        <v>-3.8387873573286538E-3</v>
      </c>
      <c r="H649" s="5">
        <f t="shared" ca="1" si="91"/>
        <v>-2.6101061209600402</v>
      </c>
      <c r="I649" s="6">
        <f t="shared" si="92"/>
        <v>648</v>
      </c>
      <c r="J649">
        <f t="shared" si="84"/>
        <v>0.83497349704201795</v>
      </c>
      <c r="K649">
        <f t="shared" si="85"/>
        <v>2.2767698864084513</v>
      </c>
      <c r="L649">
        <f t="shared" si="86"/>
        <v>-0.26782394684775135</v>
      </c>
      <c r="M649" t="str">
        <f t="shared" si="87"/>
        <v/>
      </c>
      <c r="N649" t="str">
        <f t="shared" si="88"/>
        <v/>
      </c>
      <c r="O649" t="str">
        <f t="shared" si="89"/>
        <v/>
      </c>
    </row>
    <row r="650" spans="1:15" x14ac:dyDescent="0.25">
      <c r="A650" s="2">
        <v>43232.938675243058</v>
      </c>
      <c r="B650">
        <v>679.99</v>
      </c>
      <c r="C650">
        <v>1.4761</v>
      </c>
      <c r="D650" t="s">
        <v>6</v>
      </c>
      <c r="E650">
        <v>679.92985232096009</v>
      </c>
      <c r="F650">
        <v>679.96323233056</v>
      </c>
      <c r="G650" s="5">
        <f t="shared" ca="1" si="90"/>
        <v>-3.8387873573286538E-3</v>
      </c>
      <c r="H650" s="5">
        <f t="shared" ca="1" si="91"/>
        <v>-2.6101061209600402</v>
      </c>
      <c r="I650" s="6">
        <f t="shared" si="92"/>
        <v>649</v>
      </c>
      <c r="J650">
        <f t="shared" si="84"/>
        <v>0.6285210118823521</v>
      </c>
      <c r="K650">
        <f t="shared" si="85"/>
        <v>2.2566066029924343</v>
      </c>
      <c r="L650">
        <f t="shared" si="86"/>
        <v>0.37559891342766294</v>
      </c>
      <c r="M650" t="str">
        <f t="shared" si="87"/>
        <v/>
      </c>
      <c r="N650" t="str">
        <f t="shared" si="88"/>
        <v/>
      </c>
      <c r="O650" t="str">
        <f t="shared" si="89"/>
        <v/>
      </c>
    </row>
    <row r="651" spans="1:15" x14ac:dyDescent="0.25">
      <c r="A651" s="2">
        <v>43232.938702685176</v>
      </c>
      <c r="B651">
        <v>679.97</v>
      </c>
      <c r="C651">
        <v>1.4724070000000001E-2</v>
      </c>
      <c r="D651" t="s">
        <v>5</v>
      </c>
      <c r="E651">
        <v>679.92979342468016</v>
      </c>
      <c r="F651">
        <v>679.96323233056</v>
      </c>
      <c r="G651" s="5">
        <f t="shared" ca="1" si="90"/>
        <v>-3.8387010687291382E-3</v>
      </c>
      <c r="H651" s="5">
        <f t="shared" ca="1" si="91"/>
        <v>-2.6100472246801019</v>
      </c>
      <c r="I651" s="6">
        <f t="shared" si="92"/>
        <v>650</v>
      </c>
      <c r="J651">
        <f t="shared" si="84"/>
        <v>0.59905629310924269</v>
      </c>
      <c r="K651">
        <f t="shared" si="85"/>
        <v>2.2481390955099148</v>
      </c>
      <c r="L651">
        <f t="shared" si="86"/>
        <v>-0.25991818045257853</v>
      </c>
      <c r="M651" t="str">
        <f t="shared" si="87"/>
        <v/>
      </c>
      <c r="N651" t="str">
        <f t="shared" si="88"/>
        <v/>
      </c>
      <c r="O651" t="str">
        <f t="shared" si="89"/>
        <v/>
      </c>
    </row>
    <row r="652" spans="1:15" x14ac:dyDescent="0.25">
      <c r="A652" s="2">
        <v>43232.938702685176</v>
      </c>
      <c r="B652">
        <v>679.58</v>
      </c>
      <c r="C652">
        <v>0.04</v>
      </c>
      <c r="D652" t="s">
        <v>5</v>
      </c>
      <c r="E652">
        <v>679.93275342468019</v>
      </c>
      <c r="F652">
        <v>679.96323233056</v>
      </c>
      <c r="G652" s="5">
        <f t="shared" ca="1" si="90"/>
        <v>-3.8430377291268241E-3</v>
      </c>
      <c r="H652" s="5">
        <f t="shared" ca="1" si="91"/>
        <v>-2.6130072246801319</v>
      </c>
      <c r="I652" s="6">
        <f t="shared" si="92"/>
        <v>651</v>
      </c>
      <c r="J652">
        <f t="shared" si="84"/>
        <v>0.35160639073949795</v>
      </c>
      <c r="K652">
        <f t="shared" si="85"/>
        <v>2.2132219473019386</v>
      </c>
      <c r="L652">
        <f t="shared" si="86"/>
        <v>-0.14079310532744646</v>
      </c>
      <c r="M652" t="str">
        <f t="shared" si="87"/>
        <v/>
      </c>
      <c r="N652" t="str">
        <f t="shared" si="88"/>
        <v/>
      </c>
      <c r="O652" t="str">
        <f t="shared" si="89"/>
        <v/>
      </c>
    </row>
    <row r="653" spans="1:15" x14ac:dyDescent="0.25">
      <c r="A653" s="2">
        <v>43232.938702685176</v>
      </c>
      <c r="B653">
        <v>679.58</v>
      </c>
      <c r="C653">
        <v>0.04</v>
      </c>
      <c r="D653" t="s">
        <v>5</v>
      </c>
      <c r="E653">
        <v>679.9357134246801</v>
      </c>
      <c r="F653">
        <v>679.96323233056</v>
      </c>
      <c r="G653" s="5">
        <f t="shared" ca="1" si="90"/>
        <v>-3.847374351766319E-3</v>
      </c>
      <c r="H653" s="5">
        <f t="shared" ca="1" si="91"/>
        <v>-2.6159672246800483</v>
      </c>
      <c r="I653" s="6">
        <f t="shared" si="92"/>
        <v>652</v>
      </c>
      <c r="J653">
        <f t="shared" si="84"/>
        <v>0.63010308505882406</v>
      </c>
      <c r="K653">
        <f t="shared" si="85"/>
        <v>1.9197942811372</v>
      </c>
      <c r="L653">
        <f t="shared" si="86"/>
        <v>-0.30737829092254271</v>
      </c>
      <c r="M653" t="str">
        <f t="shared" si="87"/>
        <v/>
      </c>
      <c r="N653" t="str">
        <f t="shared" si="88"/>
        <v/>
      </c>
      <c r="O653" t="str">
        <f t="shared" si="89"/>
        <v/>
      </c>
    </row>
    <row r="654" spans="1:15" x14ac:dyDescent="0.25">
      <c r="A654" s="2">
        <v>43232.938702685176</v>
      </c>
      <c r="B654">
        <v>679.58</v>
      </c>
      <c r="C654">
        <v>0.15441318000000001</v>
      </c>
      <c r="D654" t="s">
        <v>5</v>
      </c>
      <c r="E654">
        <v>679.9471400000001</v>
      </c>
      <c r="F654">
        <v>679.96323233056</v>
      </c>
      <c r="G654" s="5">
        <f t="shared" ca="1" si="90"/>
        <v>-3.864114789864473E-3</v>
      </c>
      <c r="H654" s="5">
        <f t="shared" ca="1" si="91"/>
        <v>-2.6273938000000499</v>
      </c>
      <c r="I654" s="6">
        <f t="shared" si="92"/>
        <v>653</v>
      </c>
      <c r="J654">
        <f t="shared" si="84"/>
        <v>0.49124986341176324</v>
      </c>
      <c r="K654">
        <f t="shared" si="85"/>
        <v>1.9180348778631038</v>
      </c>
      <c r="L654">
        <f t="shared" si="86"/>
        <v>-0.17561551528564243</v>
      </c>
      <c r="M654" t="str">
        <f t="shared" si="87"/>
        <v/>
      </c>
      <c r="N654" t="str">
        <f t="shared" si="88"/>
        <v/>
      </c>
      <c r="O654" t="str">
        <f t="shared" si="89"/>
        <v/>
      </c>
    </row>
    <row r="655" spans="1:15" x14ac:dyDescent="0.25">
      <c r="A655" s="2">
        <v>43232.938711215284</v>
      </c>
      <c r="B655">
        <v>679.96</v>
      </c>
      <c r="C655">
        <v>6.1715550000000001E-2</v>
      </c>
      <c r="D655" t="s">
        <v>6</v>
      </c>
      <c r="E655">
        <v>679.9471400000001</v>
      </c>
      <c r="F655">
        <v>679.96335576165995</v>
      </c>
      <c r="G655" s="5">
        <f t="shared" ca="1" si="90"/>
        <v>-3.864114789864473E-3</v>
      </c>
      <c r="H655" s="5">
        <f t="shared" ca="1" si="91"/>
        <v>-2.6273938000000499</v>
      </c>
      <c r="I655" s="6">
        <f t="shared" si="92"/>
        <v>654</v>
      </c>
      <c r="J655">
        <f t="shared" si="84"/>
        <v>0.36851848418487521</v>
      </c>
      <c r="K655">
        <f t="shared" si="85"/>
        <v>1.9133786090886551</v>
      </c>
      <c r="L655">
        <f t="shared" si="86"/>
        <v>-0.16034617128442022</v>
      </c>
      <c r="M655" t="str">
        <f t="shared" si="87"/>
        <v/>
      </c>
      <c r="N655" t="str">
        <f t="shared" si="88"/>
        <v/>
      </c>
      <c r="O655" t="str">
        <f t="shared" si="89"/>
        <v/>
      </c>
    </row>
    <row r="656" spans="1:15" x14ac:dyDescent="0.25">
      <c r="A656" s="2">
        <v>43232.938799386568</v>
      </c>
      <c r="B656">
        <v>679.95</v>
      </c>
      <c r="C656">
        <v>0.7036</v>
      </c>
      <c r="D656" t="s">
        <v>6</v>
      </c>
      <c r="E656">
        <v>679.9471400000001</v>
      </c>
      <c r="F656">
        <v>679.96617016165999</v>
      </c>
      <c r="G656" s="5">
        <f t="shared" ca="1" si="90"/>
        <v>-3.864114789864473E-3</v>
      </c>
      <c r="H656" s="5">
        <f t="shared" ca="1" si="91"/>
        <v>-2.6273938000000499</v>
      </c>
      <c r="I656" s="6">
        <f t="shared" si="92"/>
        <v>655</v>
      </c>
      <c r="J656">
        <f t="shared" si="84"/>
        <v>0.20463302364706237</v>
      </c>
      <c r="K656">
        <f t="shared" si="85"/>
        <v>1.8962815295740652</v>
      </c>
      <c r="L656">
        <f t="shared" si="86"/>
        <v>0.26312916545942072</v>
      </c>
      <c r="M656" t="str">
        <f t="shared" si="87"/>
        <v/>
      </c>
      <c r="N656" t="str">
        <f t="shared" si="88"/>
        <v/>
      </c>
      <c r="O656" t="str">
        <f t="shared" si="89"/>
        <v/>
      </c>
    </row>
    <row r="657" spans="1:15" x14ac:dyDescent="0.25">
      <c r="A657" s="2">
        <v>43232.938926840281</v>
      </c>
      <c r="B657">
        <v>679.95</v>
      </c>
      <c r="C657">
        <v>0.1201</v>
      </c>
      <c r="D657" t="s">
        <v>6</v>
      </c>
      <c r="E657">
        <v>679.9471400000001</v>
      </c>
      <c r="F657">
        <v>679.96665056166</v>
      </c>
      <c r="G657" s="5">
        <f t="shared" ca="1" si="90"/>
        <v>-3.864114789864473E-3</v>
      </c>
      <c r="H657" s="5">
        <f t="shared" ca="1" si="91"/>
        <v>-2.6273938000000499</v>
      </c>
      <c r="I657" s="6">
        <f t="shared" si="92"/>
        <v>656</v>
      </c>
      <c r="J657">
        <f t="shared" si="84"/>
        <v>0.26077948907563098</v>
      </c>
      <c r="K657">
        <f t="shared" si="85"/>
        <v>1.8919994011988721</v>
      </c>
      <c r="L657">
        <f t="shared" si="86"/>
        <v>-7.4354933192097697E-2</v>
      </c>
      <c r="M657" t="str">
        <f t="shared" si="87"/>
        <v/>
      </c>
      <c r="N657" t="str">
        <f t="shared" si="88"/>
        <v/>
      </c>
      <c r="O657" t="str">
        <f t="shared" si="89"/>
        <v/>
      </c>
    </row>
    <row r="658" spans="1:15" x14ac:dyDescent="0.25">
      <c r="A658" s="2">
        <v>43232.939050983798</v>
      </c>
      <c r="B658">
        <v>679.95</v>
      </c>
      <c r="C658">
        <v>0.46210000000000001</v>
      </c>
      <c r="D658" t="s">
        <v>6</v>
      </c>
      <c r="E658">
        <v>679.9471400000001</v>
      </c>
      <c r="F658">
        <v>679.96849896166009</v>
      </c>
      <c r="G658" s="5">
        <f t="shared" ca="1" si="90"/>
        <v>-3.864114789864473E-3</v>
      </c>
      <c r="H658" s="5">
        <f t="shared" ca="1" si="91"/>
        <v>-2.6273938000000499</v>
      </c>
      <c r="I658" s="6">
        <f t="shared" si="92"/>
        <v>657</v>
      </c>
      <c r="J658">
        <f t="shared" si="84"/>
        <v>0.10041721500840595</v>
      </c>
      <c r="K658">
        <f t="shared" si="85"/>
        <v>1.8685036590720794</v>
      </c>
      <c r="L658">
        <f t="shared" si="86"/>
        <v>0.19356814381150847</v>
      </c>
      <c r="M658" t="str">
        <f t="shared" si="87"/>
        <v/>
      </c>
      <c r="N658" t="str">
        <f t="shared" si="88"/>
        <v/>
      </c>
      <c r="O658" t="str">
        <f t="shared" si="89"/>
        <v/>
      </c>
    </row>
    <row r="659" spans="1:15" x14ac:dyDescent="0.25">
      <c r="A659" s="2">
        <v>43232.93919730324</v>
      </c>
      <c r="B659">
        <v>679.96</v>
      </c>
      <c r="C659">
        <v>0.43169999999999997</v>
      </c>
      <c r="D659" t="s">
        <v>6</v>
      </c>
      <c r="E659">
        <v>679.9471400000001</v>
      </c>
      <c r="F659">
        <v>679.96936236166005</v>
      </c>
      <c r="G659" s="5">
        <f t="shared" ca="1" si="90"/>
        <v>-3.864114789864473E-3</v>
      </c>
      <c r="H659" s="5">
        <f t="shared" ca="1" si="91"/>
        <v>-2.6273938000000499</v>
      </c>
      <c r="I659" s="6">
        <f t="shared" si="92"/>
        <v>658</v>
      </c>
      <c r="J659">
        <f t="shared" si="84"/>
        <v>6.7298470352938011E-2</v>
      </c>
      <c r="K659">
        <f t="shared" si="85"/>
        <v>1.8684700229932447</v>
      </c>
      <c r="L659">
        <f t="shared" si="86"/>
        <v>0.19502669304980302</v>
      </c>
      <c r="M659" t="str">
        <f t="shared" si="87"/>
        <v/>
      </c>
      <c r="N659" t="str">
        <f t="shared" si="88"/>
        <v/>
      </c>
      <c r="O659" t="str">
        <f t="shared" si="89"/>
        <v/>
      </c>
    </row>
    <row r="660" spans="1:15" x14ac:dyDescent="0.25">
      <c r="A660" s="2">
        <v>43232.939264212961</v>
      </c>
      <c r="B660">
        <v>679.96</v>
      </c>
      <c r="C660">
        <v>0.30829917000000001</v>
      </c>
      <c r="D660" t="s">
        <v>6</v>
      </c>
      <c r="E660">
        <v>679.9471400000001</v>
      </c>
      <c r="F660">
        <v>679.96997896000016</v>
      </c>
      <c r="G660" s="5">
        <f t="shared" ca="1" si="90"/>
        <v>-3.864114789864473E-3</v>
      </c>
      <c r="H660" s="5">
        <f t="shared" ca="1" si="91"/>
        <v>-2.6273938000000499</v>
      </c>
      <c r="I660" s="6">
        <f t="shared" si="92"/>
        <v>659</v>
      </c>
      <c r="J660">
        <f t="shared" si="84"/>
        <v>-3.8560946571436716E-2</v>
      </c>
      <c r="K660">
        <f t="shared" si="85"/>
        <v>1.8488256727567731</v>
      </c>
      <c r="L660">
        <f t="shared" si="86"/>
        <v>0.18761104504473677</v>
      </c>
      <c r="M660" t="str">
        <f t="shared" si="87"/>
        <v/>
      </c>
      <c r="N660" t="str">
        <f t="shared" si="88"/>
        <v/>
      </c>
      <c r="O660" t="str">
        <f t="shared" si="89"/>
        <v/>
      </c>
    </row>
    <row r="661" spans="1:15" x14ac:dyDescent="0.25">
      <c r="A661" s="2">
        <v>43232.939354351853</v>
      </c>
      <c r="B661">
        <v>679.96</v>
      </c>
      <c r="C661">
        <v>1.052E-2</v>
      </c>
      <c r="D661" t="s">
        <v>6</v>
      </c>
      <c r="E661">
        <v>679.9471400000001</v>
      </c>
      <c r="F661">
        <v>679.97</v>
      </c>
      <c r="G661" s="5">
        <f t="shared" ca="1" si="90"/>
        <v>-3.864114789864473E-3</v>
      </c>
      <c r="H661" s="5">
        <f t="shared" ca="1" si="91"/>
        <v>-2.6273938000000499</v>
      </c>
      <c r="I661" s="6">
        <f t="shared" si="92"/>
        <v>660</v>
      </c>
      <c r="J661">
        <f t="shared" si="84"/>
        <v>0.10523886746218736</v>
      </c>
      <c r="K661">
        <f t="shared" si="85"/>
        <v>1.784728113749334</v>
      </c>
      <c r="L661">
        <f t="shared" si="86"/>
        <v>-5.3071875056197308E-2</v>
      </c>
      <c r="M661" t="str">
        <f t="shared" si="87"/>
        <v/>
      </c>
      <c r="N661" t="str">
        <f t="shared" si="88"/>
        <v/>
      </c>
      <c r="O661" t="str">
        <f t="shared" si="89"/>
        <v/>
      </c>
    </row>
    <row r="662" spans="1:15" x14ac:dyDescent="0.25">
      <c r="A662" s="2">
        <v>43232.939354351853</v>
      </c>
      <c r="B662">
        <v>679.97</v>
      </c>
      <c r="C662">
        <v>2.20787917</v>
      </c>
      <c r="D662" t="s">
        <v>6</v>
      </c>
      <c r="E662">
        <v>679.9471400000001</v>
      </c>
      <c r="F662">
        <v>679.96808506132004</v>
      </c>
      <c r="G662" s="5">
        <f t="shared" ca="1" si="90"/>
        <v>-3.864114789864473E-3</v>
      </c>
      <c r="H662" s="5">
        <f t="shared" ca="1" si="91"/>
        <v>-2.6273938000000499</v>
      </c>
      <c r="I662" s="6">
        <f t="shared" si="92"/>
        <v>661</v>
      </c>
      <c r="J662">
        <f t="shared" si="84"/>
        <v>-4.6424255630256539E-2</v>
      </c>
      <c r="K662">
        <f t="shared" si="85"/>
        <v>1.7614361385704849</v>
      </c>
      <c r="L662">
        <f t="shared" si="86"/>
        <v>1.2798099098044873</v>
      </c>
      <c r="M662" t="str">
        <f t="shared" si="87"/>
        <v/>
      </c>
      <c r="N662" t="str">
        <f t="shared" si="88"/>
        <v/>
      </c>
      <c r="O662" t="str">
        <f t="shared" si="89"/>
        <v/>
      </c>
    </row>
    <row r="663" spans="1:15" x14ac:dyDescent="0.25">
      <c r="A663" s="2">
        <v>43232.939404375</v>
      </c>
      <c r="B663">
        <v>679.97</v>
      </c>
      <c r="C663">
        <v>0.95306533000000004</v>
      </c>
      <c r="D663" t="s">
        <v>6</v>
      </c>
      <c r="E663">
        <v>679.9471400000001</v>
      </c>
      <c r="F663">
        <v>679.96555499999999</v>
      </c>
      <c r="G663" s="5">
        <f t="shared" ca="1" si="90"/>
        <v>-3.864114789864473E-3</v>
      </c>
      <c r="H663" s="5">
        <f t="shared" ca="1" si="91"/>
        <v>-2.6273938000000499</v>
      </c>
      <c r="I663" s="6">
        <f t="shared" si="92"/>
        <v>662</v>
      </c>
      <c r="J663">
        <f t="shared" si="84"/>
        <v>0.10978293825209917</v>
      </c>
      <c r="K663">
        <f t="shared" si="85"/>
        <v>1.7957612225335788</v>
      </c>
      <c r="L663">
        <f t="shared" si="86"/>
        <v>0.46959605829896595</v>
      </c>
      <c r="M663" t="str">
        <f t="shared" si="87"/>
        <v/>
      </c>
      <c r="N663" t="str">
        <f t="shared" si="88"/>
        <v/>
      </c>
      <c r="O663" t="str">
        <f t="shared" si="89"/>
        <v/>
      </c>
    </row>
    <row r="664" spans="1:15" x14ac:dyDescent="0.25">
      <c r="A664" s="2">
        <v>43232.939480891197</v>
      </c>
      <c r="B664">
        <v>679.97</v>
      </c>
      <c r="C664">
        <v>2.1383000000000001</v>
      </c>
      <c r="D664" t="s">
        <v>6</v>
      </c>
      <c r="E664">
        <v>679.9471400000001</v>
      </c>
      <c r="F664">
        <v>679.96127839999997</v>
      </c>
      <c r="G664" s="5">
        <f t="shared" ca="1" si="90"/>
        <v>-3.864114789864473E-3</v>
      </c>
      <c r="H664" s="5">
        <f t="shared" ca="1" si="91"/>
        <v>-2.6273938000000499</v>
      </c>
      <c r="I664" s="6">
        <f t="shared" si="92"/>
        <v>663</v>
      </c>
      <c r="J664">
        <f t="shared" si="84"/>
        <v>0.12261622976470221</v>
      </c>
      <c r="K664">
        <f t="shared" si="85"/>
        <v>1.7980682616386494</v>
      </c>
      <c r="L664">
        <f t="shared" si="86"/>
        <v>1.1210273899158461</v>
      </c>
      <c r="M664" t="str">
        <f t="shared" si="87"/>
        <v/>
      </c>
      <c r="N664" t="str">
        <f t="shared" si="88"/>
        <v/>
      </c>
      <c r="O664" t="str">
        <f t="shared" si="89"/>
        <v/>
      </c>
    </row>
    <row r="665" spans="1:15" x14ac:dyDescent="0.25">
      <c r="A665" s="2">
        <v>43232.939614884257</v>
      </c>
      <c r="B665">
        <v>679.97</v>
      </c>
      <c r="C665">
        <v>0.35949999999999999</v>
      </c>
      <c r="D665" t="s">
        <v>6</v>
      </c>
      <c r="E665">
        <v>679.9471400000001</v>
      </c>
      <c r="F665">
        <v>679.96055939999997</v>
      </c>
      <c r="G665" s="5">
        <f t="shared" ca="1" si="90"/>
        <v>-3.864114789864473E-3</v>
      </c>
      <c r="H665" s="5">
        <f t="shared" ca="1" si="91"/>
        <v>-2.6273938000000499</v>
      </c>
      <c r="I665" s="6">
        <f t="shared" si="92"/>
        <v>664</v>
      </c>
      <c r="J665">
        <f t="shared" si="84"/>
        <v>0.21302996089075421</v>
      </c>
      <c r="K665">
        <f t="shared" si="85"/>
        <v>1.80931337646638</v>
      </c>
      <c r="L665">
        <f t="shared" si="86"/>
        <v>8.0953383208443558E-2</v>
      </c>
      <c r="M665" t="str">
        <f t="shared" si="87"/>
        <v/>
      </c>
      <c r="N665" t="str">
        <f t="shared" si="88"/>
        <v/>
      </c>
      <c r="O665" t="str">
        <f t="shared" si="89"/>
        <v/>
      </c>
    </row>
    <row r="666" spans="1:15" x14ac:dyDescent="0.25">
      <c r="A666" s="2">
        <v>43232.939739965281</v>
      </c>
      <c r="B666">
        <v>679.97</v>
      </c>
      <c r="C666">
        <v>1.0704</v>
      </c>
      <c r="D666" t="s">
        <v>6</v>
      </c>
      <c r="E666">
        <v>679.9471400000001</v>
      </c>
      <c r="F666">
        <v>679.94302479999999</v>
      </c>
      <c r="G666" s="5">
        <f t="shared" ca="1" si="90"/>
        <v>-3.864114789864473E-3</v>
      </c>
      <c r="H666" s="5">
        <f t="shared" ca="1" si="91"/>
        <v>-2.6273938000000499</v>
      </c>
      <c r="I666" s="6">
        <f t="shared" si="92"/>
        <v>665</v>
      </c>
      <c r="J666">
        <f t="shared" si="84"/>
        <v>8.6791775983193986E-2</v>
      </c>
      <c r="K666">
        <f t="shared" si="85"/>
        <v>1.7851717995703544</v>
      </c>
      <c r="L666">
        <f t="shared" si="86"/>
        <v>0.55098799132584075</v>
      </c>
      <c r="M666" t="str">
        <f t="shared" si="87"/>
        <v/>
      </c>
      <c r="N666" t="str">
        <f t="shared" si="88"/>
        <v/>
      </c>
      <c r="O666" t="str">
        <f t="shared" si="89"/>
        <v/>
      </c>
    </row>
    <row r="667" spans="1:15" x14ac:dyDescent="0.25">
      <c r="A667" s="2">
        <v>43232.939823391207</v>
      </c>
      <c r="B667">
        <v>679.96</v>
      </c>
      <c r="C667">
        <v>4.22</v>
      </c>
      <c r="D667" t="s">
        <v>5</v>
      </c>
      <c r="E667">
        <v>679.30695672720003</v>
      </c>
      <c r="F667">
        <v>679.94302479999999</v>
      </c>
      <c r="G667" s="5">
        <f t="shared" ca="1" si="90"/>
        <v>-2.9253498842026619E-3</v>
      </c>
      <c r="H667" s="5">
        <f t="shared" ca="1" si="91"/>
        <v>-1.9872105271999772</v>
      </c>
      <c r="I667" s="6">
        <f t="shared" si="92"/>
        <v>666</v>
      </c>
      <c r="J667">
        <f t="shared" si="84"/>
        <v>0.21045341472268575</v>
      </c>
      <c r="K667">
        <f t="shared" si="85"/>
        <v>1.7822783122421222</v>
      </c>
      <c r="L667">
        <f t="shared" si="86"/>
        <v>2.24967478857624</v>
      </c>
      <c r="M667" t="str">
        <f t="shared" si="87"/>
        <v/>
      </c>
      <c r="N667" t="str">
        <f t="shared" si="88"/>
        <v/>
      </c>
      <c r="O667" t="str">
        <f t="shared" si="89"/>
        <v/>
      </c>
    </row>
    <row r="668" spans="1:15" x14ac:dyDescent="0.25">
      <c r="A668" s="2">
        <v>43232.939823391207</v>
      </c>
      <c r="B668">
        <v>679.05</v>
      </c>
      <c r="C668">
        <v>0.01</v>
      </c>
      <c r="D668" t="s">
        <v>5</v>
      </c>
      <c r="E668">
        <v>679.30629672719999</v>
      </c>
      <c r="F668">
        <v>679.94302479999999</v>
      </c>
      <c r="G668" s="5">
        <f t="shared" ca="1" si="90"/>
        <v>-2.9243811470184406E-3</v>
      </c>
      <c r="H668" s="5">
        <f t="shared" ca="1" si="91"/>
        <v>-1.9865505271999382</v>
      </c>
      <c r="I668" s="6">
        <f t="shared" si="92"/>
        <v>667</v>
      </c>
      <c r="J668">
        <f t="shared" si="84"/>
        <v>0.90489996643697479</v>
      </c>
      <c r="K668">
        <f t="shared" si="85"/>
        <v>1.6961637534630856</v>
      </c>
      <c r="L668">
        <f t="shared" si="86"/>
        <v>-0.52760234064066203</v>
      </c>
      <c r="M668" t="str">
        <f t="shared" si="87"/>
        <v/>
      </c>
      <c r="N668" t="str">
        <f t="shared" si="88"/>
        <v/>
      </c>
      <c r="O668" t="str">
        <f t="shared" si="89"/>
        <v/>
      </c>
    </row>
    <row r="669" spans="1:15" x14ac:dyDescent="0.25">
      <c r="A669" s="2">
        <v>43232.939823391207</v>
      </c>
      <c r="B669">
        <v>679</v>
      </c>
      <c r="C669">
        <v>0.05</v>
      </c>
      <c r="D669" t="s">
        <v>5</v>
      </c>
      <c r="E669">
        <v>679.30349672720001</v>
      </c>
      <c r="F669">
        <v>679.94302479999999</v>
      </c>
      <c r="G669" s="5">
        <f t="shared" ca="1" si="90"/>
        <v>-2.9202713319707949E-3</v>
      </c>
      <c r="H669" s="5">
        <f t="shared" ca="1" si="91"/>
        <v>-1.9837505271999589</v>
      </c>
      <c r="I669" s="6">
        <f t="shared" si="92"/>
        <v>668</v>
      </c>
      <c r="J669">
        <f t="shared" si="84"/>
        <v>0.81184836689075635</v>
      </c>
      <c r="K669">
        <f t="shared" si="85"/>
        <v>1.7024694634416737</v>
      </c>
      <c r="L669">
        <f t="shared" si="86"/>
        <v>-0.44749605396775866</v>
      </c>
      <c r="M669" t="str">
        <f t="shared" si="87"/>
        <v/>
      </c>
      <c r="N669" t="str">
        <f t="shared" si="88"/>
        <v/>
      </c>
      <c r="O669" t="str">
        <f t="shared" si="89"/>
        <v/>
      </c>
    </row>
    <row r="670" spans="1:15" x14ac:dyDescent="0.25">
      <c r="A670" s="2">
        <v>43232.93989721065</v>
      </c>
      <c r="B670">
        <v>679.95</v>
      </c>
      <c r="C670">
        <v>0.79069999999999996</v>
      </c>
      <c r="D670" t="s">
        <v>6</v>
      </c>
      <c r="E670">
        <v>679.30349672720001</v>
      </c>
      <c r="F670">
        <v>679.87976879999997</v>
      </c>
      <c r="G670" s="5">
        <f t="shared" ca="1" si="90"/>
        <v>-2.9202713319707949E-3</v>
      </c>
      <c r="H670" s="5">
        <f t="shared" ca="1" si="91"/>
        <v>-1.9837505271999589</v>
      </c>
      <c r="I670" s="6">
        <f t="shared" si="92"/>
        <v>669</v>
      </c>
      <c r="J670">
        <f t="shared" si="84"/>
        <v>0.68188048707563009</v>
      </c>
      <c r="K670">
        <f t="shared" si="85"/>
        <v>1.7023737312007066</v>
      </c>
      <c r="L670">
        <f t="shared" si="86"/>
        <v>6.3922222793944328E-2</v>
      </c>
      <c r="M670" t="str">
        <f t="shared" si="87"/>
        <v/>
      </c>
      <c r="N670" t="str">
        <f t="shared" si="88"/>
        <v/>
      </c>
      <c r="O670" t="str">
        <f t="shared" si="89"/>
        <v/>
      </c>
    </row>
    <row r="671" spans="1:15" x14ac:dyDescent="0.25">
      <c r="A671" s="2">
        <v>43232.940021284718</v>
      </c>
      <c r="B671">
        <v>679.96</v>
      </c>
      <c r="C671">
        <v>1.5732999999999999</v>
      </c>
      <c r="D671" t="s">
        <v>6</v>
      </c>
      <c r="E671">
        <v>679.30349672720001</v>
      </c>
      <c r="F671">
        <v>679.75075820000006</v>
      </c>
      <c r="G671" s="5">
        <f t="shared" ca="1" si="90"/>
        <v>-2.9202713319707949E-3</v>
      </c>
      <c r="H671" s="5">
        <f t="shared" ca="1" si="91"/>
        <v>-1.9837505271999589</v>
      </c>
      <c r="I671" s="6">
        <f t="shared" si="92"/>
        <v>670</v>
      </c>
      <c r="J671">
        <f t="shared" si="84"/>
        <v>0.65794701788235166</v>
      </c>
      <c r="K671">
        <f t="shared" si="85"/>
        <v>1.7006483783660507</v>
      </c>
      <c r="L671">
        <f t="shared" si="86"/>
        <v>0.53823764733607149</v>
      </c>
      <c r="M671" t="str">
        <f t="shared" si="87"/>
        <v/>
      </c>
      <c r="N671" t="str">
        <f t="shared" si="88"/>
        <v/>
      </c>
      <c r="O671" t="str">
        <f t="shared" si="89"/>
        <v/>
      </c>
    </row>
    <row r="672" spans="1:15" x14ac:dyDescent="0.25">
      <c r="A672" s="2">
        <v>43232.940149050934</v>
      </c>
      <c r="B672">
        <v>679.96</v>
      </c>
      <c r="C672">
        <v>0.94669999999999999</v>
      </c>
      <c r="D672" t="s">
        <v>6</v>
      </c>
      <c r="E672">
        <v>679.30349672720001</v>
      </c>
      <c r="F672">
        <v>679.67312880000009</v>
      </c>
      <c r="G672" s="5">
        <f t="shared" ca="1" si="90"/>
        <v>-2.9202713319707949E-3</v>
      </c>
      <c r="H672" s="5">
        <f t="shared" ca="1" si="91"/>
        <v>-1.9837505271999589</v>
      </c>
      <c r="I672" s="6">
        <f t="shared" si="92"/>
        <v>671</v>
      </c>
      <c r="J672">
        <f t="shared" si="84"/>
        <v>0.71554464112605132</v>
      </c>
      <c r="K672">
        <f t="shared" si="85"/>
        <v>1.7045065214404491</v>
      </c>
      <c r="L672">
        <f t="shared" si="86"/>
        <v>0.13561424140437037</v>
      </c>
      <c r="M672" t="str">
        <f t="shared" si="87"/>
        <v/>
      </c>
      <c r="N672" t="str">
        <f t="shared" si="88"/>
        <v/>
      </c>
      <c r="O672" t="str">
        <f t="shared" si="89"/>
        <v/>
      </c>
    </row>
    <row r="673" spans="1:15" x14ac:dyDescent="0.25">
      <c r="A673" s="2">
        <v>43232.940149050934</v>
      </c>
      <c r="B673">
        <v>679.96</v>
      </c>
      <c r="C673">
        <v>1.5049999999999999</v>
      </c>
      <c r="D673" t="s">
        <v>6</v>
      </c>
      <c r="E673">
        <v>679.30349672720001</v>
      </c>
      <c r="F673">
        <v>678.91689769332004</v>
      </c>
      <c r="G673" s="5">
        <f t="shared" ca="1" si="90"/>
        <v>-2.9202713319707949E-3</v>
      </c>
      <c r="H673" s="5">
        <f t="shared" ca="1" si="91"/>
        <v>-1.9837505271999589</v>
      </c>
      <c r="I673" s="6">
        <f t="shared" si="92"/>
        <v>672</v>
      </c>
      <c r="J673">
        <f t="shared" si="84"/>
        <v>0.66799049966386548</v>
      </c>
      <c r="K673">
        <f t="shared" si="85"/>
        <v>1.6945044629636941</v>
      </c>
      <c r="L673">
        <f t="shared" si="86"/>
        <v>0.4939553235948414</v>
      </c>
      <c r="M673" t="str">
        <f t="shared" si="87"/>
        <v/>
      </c>
      <c r="N673" t="str">
        <f t="shared" si="88"/>
        <v/>
      </c>
      <c r="O673" t="str">
        <f t="shared" si="89"/>
        <v/>
      </c>
    </row>
    <row r="674" spans="1:15" x14ac:dyDescent="0.25">
      <c r="A674" s="2">
        <v>43232.940297337962</v>
      </c>
      <c r="B674">
        <v>679.95</v>
      </c>
      <c r="C674">
        <v>0.10680000000000001</v>
      </c>
      <c r="D674" t="s">
        <v>5</v>
      </c>
      <c r="E674">
        <v>679.27722392720045</v>
      </c>
      <c r="F674">
        <v>678.91689769332004</v>
      </c>
      <c r="G674" s="5">
        <f t="shared" ca="1" si="90"/>
        <v>-2.8817066997820985E-3</v>
      </c>
      <c r="H674" s="5">
        <f t="shared" ca="1" si="91"/>
        <v>-1.9574777272003983</v>
      </c>
      <c r="I674" s="6">
        <f t="shared" si="92"/>
        <v>673</v>
      </c>
      <c r="J674">
        <f t="shared" si="84"/>
        <v>0.76711922766386564</v>
      </c>
      <c r="K674">
        <f t="shared" si="85"/>
        <v>1.6990686760161926</v>
      </c>
      <c r="L674">
        <f t="shared" si="86"/>
        <v>-0.38863598451600939</v>
      </c>
      <c r="M674" t="str">
        <f t="shared" si="87"/>
        <v/>
      </c>
      <c r="N674" t="str">
        <f t="shared" si="88"/>
        <v/>
      </c>
      <c r="O674" t="str">
        <f t="shared" si="89"/>
        <v/>
      </c>
    </row>
    <row r="675" spans="1:15" x14ac:dyDescent="0.25">
      <c r="A675" s="2">
        <v>43232.940307418983</v>
      </c>
      <c r="B675">
        <v>679.95</v>
      </c>
      <c r="C675">
        <v>1</v>
      </c>
      <c r="D675" t="s">
        <v>5</v>
      </c>
      <c r="E675">
        <v>678.99829922527999</v>
      </c>
      <c r="F675">
        <v>678.91689769332004</v>
      </c>
      <c r="G675" s="5">
        <f t="shared" ca="1" si="90"/>
        <v>-2.4721019584218779E-3</v>
      </c>
      <c r="H675" s="5">
        <f t="shared" ca="1" si="91"/>
        <v>-1.678553025279939</v>
      </c>
      <c r="I675" s="6">
        <f t="shared" si="92"/>
        <v>674</v>
      </c>
      <c r="J675">
        <f t="shared" si="84"/>
        <v>1.1842770692941187</v>
      </c>
      <c r="K675">
        <f t="shared" si="85"/>
        <v>0.84568135448365223</v>
      </c>
      <c r="L675">
        <f t="shared" si="86"/>
        <v>-0.21790366822812685</v>
      </c>
      <c r="M675" t="str">
        <f t="shared" si="87"/>
        <v/>
      </c>
      <c r="N675" t="str">
        <f t="shared" si="88"/>
        <v/>
      </c>
      <c r="O675" t="str">
        <f t="shared" si="89"/>
        <v/>
      </c>
    </row>
    <row r="676" spans="1:15" x14ac:dyDescent="0.25">
      <c r="A676" s="2">
        <v>43232.940422800923</v>
      </c>
      <c r="B676">
        <v>679.95</v>
      </c>
      <c r="C676">
        <v>4.3200000000000002E-2</v>
      </c>
      <c r="D676" t="s">
        <v>5</v>
      </c>
      <c r="E676">
        <v>678.98542562527996</v>
      </c>
      <c r="F676">
        <v>678.91689769332004</v>
      </c>
      <c r="G676" s="5">
        <f t="shared" ca="1" si="90"/>
        <v>-2.4531887761007165E-3</v>
      </c>
      <c r="H676" s="5">
        <f t="shared" ca="1" si="91"/>
        <v>-1.6656794252799045</v>
      </c>
      <c r="I676" s="6">
        <f t="shared" si="92"/>
        <v>675</v>
      </c>
      <c r="J676">
        <f t="shared" si="84"/>
        <v>1.1879454948067227</v>
      </c>
      <c r="K676">
        <f t="shared" si="85"/>
        <v>0.84609842609325525</v>
      </c>
      <c r="L676">
        <f t="shared" si="86"/>
        <v>-1.3529696540063665</v>
      </c>
      <c r="M676" t="str">
        <f t="shared" si="87"/>
        <v/>
      </c>
      <c r="N676" t="str">
        <f t="shared" si="88"/>
        <v/>
      </c>
      <c r="O676" t="str">
        <f t="shared" si="89"/>
        <v/>
      </c>
    </row>
    <row r="677" spans="1:15" x14ac:dyDescent="0.25">
      <c r="A677" s="2">
        <v>43232.940422800923</v>
      </c>
      <c r="B677">
        <v>679.34</v>
      </c>
      <c r="C677">
        <v>4.9029999999999997E-2</v>
      </c>
      <c r="D677" t="s">
        <v>5</v>
      </c>
      <c r="E677">
        <v>678.97679634528015</v>
      </c>
      <c r="F677">
        <v>678.91689769332004</v>
      </c>
      <c r="G677" s="5">
        <f t="shared" ca="1" si="90"/>
        <v>-2.4405107128836778E-3</v>
      </c>
      <c r="H677" s="5">
        <f t="shared" ca="1" si="91"/>
        <v>-1.6570501452800954</v>
      </c>
      <c r="I677" s="6">
        <f t="shared" si="92"/>
        <v>676</v>
      </c>
      <c r="J677">
        <f t="shared" si="84"/>
        <v>1.0948477779663861</v>
      </c>
      <c r="K677">
        <f t="shared" si="85"/>
        <v>0.86661252484976103</v>
      </c>
      <c r="L677">
        <f t="shared" si="86"/>
        <v>-1.2067882103915966</v>
      </c>
      <c r="M677" t="str">
        <f t="shared" si="87"/>
        <v/>
      </c>
      <c r="N677" t="str">
        <f t="shared" si="88"/>
        <v/>
      </c>
      <c r="O677" t="str">
        <f t="shared" si="89"/>
        <v/>
      </c>
    </row>
    <row r="678" spans="1:15" x14ac:dyDescent="0.25">
      <c r="A678" s="2">
        <v>43232.940557488429</v>
      </c>
      <c r="B678">
        <v>679.53</v>
      </c>
      <c r="C678">
        <v>7.0300000000000001E-2</v>
      </c>
      <c r="D678" t="s">
        <v>6</v>
      </c>
      <c r="E678">
        <v>678.97679634528015</v>
      </c>
      <c r="F678">
        <v>678.8838566933199</v>
      </c>
      <c r="G678" s="5">
        <f t="shared" ca="1" si="90"/>
        <v>-2.4405107128836778E-3</v>
      </c>
      <c r="H678" s="5">
        <f t="shared" ca="1" si="91"/>
        <v>-1.6570501452800954</v>
      </c>
      <c r="I678" s="6">
        <f t="shared" si="92"/>
        <v>677</v>
      </c>
      <c r="J678">
        <f t="shared" si="84"/>
        <v>1.0152057586050418</v>
      </c>
      <c r="K678">
        <f t="shared" si="85"/>
        <v>0.88264473770906338</v>
      </c>
      <c r="L678">
        <f t="shared" si="86"/>
        <v>-1.0705391628545582</v>
      </c>
      <c r="M678" t="str">
        <f t="shared" si="87"/>
        <v/>
      </c>
      <c r="N678" t="str">
        <f t="shared" si="88"/>
        <v/>
      </c>
      <c r="O678" t="str">
        <f t="shared" si="89"/>
        <v/>
      </c>
    </row>
    <row r="679" spans="1:15" x14ac:dyDescent="0.25">
      <c r="A679" s="2">
        <v>43232.940675370373</v>
      </c>
      <c r="B679">
        <v>679.55</v>
      </c>
      <c r="C679">
        <v>1.46716E-2</v>
      </c>
      <c r="D679" t="s">
        <v>6</v>
      </c>
      <c r="E679">
        <v>678.97679634528015</v>
      </c>
      <c r="F679">
        <v>678.87690235492005</v>
      </c>
      <c r="G679" s="5">
        <f t="shared" ca="1" si="90"/>
        <v>-2.4405107128836778E-3</v>
      </c>
      <c r="H679" s="5">
        <f t="shared" ca="1" si="91"/>
        <v>-1.6570501452800954</v>
      </c>
      <c r="I679" s="6">
        <f t="shared" si="92"/>
        <v>678</v>
      </c>
      <c r="J679">
        <f t="shared" ref="J679:J742" si="93">FORECAST(I679,C644:C678,I644:I678)</f>
        <v>1.002400253764705</v>
      </c>
      <c r="K679">
        <f t="shared" ref="K679:K742" si="94">STEYX(C644:C678,I644:I678)</f>
        <v>0.87004917678631588</v>
      </c>
      <c r="L679">
        <f t="shared" ref="L679:L742" si="95">(C679-J679)/K679</f>
        <v>-1.1352561212839252</v>
      </c>
      <c r="M679" t="str">
        <f t="shared" ref="M679:M742" si="96">IF(L679&lt;-1.5,1,"")</f>
        <v/>
      </c>
      <c r="N679" t="str">
        <f t="shared" ref="N679:N742" si="97">IF(M679=1,H679,"")</f>
        <v/>
      </c>
      <c r="O679" t="str">
        <f t="shared" ref="O679:O742" si="98">IF(M679=1,IF(ISNUMBER(M678),"",H679),"")</f>
        <v/>
      </c>
    </row>
    <row r="680" spans="1:15" x14ac:dyDescent="0.25">
      <c r="A680" s="2">
        <v>43232.940702210653</v>
      </c>
      <c r="B680">
        <v>679.55</v>
      </c>
      <c r="C680">
        <v>0.68069999999999997</v>
      </c>
      <c r="D680" t="s">
        <v>6</v>
      </c>
      <c r="E680">
        <v>678.97679634528015</v>
      </c>
      <c r="F680">
        <v>678.55425055491992</v>
      </c>
      <c r="G680" s="5">
        <f t="shared" ca="1" si="90"/>
        <v>-2.4405107128836778E-3</v>
      </c>
      <c r="H680" s="5">
        <f t="shared" ca="1" si="91"/>
        <v>-1.6570501452800954</v>
      </c>
      <c r="I680" s="6">
        <f t="shared" si="92"/>
        <v>679</v>
      </c>
      <c r="J680">
        <f t="shared" si="93"/>
        <v>0.90610655618487534</v>
      </c>
      <c r="K680">
        <f t="shared" si="94"/>
        <v>0.88479998440534446</v>
      </c>
      <c r="L680">
        <f t="shared" si="95"/>
        <v>-0.25475424972613037</v>
      </c>
      <c r="M680" t="str">
        <f t="shared" si="96"/>
        <v/>
      </c>
      <c r="N680" t="str">
        <f t="shared" si="97"/>
        <v/>
      </c>
      <c r="O680" t="str">
        <f t="shared" si="98"/>
        <v/>
      </c>
    </row>
    <row r="681" spans="1:15" x14ac:dyDescent="0.25">
      <c r="A681" s="2">
        <v>43232.940844201388</v>
      </c>
      <c r="B681">
        <v>679.55</v>
      </c>
      <c r="C681">
        <v>8.1500000000000003E-2</v>
      </c>
      <c r="D681" t="s">
        <v>6</v>
      </c>
      <c r="E681">
        <v>678.97679634528015</v>
      </c>
      <c r="F681">
        <v>678.51561955492002</v>
      </c>
      <c r="G681" s="5">
        <f t="shared" ca="1" si="90"/>
        <v>-2.4405107128836778E-3</v>
      </c>
      <c r="H681" s="5">
        <f t="shared" ca="1" si="91"/>
        <v>-1.6570501452800954</v>
      </c>
      <c r="I681" s="6">
        <f t="shared" si="92"/>
        <v>680</v>
      </c>
      <c r="J681">
        <f t="shared" si="93"/>
        <v>0.87963153490756341</v>
      </c>
      <c r="K681">
        <f t="shared" si="94"/>
        <v>0.884049319893352</v>
      </c>
      <c r="L681">
        <f t="shared" si="95"/>
        <v>-0.90281335774778559</v>
      </c>
      <c r="M681" t="str">
        <f t="shared" si="96"/>
        <v/>
      </c>
      <c r="N681" t="str">
        <f t="shared" si="97"/>
        <v/>
      </c>
      <c r="O681" t="str">
        <f t="shared" si="98"/>
        <v/>
      </c>
    </row>
    <row r="682" spans="1:15" x14ac:dyDescent="0.25">
      <c r="A682" s="2">
        <v>43232.941124259261</v>
      </c>
      <c r="B682">
        <v>679.55</v>
      </c>
      <c r="C682">
        <v>0.20800196000000001</v>
      </c>
      <c r="D682" t="s">
        <v>6</v>
      </c>
      <c r="E682">
        <v>678.97679634528015</v>
      </c>
      <c r="F682">
        <v>678.41702662587988</v>
      </c>
      <c r="G682" s="5">
        <f t="shared" ca="1" si="90"/>
        <v>-2.4405107128836778E-3</v>
      </c>
      <c r="H682" s="5">
        <f t="shared" ca="1" si="91"/>
        <v>-1.6570501452800954</v>
      </c>
      <c r="I682" s="6">
        <f t="shared" si="92"/>
        <v>681</v>
      </c>
      <c r="J682">
        <f t="shared" si="93"/>
        <v>0.78640118346218557</v>
      </c>
      <c r="K682">
        <f t="shared" si="94"/>
        <v>0.89211649116790392</v>
      </c>
      <c r="L682">
        <f t="shared" si="95"/>
        <v>-0.64834495179545548</v>
      </c>
      <c r="M682" t="str">
        <f t="shared" si="96"/>
        <v/>
      </c>
      <c r="N682" t="str">
        <f t="shared" si="97"/>
        <v/>
      </c>
      <c r="O682" t="str">
        <f t="shared" si="98"/>
        <v/>
      </c>
    </row>
    <row r="683" spans="1:15" x14ac:dyDescent="0.25">
      <c r="A683" s="2">
        <v>43232.941124259261</v>
      </c>
      <c r="B683">
        <v>679.55</v>
      </c>
      <c r="C683">
        <v>0.81349804000000003</v>
      </c>
      <c r="D683" t="s">
        <v>6</v>
      </c>
      <c r="E683">
        <v>678.97679634528015</v>
      </c>
      <c r="F683">
        <v>678.05532916708</v>
      </c>
      <c r="G683" s="5">
        <f t="shared" ca="1" si="90"/>
        <v>-2.4405107128836778E-3</v>
      </c>
      <c r="H683" s="5">
        <f t="shared" ca="1" si="91"/>
        <v>-1.6570501452800954</v>
      </c>
      <c r="I683" s="6">
        <f t="shared" si="92"/>
        <v>682</v>
      </c>
      <c r="J683">
        <f t="shared" si="93"/>
        <v>0.70752333315966354</v>
      </c>
      <c r="K683">
        <f t="shared" si="94"/>
        <v>0.89453773216473642</v>
      </c>
      <c r="L683">
        <f t="shared" si="95"/>
        <v>0.11846868279539537</v>
      </c>
      <c r="M683" t="str">
        <f t="shared" si="96"/>
        <v/>
      </c>
      <c r="N683" t="str">
        <f t="shared" si="97"/>
        <v/>
      </c>
      <c r="O683" t="str">
        <f t="shared" si="98"/>
        <v/>
      </c>
    </row>
    <row r="684" spans="1:15" x14ac:dyDescent="0.25">
      <c r="A684" s="2">
        <v>43232.941228483804</v>
      </c>
      <c r="B684">
        <v>679.55</v>
      </c>
      <c r="C684">
        <v>0.96812058000000001</v>
      </c>
      <c r="D684" t="s">
        <v>6</v>
      </c>
      <c r="E684">
        <v>678.97679634528015</v>
      </c>
      <c r="F684">
        <v>677.64290979999998</v>
      </c>
      <c r="G684" s="5">
        <f t="shared" ca="1" si="90"/>
        <v>-2.4405107128836778E-3</v>
      </c>
      <c r="H684" s="5">
        <f t="shared" ca="1" si="91"/>
        <v>-1.6570501452800954</v>
      </c>
      <c r="I684" s="6">
        <f t="shared" si="92"/>
        <v>683</v>
      </c>
      <c r="J684">
        <f t="shared" si="93"/>
        <v>0.69105863842016801</v>
      </c>
      <c r="K684">
        <f t="shared" si="94"/>
        <v>0.88955839080452248</v>
      </c>
      <c r="L684">
        <f t="shared" si="95"/>
        <v>0.31146009575521549</v>
      </c>
      <c r="M684" t="str">
        <f t="shared" si="96"/>
        <v/>
      </c>
      <c r="N684" t="str">
        <f t="shared" si="97"/>
        <v/>
      </c>
      <c r="O684" t="str">
        <f t="shared" si="98"/>
        <v/>
      </c>
    </row>
    <row r="685" spans="1:15" x14ac:dyDescent="0.25">
      <c r="A685" s="2">
        <v>43232.941247812501</v>
      </c>
      <c r="B685">
        <v>679.54</v>
      </c>
      <c r="C685">
        <v>0.71150000000000002</v>
      </c>
      <c r="D685" t="s">
        <v>5</v>
      </c>
      <c r="E685">
        <v>678.81657035415992</v>
      </c>
      <c r="F685">
        <v>677.64290979999998</v>
      </c>
      <c r="G685" s="5">
        <f t="shared" ca="1" si="90"/>
        <v>-2.2050495222574297E-3</v>
      </c>
      <c r="H685" s="5">
        <f t="shared" ca="1" si="91"/>
        <v>-1.4968241541598672</v>
      </c>
      <c r="I685" s="6">
        <f t="shared" si="92"/>
        <v>684</v>
      </c>
      <c r="J685">
        <f t="shared" si="93"/>
        <v>0.70003602536134435</v>
      </c>
      <c r="K685">
        <f t="shared" si="94"/>
        <v>0.88793580670088024</v>
      </c>
      <c r="L685">
        <f t="shared" si="95"/>
        <v>1.2910814669418498E-2</v>
      </c>
      <c r="M685" t="str">
        <f t="shared" si="96"/>
        <v/>
      </c>
      <c r="N685" t="str">
        <f t="shared" si="97"/>
        <v/>
      </c>
      <c r="O685" t="str">
        <f t="shared" si="98"/>
        <v/>
      </c>
    </row>
    <row r="686" spans="1:15" x14ac:dyDescent="0.25">
      <c r="A686" s="2">
        <v>43232.941393159723</v>
      </c>
      <c r="B686">
        <v>679.55</v>
      </c>
      <c r="C686">
        <v>0.75860000000000005</v>
      </c>
      <c r="D686" t="s">
        <v>6</v>
      </c>
      <c r="E686">
        <v>678.81657035415992</v>
      </c>
      <c r="F686">
        <v>677.31974620000005</v>
      </c>
      <c r="G686" s="5">
        <f t="shared" ca="1" si="90"/>
        <v>-2.2050495222574297E-3</v>
      </c>
      <c r="H686" s="5">
        <f t="shared" ca="1" si="91"/>
        <v>-1.4968241541598672</v>
      </c>
      <c r="I686" s="6">
        <f t="shared" si="92"/>
        <v>685</v>
      </c>
      <c r="J686">
        <f t="shared" si="93"/>
        <v>0.75372658678991566</v>
      </c>
      <c r="K686">
        <f t="shared" si="94"/>
        <v>0.87493536367953695</v>
      </c>
      <c r="L686">
        <f t="shared" si="95"/>
        <v>5.5700265555495079E-3</v>
      </c>
      <c r="M686" t="str">
        <f t="shared" si="96"/>
        <v/>
      </c>
      <c r="N686" t="str">
        <f t="shared" si="97"/>
        <v/>
      </c>
      <c r="O686" t="str">
        <f t="shared" si="98"/>
        <v/>
      </c>
    </row>
    <row r="687" spans="1:15" x14ac:dyDescent="0.25">
      <c r="A687" s="2">
        <v>43232.941395092603</v>
      </c>
      <c r="B687">
        <v>679.54</v>
      </c>
      <c r="C687">
        <v>0.52370000000000005</v>
      </c>
      <c r="D687" t="s">
        <v>5</v>
      </c>
      <c r="E687">
        <v>678.69689416956032</v>
      </c>
      <c r="F687">
        <v>677.31974620000005</v>
      </c>
      <c r="G687" s="5">
        <f t="shared" ca="1" si="90"/>
        <v>-2.0291060433469633E-3</v>
      </c>
      <c r="H687" s="5">
        <f t="shared" ca="1" si="91"/>
        <v>-1.3771479695602693</v>
      </c>
      <c r="I687" s="6">
        <f t="shared" si="92"/>
        <v>686</v>
      </c>
      <c r="J687">
        <f t="shared" si="93"/>
        <v>0.72577965341176465</v>
      </c>
      <c r="K687">
        <f t="shared" si="94"/>
        <v>0.86912788650821349</v>
      </c>
      <c r="L687">
        <f t="shared" si="95"/>
        <v>-0.23250853706194466</v>
      </c>
      <c r="M687" t="str">
        <f t="shared" si="96"/>
        <v/>
      </c>
      <c r="N687" t="str">
        <f t="shared" si="97"/>
        <v/>
      </c>
      <c r="O687" t="str">
        <f t="shared" si="98"/>
        <v/>
      </c>
    </row>
    <row r="688" spans="1:15" x14ac:dyDescent="0.25">
      <c r="A688" s="2">
        <v>43232.941395092603</v>
      </c>
      <c r="B688">
        <v>679.54</v>
      </c>
      <c r="C688">
        <v>1.01E-2</v>
      </c>
      <c r="D688" t="s">
        <v>5</v>
      </c>
      <c r="E688">
        <v>678.6944903695603</v>
      </c>
      <c r="F688">
        <v>677.31974620000005</v>
      </c>
      <c r="G688" s="5">
        <f t="shared" ca="1" si="90"/>
        <v>-2.0255714302493807E-3</v>
      </c>
      <c r="H688" s="5">
        <f t="shared" ca="1" si="91"/>
        <v>-1.3747441695602447</v>
      </c>
      <c r="I688" s="6">
        <f t="shared" si="92"/>
        <v>687</v>
      </c>
      <c r="J688">
        <f t="shared" si="93"/>
        <v>0.66880815132773108</v>
      </c>
      <c r="K688">
        <f t="shared" si="94"/>
        <v>0.86272770654869635</v>
      </c>
      <c r="L688">
        <f t="shared" si="95"/>
        <v>-0.76351802118754664</v>
      </c>
      <c r="M688" t="str">
        <f t="shared" si="96"/>
        <v/>
      </c>
      <c r="N688" t="str">
        <f t="shared" si="97"/>
        <v/>
      </c>
      <c r="O688" t="str">
        <f t="shared" si="98"/>
        <v/>
      </c>
    </row>
    <row r="689" spans="1:15" x14ac:dyDescent="0.25">
      <c r="A689" s="2">
        <v>43232.941395532413</v>
      </c>
      <c r="B689">
        <v>679.48</v>
      </c>
      <c r="C689">
        <v>3.8199999999999998E-2</v>
      </c>
      <c r="D689" t="s">
        <v>5</v>
      </c>
      <c r="E689">
        <v>678.68585716956034</v>
      </c>
      <c r="F689">
        <v>677.31974620000005</v>
      </c>
      <c r="G689" s="5">
        <f t="shared" ca="1" si="90"/>
        <v>-2.0128767310071964E-3</v>
      </c>
      <c r="H689" s="5">
        <f t="shared" ca="1" si="91"/>
        <v>-1.3661109695602816</v>
      </c>
      <c r="I689" s="6">
        <f t="shared" si="92"/>
        <v>688</v>
      </c>
      <c r="J689">
        <f t="shared" si="93"/>
        <v>0.55070068285714235</v>
      </c>
      <c r="K689">
        <f t="shared" si="94"/>
        <v>0.85980243066356532</v>
      </c>
      <c r="L689">
        <f t="shared" si="95"/>
        <v>-0.59606796233596626</v>
      </c>
      <c r="M689" t="str">
        <f t="shared" si="96"/>
        <v/>
      </c>
      <c r="N689" t="str">
        <f t="shared" si="97"/>
        <v/>
      </c>
      <c r="O689" t="str">
        <f t="shared" si="98"/>
        <v/>
      </c>
    </row>
    <row r="690" spans="1:15" x14ac:dyDescent="0.25">
      <c r="A690" s="2">
        <v>43232.941395983798</v>
      </c>
      <c r="B690">
        <v>679.41</v>
      </c>
      <c r="C690">
        <v>4.4600000000000001E-2</v>
      </c>
      <c r="D690" t="s">
        <v>5</v>
      </c>
      <c r="E690">
        <v>678.67640196956029</v>
      </c>
      <c r="F690">
        <v>677.31974620000005</v>
      </c>
      <c r="G690" s="5">
        <f t="shared" ca="1" si="90"/>
        <v>-1.9989729503238013E-3</v>
      </c>
      <c r="H690" s="5">
        <f t="shared" ca="1" si="91"/>
        <v>-1.3566557695602341</v>
      </c>
      <c r="I690" s="6">
        <f t="shared" si="92"/>
        <v>689</v>
      </c>
      <c r="J690">
        <f t="shared" si="93"/>
        <v>0.44307016843697511</v>
      </c>
      <c r="K690">
        <f t="shared" si="94"/>
        <v>0.85448983749510787</v>
      </c>
      <c r="L690">
        <f t="shared" si="95"/>
        <v>-0.46632522816780309</v>
      </c>
      <c r="M690" t="str">
        <f t="shared" si="96"/>
        <v/>
      </c>
      <c r="N690" t="str">
        <f t="shared" si="97"/>
        <v/>
      </c>
      <c r="O690" t="str">
        <f t="shared" si="98"/>
        <v/>
      </c>
    </row>
    <row r="691" spans="1:15" x14ac:dyDescent="0.25">
      <c r="A691" s="2">
        <v>43232.941395983798</v>
      </c>
      <c r="B691">
        <v>679.41</v>
      </c>
      <c r="C691">
        <v>2.0230000000000001E-2</v>
      </c>
      <c r="D691" t="s">
        <v>5</v>
      </c>
      <c r="E691">
        <v>678.67211320956039</v>
      </c>
      <c r="F691">
        <v>677.31974620000005</v>
      </c>
      <c r="G691" s="5">
        <f t="shared" ca="1" si="90"/>
        <v>-1.9926662422664705E-3</v>
      </c>
      <c r="H691" s="5">
        <f t="shared" ca="1" si="91"/>
        <v>-1.3523670095603393</v>
      </c>
      <c r="I691" s="6">
        <f t="shared" si="92"/>
        <v>690</v>
      </c>
      <c r="J691">
        <f t="shared" si="93"/>
        <v>0.33099264095798375</v>
      </c>
      <c r="K691">
        <f t="shared" si="94"/>
        <v>0.84176492881247289</v>
      </c>
      <c r="L691">
        <f t="shared" si="95"/>
        <v>-0.36917983907501917</v>
      </c>
      <c r="M691" t="str">
        <f t="shared" si="96"/>
        <v/>
      </c>
      <c r="N691" t="str">
        <f t="shared" si="97"/>
        <v/>
      </c>
      <c r="O691" t="str">
        <f t="shared" si="98"/>
        <v/>
      </c>
    </row>
    <row r="692" spans="1:15" x14ac:dyDescent="0.25">
      <c r="A692" s="2">
        <v>43232.941396643517</v>
      </c>
      <c r="B692">
        <v>679.4</v>
      </c>
      <c r="C692">
        <v>9.9299999999999996E-3</v>
      </c>
      <c r="D692" t="s">
        <v>5</v>
      </c>
      <c r="E692">
        <v>678.67002790956042</v>
      </c>
      <c r="F692">
        <v>677.31974620000005</v>
      </c>
      <c r="G692" s="5">
        <f t="shared" ca="1" si="90"/>
        <v>-1.9895997377687375E-3</v>
      </c>
      <c r="H692" s="5">
        <f t="shared" ca="1" si="91"/>
        <v>-1.3502817095603632</v>
      </c>
      <c r="I692" s="6">
        <f t="shared" si="92"/>
        <v>691</v>
      </c>
      <c r="J692">
        <f t="shared" si="93"/>
        <v>0.25613177112605001</v>
      </c>
      <c r="K692">
        <f t="shared" si="94"/>
        <v>0.84109572498875229</v>
      </c>
      <c r="L692">
        <f t="shared" si="95"/>
        <v>-0.29271551835475373</v>
      </c>
      <c r="M692" t="str">
        <f t="shared" si="96"/>
        <v/>
      </c>
      <c r="N692" t="str">
        <f t="shared" si="97"/>
        <v/>
      </c>
      <c r="O692" t="str">
        <f t="shared" si="98"/>
        <v/>
      </c>
    </row>
    <row r="693" spans="1:15" x14ac:dyDescent="0.25">
      <c r="A693" s="2">
        <v>43232.941397164352</v>
      </c>
      <c r="B693">
        <v>679.4</v>
      </c>
      <c r="C693">
        <v>6.9999999999999994E-5</v>
      </c>
      <c r="D693" t="s">
        <v>5</v>
      </c>
      <c r="E693">
        <v>678.67001320956047</v>
      </c>
      <c r="F693">
        <v>677.31974620000005</v>
      </c>
      <c r="G693" s="5">
        <f t="shared" ca="1" si="90"/>
        <v>-1.9832127298437183E-3</v>
      </c>
      <c r="H693" s="5">
        <f t="shared" ca="1" si="91"/>
        <v>-1.3459470095604047</v>
      </c>
      <c r="I693" s="6">
        <f t="shared" si="92"/>
        <v>692</v>
      </c>
      <c r="J693">
        <f t="shared" si="93"/>
        <v>0.14725444751260497</v>
      </c>
      <c r="K693">
        <f t="shared" si="94"/>
        <v>0.82388752786993658</v>
      </c>
      <c r="L693">
        <f t="shared" si="95"/>
        <v>-0.17864628670024038</v>
      </c>
      <c r="M693" t="str">
        <f t="shared" si="96"/>
        <v/>
      </c>
      <c r="N693" t="str">
        <f t="shared" si="97"/>
        <v/>
      </c>
      <c r="O693" t="str">
        <f t="shared" si="98"/>
        <v/>
      </c>
    </row>
    <row r="694" spans="1:15" x14ac:dyDescent="0.25">
      <c r="A694" s="2">
        <v>43232.941397546303</v>
      </c>
      <c r="B694">
        <v>679.41</v>
      </c>
      <c r="C694">
        <v>1.0500000000000001E-2</v>
      </c>
      <c r="D694" t="s">
        <v>5</v>
      </c>
      <c r="E694">
        <v>678.66778720956029</v>
      </c>
      <c r="F694">
        <v>677.31974620000005</v>
      </c>
      <c r="G694" s="5">
        <f t="shared" ca="1" si="90"/>
        <v>-1.9797624624042108E-3</v>
      </c>
      <c r="H694" s="5">
        <f t="shared" ca="1" si="91"/>
        <v>-1.3436010095604161</v>
      </c>
      <c r="I694" s="6">
        <f t="shared" si="92"/>
        <v>693</v>
      </c>
      <c r="J694">
        <f t="shared" si="93"/>
        <v>5.9072972638652743E-2</v>
      </c>
      <c r="K694">
        <f t="shared" si="94"/>
        <v>0.81425328072329684</v>
      </c>
      <c r="L694">
        <f t="shared" si="95"/>
        <v>-5.965339506585178E-2</v>
      </c>
      <c r="M694" t="str">
        <f t="shared" si="96"/>
        <v/>
      </c>
      <c r="N694" t="str">
        <f t="shared" si="97"/>
        <v/>
      </c>
      <c r="O694" t="str">
        <f t="shared" si="98"/>
        <v/>
      </c>
    </row>
    <row r="695" spans="1:15" x14ac:dyDescent="0.25">
      <c r="A695" s="2">
        <v>43232.94139990741</v>
      </c>
      <c r="B695">
        <v>679.34</v>
      </c>
      <c r="C695">
        <v>3.7699999999999997E-2</v>
      </c>
      <c r="D695" t="s">
        <v>5</v>
      </c>
      <c r="E695">
        <v>678.66032260956024</v>
      </c>
      <c r="F695">
        <v>677.31974620000005</v>
      </c>
      <c r="G695" s="5">
        <f t="shared" ca="1" si="90"/>
        <v>-1.9686390452635615E-3</v>
      </c>
      <c r="H695" s="5">
        <f t="shared" ca="1" si="91"/>
        <v>-1.3360372095603452</v>
      </c>
      <c r="I695" s="6">
        <f t="shared" si="92"/>
        <v>694</v>
      </c>
      <c r="J695">
        <f t="shared" si="93"/>
        <v>-2.7477359378149657E-2</v>
      </c>
      <c r="K695">
        <f t="shared" si="94"/>
        <v>0.80159808491596818</v>
      </c>
      <c r="L695">
        <f t="shared" si="95"/>
        <v>8.1309275314676202E-2</v>
      </c>
      <c r="M695" t="str">
        <f t="shared" si="96"/>
        <v/>
      </c>
      <c r="N695" t="str">
        <f t="shared" si="97"/>
        <v/>
      </c>
      <c r="O695" t="str">
        <f t="shared" si="98"/>
        <v/>
      </c>
    </row>
    <row r="696" spans="1:15" x14ac:dyDescent="0.25">
      <c r="A696" s="2">
        <v>43232.94139990741</v>
      </c>
      <c r="B696">
        <v>679.33</v>
      </c>
      <c r="C696">
        <v>3.8199999999999998E-2</v>
      </c>
      <c r="D696" t="s">
        <v>5</v>
      </c>
      <c r="E696">
        <v>678.65283540956023</v>
      </c>
      <c r="F696">
        <v>677.31974620000005</v>
      </c>
      <c r="G696" s="5">
        <f t="shared" ca="1" si="90"/>
        <v>-1.9444186198145281E-3</v>
      </c>
      <c r="H696" s="5">
        <f t="shared" ca="1" si="91"/>
        <v>-1.3195852095602731</v>
      </c>
      <c r="I696" s="6">
        <f t="shared" si="92"/>
        <v>695</v>
      </c>
      <c r="J696">
        <f t="shared" si="93"/>
        <v>-0.11646908754622132</v>
      </c>
      <c r="K696">
        <f t="shared" si="94"/>
        <v>0.78219582027423418</v>
      </c>
      <c r="L696">
        <f t="shared" si="95"/>
        <v>0.19773704171929105</v>
      </c>
      <c r="M696" t="str">
        <f t="shared" si="96"/>
        <v/>
      </c>
      <c r="N696" t="str">
        <f t="shared" si="97"/>
        <v/>
      </c>
      <c r="O696" t="str">
        <f t="shared" si="98"/>
        <v/>
      </c>
    </row>
    <row r="697" spans="1:15" x14ac:dyDescent="0.25">
      <c r="A697" s="2">
        <v>43232.94139990741</v>
      </c>
      <c r="B697">
        <v>679.33</v>
      </c>
      <c r="C697">
        <v>2.0299999999999999E-2</v>
      </c>
      <c r="D697" t="s">
        <v>5</v>
      </c>
      <c r="E697">
        <v>678.64885660956031</v>
      </c>
      <c r="F697">
        <v>677.31974620000005</v>
      </c>
      <c r="G697" s="5">
        <f t="shared" ca="1" si="90"/>
        <v>-1.9385671938400586E-3</v>
      </c>
      <c r="H697" s="5">
        <f t="shared" ca="1" si="91"/>
        <v>-1.3156064095603597</v>
      </c>
      <c r="I697" s="6">
        <f t="shared" si="92"/>
        <v>696</v>
      </c>
      <c r="J697">
        <f t="shared" si="93"/>
        <v>-0.2225566674453745</v>
      </c>
      <c r="K697">
        <f t="shared" si="94"/>
        <v>0.74414443390746143</v>
      </c>
      <c r="L697">
        <f t="shared" si="95"/>
        <v>0.3263568957576522</v>
      </c>
      <c r="M697" t="str">
        <f t="shared" si="96"/>
        <v/>
      </c>
      <c r="N697" t="str">
        <f t="shared" si="97"/>
        <v/>
      </c>
      <c r="O697" t="str">
        <f t="shared" si="98"/>
        <v/>
      </c>
    </row>
    <row r="698" spans="1:15" x14ac:dyDescent="0.25">
      <c r="A698" s="2">
        <v>43232.941400717587</v>
      </c>
      <c r="B698">
        <v>679.34</v>
      </c>
      <c r="C698">
        <v>1.0489999999999999E-2</v>
      </c>
      <c r="D698" t="s">
        <v>5</v>
      </c>
      <c r="E698">
        <v>678.64677958956031</v>
      </c>
      <c r="F698">
        <v>677.31974620000005</v>
      </c>
      <c r="G698" s="5">
        <f t="shared" ca="1" si="90"/>
        <v>-1.929664191956212E-3</v>
      </c>
      <c r="H698" s="5">
        <f t="shared" ca="1" si="91"/>
        <v>-1.3095603895603745</v>
      </c>
      <c r="I698" s="6">
        <f t="shared" si="92"/>
        <v>697</v>
      </c>
      <c r="J698">
        <f t="shared" si="93"/>
        <v>-0.19418702164706048</v>
      </c>
      <c r="K698">
        <f t="shared" si="94"/>
        <v>0.73108329465530653</v>
      </c>
      <c r="L698">
        <f t="shared" si="95"/>
        <v>0.27996402481547911</v>
      </c>
      <c r="M698" t="str">
        <f t="shared" si="96"/>
        <v/>
      </c>
      <c r="N698" t="str">
        <f t="shared" si="97"/>
        <v/>
      </c>
      <c r="O698" t="str">
        <f t="shared" si="98"/>
        <v/>
      </c>
    </row>
    <row r="699" spans="1:15" x14ac:dyDescent="0.25">
      <c r="A699" s="2">
        <v>43232.941400717587</v>
      </c>
      <c r="B699">
        <v>679.07</v>
      </c>
      <c r="C699">
        <v>5.7500000000000002E-2</v>
      </c>
      <c r="D699" t="s">
        <v>5</v>
      </c>
      <c r="E699">
        <v>678.63849958956041</v>
      </c>
      <c r="F699">
        <v>677.31974620000005</v>
      </c>
      <c r="G699" s="5">
        <f t="shared" ca="1" si="90"/>
        <v>-1.9174868362868999E-3</v>
      </c>
      <c r="H699" s="5">
        <f t="shared" ca="1" si="91"/>
        <v>-1.3012803895604748</v>
      </c>
      <c r="I699" s="6">
        <f t="shared" si="92"/>
        <v>698</v>
      </c>
      <c r="J699">
        <f t="shared" si="93"/>
        <v>-0.23393914823529371</v>
      </c>
      <c r="K699">
        <f t="shared" si="94"/>
        <v>0.72941989562658782</v>
      </c>
      <c r="L699">
        <f t="shared" si="95"/>
        <v>0.39954921710072228</v>
      </c>
      <c r="M699" t="str">
        <f t="shared" si="96"/>
        <v/>
      </c>
      <c r="N699" t="str">
        <f t="shared" si="97"/>
        <v/>
      </c>
      <c r="O699" t="str">
        <f t="shared" si="98"/>
        <v/>
      </c>
    </row>
    <row r="700" spans="1:15" x14ac:dyDescent="0.25">
      <c r="A700" s="2">
        <v>43232.941400717587</v>
      </c>
      <c r="B700">
        <v>679.07</v>
      </c>
      <c r="C700">
        <v>1.77E-2</v>
      </c>
      <c r="D700" t="s">
        <v>5</v>
      </c>
      <c r="E700">
        <v>678.63595078956041</v>
      </c>
      <c r="F700">
        <v>677.31974620000005</v>
      </c>
      <c r="G700" s="5">
        <f t="shared" ca="1" si="90"/>
        <v>-1.9137382687278257E-3</v>
      </c>
      <c r="H700" s="5">
        <f t="shared" ca="1" si="91"/>
        <v>-1.2987315895604752</v>
      </c>
      <c r="I700" s="6">
        <f t="shared" si="92"/>
        <v>699</v>
      </c>
      <c r="J700">
        <f t="shared" si="93"/>
        <v>-0.18986255418487374</v>
      </c>
      <c r="K700">
        <f t="shared" si="94"/>
        <v>0.7127865826332126</v>
      </c>
      <c r="L700">
        <f t="shared" si="95"/>
        <v>0.2911987392047779</v>
      </c>
      <c r="M700" t="str">
        <f t="shared" si="96"/>
        <v/>
      </c>
      <c r="N700" t="str">
        <f t="shared" si="97"/>
        <v/>
      </c>
      <c r="O700" t="str">
        <f t="shared" si="98"/>
        <v/>
      </c>
    </row>
    <row r="701" spans="1:15" x14ac:dyDescent="0.25">
      <c r="A701" s="2">
        <v>43232.941400717587</v>
      </c>
      <c r="B701">
        <v>679.07</v>
      </c>
      <c r="C701">
        <v>3.0599999999999999E-2</v>
      </c>
      <c r="D701" t="s">
        <v>5</v>
      </c>
      <c r="E701">
        <v>678.63154438956042</v>
      </c>
      <c r="F701">
        <v>677.31974620000005</v>
      </c>
      <c r="G701" s="5">
        <f t="shared" ca="1" si="90"/>
        <v>-1.9072576278851689E-3</v>
      </c>
      <c r="H701" s="5">
        <f t="shared" ca="1" si="91"/>
        <v>-1.2943251895604817</v>
      </c>
      <c r="I701" s="6">
        <f t="shared" si="92"/>
        <v>700</v>
      </c>
      <c r="J701">
        <f t="shared" si="93"/>
        <v>-0.25045755677310666</v>
      </c>
      <c r="K701">
        <f t="shared" si="94"/>
        <v>0.70027134082847498</v>
      </c>
      <c r="L701">
        <f t="shared" si="95"/>
        <v>0.40135521816528136</v>
      </c>
      <c r="M701" t="str">
        <f t="shared" si="96"/>
        <v/>
      </c>
      <c r="N701" t="str">
        <f t="shared" si="97"/>
        <v/>
      </c>
      <c r="O701" t="str">
        <f t="shared" si="98"/>
        <v/>
      </c>
    </row>
    <row r="702" spans="1:15" x14ac:dyDescent="0.25">
      <c r="A702" s="2">
        <v>43232.941400983793</v>
      </c>
      <c r="B702">
        <v>679.06</v>
      </c>
      <c r="C702">
        <v>1.7100000000000001E-2</v>
      </c>
      <c r="D702" t="s">
        <v>5</v>
      </c>
      <c r="E702">
        <v>678.62911618956036</v>
      </c>
      <c r="F702">
        <v>677.31974620000005</v>
      </c>
      <c r="G702" s="5">
        <f t="shared" ca="1" si="90"/>
        <v>-1.9036863564214717E-3</v>
      </c>
      <c r="H702" s="5">
        <f t="shared" ca="1" si="91"/>
        <v>-1.2918969895604278</v>
      </c>
      <c r="I702" s="6">
        <f t="shared" si="92"/>
        <v>701</v>
      </c>
      <c r="J702">
        <f t="shared" si="93"/>
        <v>-0.26364768541176531</v>
      </c>
      <c r="K702">
        <f t="shared" si="94"/>
        <v>0.70168127252360435</v>
      </c>
      <c r="L702">
        <f t="shared" si="95"/>
        <v>0.40010713753561244</v>
      </c>
      <c r="M702" t="str">
        <f t="shared" si="96"/>
        <v/>
      </c>
      <c r="N702" t="str">
        <f t="shared" si="97"/>
        <v/>
      </c>
      <c r="O702" t="str">
        <f t="shared" si="98"/>
        <v/>
      </c>
    </row>
    <row r="703" spans="1:15" x14ac:dyDescent="0.25">
      <c r="A703" s="2">
        <v>43232.941400983793</v>
      </c>
      <c r="B703">
        <v>679</v>
      </c>
      <c r="C703">
        <v>4.4600000000000001E-2</v>
      </c>
      <c r="D703" t="s">
        <v>5</v>
      </c>
      <c r="E703">
        <v>678.62331818956034</v>
      </c>
      <c r="F703">
        <v>677.31974620000005</v>
      </c>
      <c r="G703" s="5">
        <f t="shared" ca="1" si="90"/>
        <v>-1.8875304682685952E-3</v>
      </c>
      <c r="H703" s="5">
        <f t="shared" ca="1" si="91"/>
        <v>-1.2809221895603287</v>
      </c>
      <c r="I703" s="6">
        <f t="shared" si="92"/>
        <v>702</v>
      </c>
      <c r="J703">
        <f t="shared" si="93"/>
        <v>-7.7280503126051059E-2</v>
      </c>
      <c r="K703">
        <f t="shared" si="94"/>
        <v>0.40383019678721854</v>
      </c>
      <c r="L703">
        <f t="shared" si="95"/>
        <v>0.30181126645729989</v>
      </c>
      <c r="M703" t="str">
        <f t="shared" si="96"/>
        <v/>
      </c>
      <c r="N703" t="str">
        <f t="shared" si="97"/>
        <v/>
      </c>
      <c r="O703" t="str">
        <f t="shared" si="98"/>
        <v/>
      </c>
    </row>
    <row r="704" spans="1:15" x14ac:dyDescent="0.25">
      <c r="A704" s="2">
        <v>43232.941400983793</v>
      </c>
      <c r="B704">
        <v>679</v>
      </c>
      <c r="C704">
        <v>3.8510000000000003E-2</v>
      </c>
      <c r="D704" t="s">
        <v>5</v>
      </c>
      <c r="E704">
        <v>678.61831188956046</v>
      </c>
      <c r="F704">
        <v>677.31974620000005</v>
      </c>
      <c r="G704" s="5">
        <f t="shared" ca="1" si="90"/>
        <v>-1.766253383618521E-3</v>
      </c>
      <c r="H704" s="5">
        <f t="shared" ca="1" si="91"/>
        <v>-1.198611889560425</v>
      </c>
      <c r="I704" s="6">
        <f t="shared" si="92"/>
        <v>703</v>
      </c>
      <c r="J704">
        <f t="shared" si="93"/>
        <v>-0.12837769058823767</v>
      </c>
      <c r="K704">
        <f t="shared" si="94"/>
        <v>0.38427545626599718</v>
      </c>
      <c r="L704">
        <f t="shared" si="95"/>
        <v>0.43429182860098475</v>
      </c>
      <c r="M704" t="str">
        <f t="shared" si="96"/>
        <v/>
      </c>
      <c r="N704" t="str">
        <f t="shared" si="97"/>
        <v/>
      </c>
      <c r="O704" t="str">
        <f t="shared" si="98"/>
        <v/>
      </c>
    </row>
    <row r="705" spans="1:15" x14ac:dyDescent="0.25">
      <c r="A705" s="2">
        <v>43232.941401574077</v>
      </c>
      <c r="B705">
        <v>679</v>
      </c>
      <c r="C705">
        <v>2.3099999999999999E-2</v>
      </c>
      <c r="D705" t="s">
        <v>5</v>
      </c>
      <c r="E705">
        <v>678.6153088895602</v>
      </c>
      <c r="F705">
        <v>677.31974620000005</v>
      </c>
      <c r="G705" s="5">
        <f t="shared" ca="1" si="90"/>
        <v>-1.7613939354185211E-3</v>
      </c>
      <c r="H705" s="5">
        <f t="shared" ca="1" si="91"/>
        <v>-1.1953088895602377</v>
      </c>
      <c r="I705" s="6">
        <f t="shared" si="92"/>
        <v>704</v>
      </c>
      <c r="J705">
        <f t="shared" si="93"/>
        <v>-0.17785793687395213</v>
      </c>
      <c r="K705">
        <f t="shared" si="94"/>
        <v>0.36364960036156119</v>
      </c>
      <c r="L705">
        <f t="shared" si="95"/>
        <v>0.55261421069663841</v>
      </c>
      <c r="M705" t="str">
        <f t="shared" si="96"/>
        <v/>
      </c>
      <c r="N705" t="str">
        <f t="shared" si="97"/>
        <v/>
      </c>
      <c r="O705" t="str">
        <f t="shared" si="98"/>
        <v/>
      </c>
    </row>
    <row r="706" spans="1:15" x14ac:dyDescent="0.25">
      <c r="A706" s="2">
        <v>43232.941401898148</v>
      </c>
      <c r="B706">
        <v>678.99</v>
      </c>
      <c r="C706">
        <v>0.1149</v>
      </c>
      <c r="D706" t="s">
        <v>5</v>
      </c>
      <c r="E706">
        <v>678.60060168956034</v>
      </c>
      <c r="F706">
        <v>677.31974620000005</v>
      </c>
      <c r="G706" s="5">
        <f t="shared" ca="1" si="90"/>
        <v>-2.005348982353193E-5</v>
      </c>
      <c r="H706" s="5">
        <f t="shared" ca="1" si="91"/>
        <v>-1.3608310260224243E-2</v>
      </c>
      <c r="I706" s="6">
        <f t="shared" si="92"/>
        <v>705</v>
      </c>
      <c r="J706">
        <f t="shared" si="93"/>
        <v>-0.18298105710924162</v>
      </c>
      <c r="K706">
        <f t="shared" si="94"/>
        <v>0.36514824595600315</v>
      </c>
      <c r="L706">
        <f t="shared" si="95"/>
        <v>0.81578115302006249</v>
      </c>
      <c r="M706" t="str">
        <f t="shared" si="96"/>
        <v/>
      </c>
      <c r="N706" t="str">
        <f t="shared" si="97"/>
        <v/>
      </c>
      <c r="O706" t="str">
        <f t="shared" si="98"/>
        <v/>
      </c>
    </row>
    <row r="707" spans="1:15" x14ac:dyDescent="0.25">
      <c r="A707" s="2">
        <v>43232.941401898148</v>
      </c>
      <c r="B707">
        <v>678.99</v>
      </c>
      <c r="C707">
        <v>2.35E-2</v>
      </c>
      <c r="D707" t="s">
        <v>5</v>
      </c>
      <c r="E707">
        <v>678.5975936895602</v>
      </c>
      <c r="F707">
        <v>677.31974620000005</v>
      </c>
      <c r="G707" s="5">
        <f t="shared" ref="G707:G770" ca="1" si="99">(OFFSET(F707,$T$2,0)-E707)/E707</f>
        <v>-8.6520764805167468E-6</v>
      </c>
      <c r="H707" s="5">
        <f t="shared" ref="H707:H770" ca="1" si="100">IF(ISNUMBER(G707),E707*G707,"")</f>
        <v>-5.8712782800967034E-3</v>
      </c>
      <c r="I707" s="6">
        <f t="shared" si="92"/>
        <v>706</v>
      </c>
      <c r="J707">
        <f t="shared" si="93"/>
        <v>-0.12507661431932782</v>
      </c>
      <c r="K707">
        <f t="shared" si="94"/>
        <v>0.33512843786017504</v>
      </c>
      <c r="L707">
        <f t="shared" si="95"/>
        <v>0.44334230561871363</v>
      </c>
      <c r="M707" t="str">
        <f t="shared" si="96"/>
        <v/>
      </c>
      <c r="N707" t="str">
        <f t="shared" si="97"/>
        <v/>
      </c>
      <c r="O707" t="str">
        <f t="shared" si="98"/>
        <v/>
      </c>
    </row>
    <row r="708" spans="1:15" x14ac:dyDescent="0.25">
      <c r="A708" s="2">
        <v>43232.941401898148</v>
      </c>
      <c r="B708">
        <v>678.98</v>
      </c>
      <c r="C708">
        <v>1.511E-2</v>
      </c>
      <c r="D708" t="s">
        <v>5</v>
      </c>
      <c r="E708">
        <v>678.59568982956023</v>
      </c>
      <c r="F708">
        <v>677.31974620000005</v>
      </c>
      <c r="G708" s="5">
        <f t="shared" ca="1" si="99"/>
        <v>-5.8465126430774197E-6</v>
      </c>
      <c r="H708" s="5">
        <f t="shared" ca="1" si="100"/>
        <v>-3.9674182801263669E-3</v>
      </c>
      <c r="I708" s="6">
        <f t="shared" ref="I708:I771" si="101">I707+1</f>
        <v>707</v>
      </c>
      <c r="J708">
        <f t="shared" si="93"/>
        <v>-0.10922965052100864</v>
      </c>
      <c r="K708">
        <f t="shared" si="94"/>
        <v>0.33039145976599676</v>
      </c>
      <c r="L708">
        <f t="shared" si="95"/>
        <v>0.37634038909199863</v>
      </c>
      <c r="M708" t="str">
        <f t="shared" si="96"/>
        <v/>
      </c>
      <c r="N708" t="str">
        <f t="shared" si="97"/>
        <v/>
      </c>
      <c r="O708" t="str">
        <f t="shared" si="98"/>
        <v/>
      </c>
    </row>
    <row r="709" spans="1:15" x14ac:dyDescent="0.25">
      <c r="A709" s="2">
        <v>43232.941402164353</v>
      </c>
      <c r="B709">
        <v>678.98</v>
      </c>
      <c r="C709">
        <v>1.951E-2</v>
      </c>
      <c r="D709" t="s">
        <v>5</v>
      </c>
      <c r="E709">
        <v>678.59323156956032</v>
      </c>
      <c r="F709">
        <v>677.31974620000005</v>
      </c>
      <c r="G709" s="5">
        <f t="shared" ca="1" si="99"/>
        <v>-2.1077873956727475E-6</v>
      </c>
      <c r="H709" s="5">
        <f t="shared" ca="1" si="100"/>
        <v>-1.4303302602911572E-3</v>
      </c>
      <c r="I709" s="6">
        <f t="shared" si="101"/>
        <v>708</v>
      </c>
      <c r="J709">
        <f t="shared" si="93"/>
        <v>-5.4968938823529712E-2</v>
      </c>
      <c r="K709">
        <f t="shared" si="94"/>
        <v>0.28033625089148617</v>
      </c>
      <c r="L709">
        <f t="shared" si="95"/>
        <v>0.26567715943507914</v>
      </c>
      <c r="M709" t="str">
        <f t="shared" si="96"/>
        <v/>
      </c>
      <c r="N709" t="str">
        <f t="shared" si="97"/>
        <v/>
      </c>
      <c r="O709" t="str">
        <f t="shared" si="98"/>
        <v/>
      </c>
    </row>
    <row r="710" spans="1:15" x14ac:dyDescent="0.25">
      <c r="A710" s="2">
        <v>43232.94140246528</v>
      </c>
      <c r="B710">
        <v>678.98</v>
      </c>
      <c r="C710">
        <v>0.01</v>
      </c>
      <c r="D710" t="s">
        <v>5</v>
      </c>
      <c r="E710">
        <v>678.59197156956031</v>
      </c>
      <c r="F710">
        <v>677.31974620000005</v>
      </c>
      <c r="G710" s="5">
        <f t="shared" ca="1" si="99"/>
        <v>2.2379931322455642E-5</v>
      </c>
      <c r="H710" s="5">
        <f t="shared" ca="1" si="100"/>
        <v>1.5186841719696531E-2</v>
      </c>
      <c r="I710" s="6">
        <f t="shared" si="101"/>
        <v>709</v>
      </c>
      <c r="J710">
        <f t="shared" si="93"/>
        <v>-7.9640210319329441E-2</v>
      </c>
      <c r="K710">
        <f t="shared" si="94"/>
        <v>0.27469987729366302</v>
      </c>
      <c r="L710">
        <f t="shared" si="95"/>
        <v>0.32632053280279105</v>
      </c>
      <c r="M710" t="str">
        <f t="shared" si="96"/>
        <v/>
      </c>
      <c r="N710" t="str">
        <f t="shared" si="97"/>
        <v/>
      </c>
      <c r="O710" t="str">
        <f t="shared" si="98"/>
        <v/>
      </c>
    </row>
    <row r="711" spans="1:15" x14ac:dyDescent="0.25">
      <c r="A711" s="2">
        <v>43232.94140246528</v>
      </c>
      <c r="B711">
        <v>678.91</v>
      </c>
      <c r="C711">
        <v>6.0099999999999997E-3</v>
      </c>
      <c r="D711" t="s">
        <v>5</v>
      </c>
      <c r="E711">
        <v>678.59129844956021</v>
      </c>
      <c r="F711">
        <v>677.31974620000005</v>
      </c>
      <c r="G711" s="5">
        <f t="shared" ca="1" si="99"/>
        <v>3.9210331462597664E-5</v>
      </c>
      <c r="H711" s="5">
        <f t="shared" ca="1" si="100"/>
        <v>2.6607789739841792E-2</v>
      </c>
      <c r="I711" s="6">
        <f t="shared" si="101"/>
        <v>710</v>
      </c>
      <c r="J711">
        <f t="shared" si="93"/>
        <v>-4.9414691899158925E-2</v>
      </c>
      <c r="K711">
        <f t="shared" si="94"/>
        <v>0.25468451170241851</v>
      </c>
      <c r="L711">
        <f t="shared" si="95"/>
        <v>0.21762097556964477</v>
      </c>
      <c r="M711" t="str">
        <f t="shared" si="96"/>
        <v/>
      </c>
      <c r="N711" t="str">
        <f t="shared" si="97"/>
        <v/>
      </c>
      <c r="O711" t="str">
        <f t="shared" si="98"/>
        <v/>
      </c>
    </row>
    <row r="712" spans="1:15" x14ac:dyDescent="0.25">
      <c r="A712" s="2">
        <v>43232.941403368059</v>
      </c>
      <c r="B712">
        <v>678.91</v>
      </c>
      <c r="C712">
        <v>1.1089999999999999E-2</v>
      </c>
      <c r="D712" t="s">
        <v>5</v>
      </c>
      <c r="E712">
        <v>678.59005636956033</v>
      </c>
      <c r="F712">
        <v>677.31974620000005</v>
      </c>
      <c r="G712" s="5">
        <f t="shared" ca="1" si="99"/>
        <v>4.1543947594061444E-5</v>
      </c>
      <c r="H712" s="5">
        <f t="shared" ca="1" si="100"/>
        <v>2.8191309739668217E-2</v>
      </c>
      <c r="I712" s="6">
        <f t="shared" si="101"/>
        <v>711</v>
      </c>
      <c r="J712">
        <f t="shared" si="93"/>
        <v>-7.4152064235292414E-2</v>
      </c>
      <c r="K712">
        <f t="shared" si="94"/>
        <v>0.24835419747171836</v>
      </c>
      <c r="L712">
        <f t="shared" si="95"/>
        <v>0.34322779764976374</v>
      </c>
      <c r="M712" t="str">
        <f t="shared" si="96"/>
        <v/>
      </c>
      <c r="N712" t="str">
        <f t="shared" si="97"/>
        <v/>
      </c>
      <c r="O712" t="str">
        <f t="shared" si="98"/>
        <v/>
      </c>
    </row>
    <row r="713" spans="1:15" x14ac:dyDescent="0.25">
      <c r="A713" s="2">
        <v>43232.941403368059</v>
      </c>
      <c r="B713">
        <v>678.91</v>
      </c>
      <c r="C713">
        <v>2.001E-2</v>
      </c>
      <c r="D713" t="s">
        <v>5</v>
      </c>
      <c r="E713">
        <v>678.58781524956032</v>
      </c>
      <c r="F713">
        <v>677.31974620000005</v>
      </c>
      <c r="G713" s="5">
        <f t="shared" ca="1" si="99"/>
        <v>4.8397566587429129E-4</v>
      </c>
      <c r="H713" s="5">
        <f t="shared" ca="1" si="100"/>
        <v>0.32841998973958653</v>
      </c>
      <c r="I713" s="6">
        <f t="shared" si="101"/>
        <v>712</v>
      </c>
      <c r="J713">
        <f t="shared" si="93"/>
        <v>-9.7758814722688214E-2</v>
      </c>
      <c r="K713">
        <f t="shared" si="94"/>
        <v>0.24147206251165376</v>
      </c>
      <c r="L713">
        <f t="shared" si="95"/>
        <v>0.48771196757804863</v>
      </c>
      <c r="M713" t="str">
        <f t="shared" si="96"/>
        <v/>
      </c>
      <c r="N713" t="str">
        <f t="shared" si="97"/>
        <v/>
      </c>
      <c r="O713" t="str">
        <f t="shared" si="98"/>
        <v/>
      </c>
    </row>
    <row r="714" spans="1:15" x14ac:dyDescent="0.25">
      <c r="A714" s="2">
        <v>43232.941410150474</v>
      </c>
      <c r="B714">
        <v>678.92</v>
      </c>
      <c r="C714">
        <v>0.57999999999999996</v>
      </c>
      <c r="D714" t="s">
        <v>5</v>
      </c>
      <c r="E714">
        <v>678.52169524955991</v>
      </c>
      <c r="F714">
        <v>677.31974620000005</v>
      </c>
      <c r="G714" s="5">
        <f t="shared" ca="1" si="99"/>
        <v>1.6365342442464673E-3</v>
      </c>
      <c r="H714" s="5">
        <f t="shared" ca="1" si="100"/>
        <v>1.1104239897400703</v>
      </c>
      <c r="I714" s="6">
        <f t="shared" si="101"/>
        <v>713</v>
      </c>
      <c r="J714">
        <f t="shared" si="93"/>
        <v>-0.11883217025210158</v>
      </c>
      <c r="K714">
        <f t="shared" si="94"/>
        <v>0.23489693384001639</v>
      </c>
      <c r="L714">
        <f t="shared" si="95"/>
        <v>2.9750587154452264</v>
      </c>
      <c r="M714" t="str">
        <f t="shared" si="96"/>
        <v/>
      </c>
      <c r="N714" t="str">
        <f t="shared" si="97"/>
        <v/>
      </c>
      <c r="O714" t="str">
        <f t="shared" si="98"/>
        <v/>
      </c>
    </row>
    <row r="715" spans="1:15" x14ac:dyDescent="0.25">
      <c r="A715" s="2">
        <v>43232.941414675923</v>
      </c>
      <c r="B715">
        <v>678.91</v>
      </c>
      <c r="C715">
        <v>3.49E-3</v>
      </c>
      <c r="D715" t="s">
        <v>5</v>
      </c>
      <c r="E715">
        <v>678.52128202347978</v>
      </c>
      <c r="F715">
        <v>677.31974620000005</v>
      </c>
      <c r="G715" s="5">
        <f t="shared" ca="1" si="99"/>
        <v>1.6373335446562736E-3</v>
      </c>
      <c r="H715" s="5">
        <f t="shared" ca="1" si="100"/>
        <v>1.1109656558202232</v>
      </c>
      <c r="I715" s="6">
        <f t="shared" si="101"/>
        <v>714</v>
      </c>
      <c r="J715">
        <f t="shared" si="93"/>
        <v>-7.9112350655462294E-2</v>
      </c>
      <c r="K715">
        <f t="shared" si="94"/>
        <v>0.25276001937113601</v>
      </c>
      <c r="L715">
        <f t="shared" si="95"/>
        <v>0.32680148886274013</v>
      </c>
      <c r="M715" t="str">
        <f t="shared" si="96"/>
        <v/>
      </c>
      <c r="N715" t="str">
        <f t="shared" si="97"/>
        <v/>
      </c>
      <c r="O715" t="str">
        <f t="shared" si="98"/>
        <v/>
      </c>
    </row>
    <row r="716" spans="1:15" x14ac:dyDescent="0.25">
      <c r="A716" s="2">
        <v>43232.941414675923</v>
      </c>
      <c r="B716">
        <v>678.91</v>
      </c>
      <c r="C716">
        <v>8.5100000000000002E-3</v>
      </c>
      <c r="D716" t="s">
        <v>5</v>
      </c>
      <c r="E716">
        <v>678.52026082347993</v>
      </c>
      <c r="F716">
        <v>677.31974620000005</v>
      </c>
      <c r="G716" s="5">
        <f t="shared" ca="1" si="99"/>
        <v>1.6436331826945681E-3</v>
      </c>
      <c r="H716" s="5">
        <f t="shared" ca="1" si="100"/>
        <v>1.1152384158200448</v>
      </c>
      <c r="I716" s="6">
        <f t="shared" si="101"/>
        <v>715</v>
      </c>
      <c r="J716">
        <f t="shared" si="93"/>
        <v>-6.6712891394958618E-2</v>
      </c>
      <c r="K716">
        <f t="shared" si="94"/>
        <v>0.24796794317095719</v>
      </c>
      <c r="L716">
        <f t="shared" si="95"/>
        <v>0.30335732285804984</v>
      </c>
      <c r="M716" t="str">
        <f t="shared" si="96"/>
        <v/>
      </c>
      <c r="N716" t="str">
        <f t="shared" si="97"/>
        <v/>
      </c>
      <c r="O716" t="str">
        <f t="shared" si="98"/>
        <v/>
      </c>
    </row>
    <row r="717" spans="1:15" x14ac:dyDescent="0.25">
      <c r="A717" s="2">
        <v>43232.941418125003</v>
      </c>
      <c r="B717">
        <v>678.91</v>
      </c>
      <c r="C717">
        <v>1.5299999999999999E-3</v>
      </c>
      <c r="D717" t="s">
        <v>5</v>
      </c>
      <c r="E717">
        <v>678.52007722347992</v>
      </c>
      <c r="F717">
        <v>677.31974620000005</v>
      </c>
      <c r="G717" s="5">
        <f t="shared" ca="1" si="99"/>
        <v>1.644277823561853E-3</v>
      </c>
      <c r="H717" s="5">
        <f t="shared" ca="1" si="100"/>
        <v>1.115675515820044</v>
      </c>
      <c r="I717" s="6">
        <f t="shared" si="101"/>
        <v>716</v>
      </c>
      <c r="J717">
        <f t="shared" si="93"/>
        <v>-8.7586390117646573E-2</v>
      </c>
      <c r="K717">
        <f t="shared" si="94"/>
        <v>0.243085764006373</v>
      </c>
      <c r="L717">
        <f t="shared" si="95"/>
        <v>0.36660472686220408</v>
      </c>
      <c r="M717" t="str">
        <f t="shared" si="96"/>
        <v/>
      </c>
      <c r="N717" t="str">
        <f t="shared" si="97"/>
        <v/>
      </c>
      <c r="O717" t="str">
        <f t="shared" si="98"/>
        <v/>
      </c>
    </row>
    <row r="718" spans="1:15" x14ac:dyDescent="0.25">
      <c r="A718" s="2">
        <v>43232.941418125003</v>
      </c>
      <c r="B718">
        <v>678.9</v>
      </c>
      <c r="C718">
        <v>2.8070000000000001E-2</v>
      </c>
      <c r="D718" t="s">
        <v>5</v>
      </c>
      <c r="E718">
        <v>678.51651235784004</v>
      </c>
      <c r="F718">
        <v>677.31974620000005</v>
      </c>
      <c r="G718" s="5">
        <f t="shared" ca="1" si="99"/>
        <v>1.6719480820262683E-3</v>
      </c>
      <c r="H718" s="5">
        <f t="shared" ca="1" si="100"/>
        <v>1.1344443814598435</v>
      </c>
      <c r="I718" s="6">
        <f t="shared" si="101"/>
        <v>717</v>
      </c>
      <c r="J718">
        <f t="shared" si="93"/>
        <v>-0.10102307788235443</v>
      </c>
      <c r="K718">
        <f t="shared" si="94"/>
        <v>0.24167781190761889</v>
      </c>
      <c r="L718">
        <f t="shared" si="95"/>
        <v>0.53415361908233494</v>
      </c>
      <c r="M718" t="str">
        <f t="shared" si="96"/>
        <v/>
      </c>
      <c r="N718" t="str">
        <f t="shared" si="97"/>
        <v/>
      </c>
      <c r="O718" t="str">
        <f t="shared" si="98"/>
        <v/>
      </c>
    </row>
    <row r="719" spans="1:15" x14ac:dyDescent="0.25">
      <c r="A719" s="2">
        <v>43232.941418229173</v>
      </c>
      <c r="B719">
        <v>678.9</v>
      </c>
      <c r="C719">
        <v>1.013E-2</v>
      </c>
      <c r="D719" t="s">
        <v>5</v>
      </c>
      <c r="E719">
        <v>678.51504975115995</v>
      </c>
      <c r="F719">
        <v>677.31974620000005</v>
      </c>
      <c r="G719" s="5">
        <f t="shared" ca="1" si="99"/>
        <v>1.6741072855443978E-3</v>
      </c>
      <c r="H719" s="5">
        <f t="shared" ca="1" si="100"/>
        <v>1.1359069881399364</v>
      </c>
      <c r="I719" s="6">
        <f t="shared" si="101"/>
        <v>718</v>
      </c>
      <c r="J719">
        <f t="shared" si="93"/>
        <v>-7.2732890285713836E-2</v>
      </c>
      <c r="K719">
        <f t="shared" si="94"/>
        <v>0.22843647595963326</v>
      </c>
      <c r="L719">
        <f t="shared" si="95"/>
        <v>0.36273931270221677</v>
      </c>
      <c r="M719" t="str">
        <f t="shared" si="96"/>
        <v/>
      </c>
      <c r="N719" t="str">
        <f t="shared" si="97"/>
        <v/>
      </c>
      <c r="O719" t="str">
        <f t="shared" si="98"/>
        <v/>
      </c>
    </row>
    <row r="720" spans="1:15" x14ac:dyDescent="0.25">
      <c r="A720" s="2">
        <v>43232.941418229173</v>
      </c>
      <c r="B720">
        <v>678.9</v>
      </c>
      <c r="C720">
        <v>0.01</v>
      </c>
      <c r="D720" t="s">
        <v>5</v>
      </c>
      <c r="E720">
        <v>678.51354975116021</v>
      </c>
      <c r="F720">
        <v>677.31974620000005</v>
      </c>
      <c r="G720" s="5">
        <f t="shared" ca="1" si="99"/>
        <v>1.6766931014967367E-3</v>
      </c>
      <c r="H720" s="5">
        <f t="shared" ca="1" si="100"/>
        <v>1.1376589881398331</v>
      </c>
      <c r="I720" s="6">
        <f t="shared" si="101"/>
        <v>719</v>
      </c>
      <c r="J720">
        <f t="shared" si="93"/>
        <v>-3.2917663865545954E-2</v>
      </c>
      <c r="K720">
        <f t="shared" si="94"/>
        <v>0.19316349823251272</v>
      </c>
      <c r="L720">
        <f t="shared" si="95"/>
        <v>0.22218309493383456</v>
      </c>
      <c r="M720" t="str">
        <f t="shared" si="96"/>
        <v/>
      </c>
      <c r="N720" t="str">
        <f t="shared" si="97"/>
        <v/>
      </c>
      <c r="O720" t="str">
        <f t="shared" si="98"/>
        <v/>
      </c>
    </row>
    <row r="721" spans="1:15" x14ac:dyDescent="0.25">
      <c r="A721" s="2">
        <v>43232.941418240742</v>
      </c>
      <c r="B721">
        <v>678.89</v>
      </c>
      <c r="C721">
        <v>1.21E-2</v>
      </c>
      <c r="D721" t="s">
        <v>5</v>
      </c>
      <c r="E721">
        <v>678.51175895116</v>
      </c>
      <c r="F721">
        <v>677.31974620000005</v>
      </c>
      <c r="G721" s="5">
        <f t="shared" ca="1" si="99"/>
        <v>1.6839174458911548E-3</v>
      </c>
      <c r="H721" s="5">
        <f t="shared" ca="1" si="100"/>
        <v>1.1425577881401523</v>
      </c>
      <c r="I721" s="6">
        <f t="shared" si="101"/>
        <v>720</v>
      </c>
      <c r="J721">
        <f t="shared" si="93"/>
        <v>-4.2450084033616164E-3</v>
      </c>
      <c r="K721">
        <f t="shared" si="94"/>
        <v>0.17010409207651536</v>
      </c>
      <c r="L721">
        <f t="shared" si="95"/>
        <v>9.6088272797161089E-2</v>
      </c>
      <c r="M721" t="str">
        <f t="shared" si="96"/>
        <v/>
      </c>
      <c r="N721" t="str">
        <f t="shared" si="97"/>
        <v/>
      </c>
      <c r="O721" t="str">
        <f t="shared" si="98"/>
        <v/>
      </c>
    </row>
    <row r="722" spans="1:15" x14ac:dyDescent="0.25">
      <c r="A722" s="2">
        <v>43232.941418738417</v>
      </c>
      <c r="B722">
        <v>678.89</v>
      </c>
      <c r="C722">
        <v>5.5999999999999999E-3</v>
      </c>
      <c r="D722" t="s">
        <v>5</v>
      </c>
      <c r="E722">
        <v>678.5109301511601</v>
      </c>
      <c r="F722">
        <v>677.31974620000005</v>
      </c>
      <c r="G722" s="5">
        <f t="shared" ca="1" si="99"/>
        <v>1.6857203875625586E-3</v>
      </c>
      <c r="H722" s="5">
        <f t="shared" ca="1" si="100"/>
        <v>1.1437797081398458</v>
      </c>
      <c r="I722" s="6">
        <f t="shared" si="101"/>
        <v>721</v>
      </c>
      <c r="J722">
        <f t="shared" si="93"/>
        <v>3.1133529411764616E-2</v>
      </c>
      <c r="K722">
        <f t="shared" si="94"/>
        <v>0.12771852105888348</v>
      </c>
      <c r="L722">
        <f t="shared" si="95"/>
        <v>-0.19992033418545935</v>
      </c>
      <c r="M722" t="str">
        <f t="shared" si="96"/>
        <v/>
      </c>
      <c r="N722" t="str">
        <f t="shared" si="97"/>
        <v/>
      </c>
      <c r="O722" t="str">
        <f t="shared" si="98"/>
        <v/>
      </c>
    </row>
    <row r="723" spans="1:15" x14ac:dyDescent="0.25">
      <c r="A723" s="2">
        <v>43232.941418738417</v>
      </c>
      <c r="B723">
        <v>678.88</v>
      </c>
      <c r="C723">
        <v>0.10001</v>
      </c>
      <c r="D723" t="s">
        <v>5</v>
      </c>
      <c r="E723">
        <v>678.4963286911601</v>
      </c>
      <c r="F723">
        <v>677.31974620000005</v>
      </c>
      <c r="G723" s="5">
        <f t="shared" ca="1" si="99"/>
        <v>1.7476860325939358E-3</v>
      </c>
      <c r="H723" s="5">
        <f t="shared" ca="1" si="100"/>
        <v>1.1857985568198046</v>
      </c>
      <c r="I723" s="6">
        <f t="shared" si="101"/>
        <v>722</v>
      </c>
      <c r="J723">
        <f t="shared" si="93"/>
        <v>5.4925848739495797E-2</v>
      </c>
      <c r="K723">
        <f t="shared" si="94"/>
        <v>9.7569278068119686E-2</v>
      </c>
      <c r="L723">
        <f t="shared" si="95"/>
        <v>0.46207322789687877</v>
      </c>
      <c r="M723" t="str">
        <f t="shared" si="96"/>
        <v/>
      </c>
      <c r="N723" t="str">
        <f t="shared" si="97"/>
        <v/>
      </c>
      <c r="O723" t="str">
        <f t="shared" si="98"/>
        <v/>
      </c>
    </row>
    <row r="724" spans="1:15" x14ac:dyDescent="0.25">
      <c r="A724" s="2">
        <v>43232.941418888891</v>
      </c>
      <c r="B724">
        <v>678.86</v>
      </c>
      <c r="C724">
        <v>1.21E-2</v>
      </c>
      <c r="D724" t="s">
        <v>5</v>
      </c>
      <c r="E724">
        <v>678.49461049115996</v>
      </c>
      <c r="F724">
        <v>677.31974620000005</v>
      </c>
      <c r="G724" s="5">
        <f t="shared" ca="1" si="99"/>
        <v>1.750607211515392E-3</v>
      </c>
      <c r="H724" s="5">
        <f t="shared" ca="1" si="100"/>
        <v>1.1877775581001515</v>
      </c>
      <c r="I724" s="6">
        <f t="shared" si="101"/>
        <v>723</v>
      </c>
      <c r="J724">
        <f t="shared" si="93"/>
        <v>6.0181999999999958E-2</v>
      </c>
      <c r="K724">
        <f t="shared" si="94"/>
        <v>9.7831135164358068E-2</v>
      </c>
      <c r="L724">
        <f t="shared" si="95"/>
        <v>-0.49147952662740069</v>
      </c>
      <c r="M724" t="str">
        <f t="shared" si="96"/>
        <v/>
      </c>
      <c r="N724" t="str">
        <f t="shared" si="97"/>
        <v/>
      </c>
      <c r="O724" t="str">
        <f t="shared" si="98"/>
        <v/>
      </c>
    </row>
    <row r="725" spans="1:15" x14ac:dyDescent="0.25">
      <c r="A725" s="2">
        <v>43232.94141890046</v>
      </c>
      <c r="B725">
        <v>678.84</v>
      </c>
      <c r="C725">
        <v>0.17610000000000001</v>
      </c>
      <c r="D725" t="s">
        <v>5</v>
      </c>
      <c r="E725">
        <v>678.47030869115997</v>
      </c>
      <c r="F725">
        <v>677.31974620000005</v>
      </c>
      <c r="G725" s="5">
        <f t="shared" ca="1" si="99"/>
        <v>1.795131398527348E-3</v>
      </c>
      <c r="H725" s="5">
        <f t="shared" ca="1" si="100"/>
        <v>1.2179433541000435</v>
      </c>
      <c r="I725" s="6">
        <f t="shared" si="101"/>
        <v>724</v>
      </c>
      <c r="J725">
        <f t="shared" si="93"/>
        <v>5.6685361344537832E-2</v>
      </c>
      <c r="K725">
        <f t="shared" si="94"/>
        <v>9.8122861068745182E-2</v>
      </c>
      <c r="L725">
        <f t="shared" si="95"/>
        <v>1.2169909983749854</v>
      </c>
      <c r="M725" t="str">
        <f t="shared" si="96"/>
        <v/>
      </c>
      <c r="N725" t="str">
        <f t="shared" si="97"/>
        <v/>
      </c>
      <c r="O725" t="str">
        <f t="shared" si="98"/>
        <v/>
      </c>
    </row>
    <row r="726" spans="1:15" x14ac:dyDescent="0.25">
      <c r="A726" s="2">
        <v>43232.941418993047</v>
      </c>
      <c r="B726">
        <v>678.83</v>
      </c>
      <c r="C726">
        <v>1.3576E-3</v>
      </c>
      <c r="D726" t="s">
        <v>5</v>
      </c>
      <c r="E726">
        <v>678.47012405756004</v>
      </c>
      <c r="F726">
        <v>677.31974620000005</v>
      </c>
      <c r="G726" s="5">
        <f t="shared" ca="1" si="99"/>
        <v>1.7979803372101327E-3</v>
      </c>
      <c r="H726" s="5">
        <f t="shared" ca="1" si="100"/>
        <v>1.2198759424400123</v>
      </c>
      <c r="I726" s="6">
        <f t="shared" si="101"/>
        <v>725</v>
      </c>
      <c r="J726">
        <f t="shared" si="93"/>
        <v>7.2461159663865571E-2</v>
      </c>
      <c r="K726">
        <f t="shared" si="94"/>
        <v>9.9958326673731612E-2</v>
      </c>
      <c r="L726">
        <f t="shared" si="95"/>
        <v>-0.71133203235735154</v>
      </c>
      <c r="M726" t="str">
        <f t="shared" si="96"/>
        <v/>
      </c>
      <c r="N726" t="str">
        <f t="shared" si="97"/>
        <v/>
      </c>
      <c r="O726" t="str">
        <f t="shared" si="98"/>
        <v/>
      </c>
    </row>
    <row r="727" spans="1:15" x14ac:dyDescent="0.25">
      <c r="A727" s="2">
        <v>43232.941419444447</v>
      </c>
      <c r="B727">
        <v>678.73</v>
      </c>
      <c r="C727">
        <v>2.3099999999999999E-2</v>
      </c>
      <c r="D727" t="s">
        <v>5</v>
      </c>
      <c r="E727">
        <v>678.46744445755996</v>
      </c>
      <c r="F727">
        <v>677.31974620000005</v>
      </c>
      <c r="G727" s="5">
        <f t="shared" ca="1" si="99"/>
        <v>1.8166760284651824E-3</v>
      </c>
      <c r="H727" s="5">
        <f t="shared" ca="1" si="100"/>
        <v>1.2325555424400818</v>
      </c>
      <c r="I727" s="6">
        <f t="shared" si="101"/>
        <v>726</v>
      </c>
      <c r="J727">
        <f t="shared" si="93"/>
        <v>6.6087927394958057E-2</v>
      </c>
      <c r="K727">
        <f t="shared" si="94"/>
        <v>0.10064054130608004</v>
      </c>
      <c r="L727">
        <f t="shared" si="95"/>
        <v>-0.42714324502903894</v>
      </c>
      <c r="M727" t="str">
        <f t="shared" si="96"/>
        <v/>
      </c>
      <c r="N727" t="str">
        <f t="shared" si="97"/>
        <v/>
      </c>
      <c r="O727" t="str">
        <f t="shared" si="98"/>
        <v/>
      </c>
    </row>
    <row r="728" spans="1:15" x14ac:dyDescent="0.25">
      <c r="A728" s="2">
        <v>43232.941419444447</v>
      </c>
      <c r="B728">
        <v>678.72</v>
      </c>
      <c r="C728">
        <v>0.86499192000000003</v>
      </c>
      <c r="D728" t="s">
        <v>5</v>
      </c>
      <c r="E728">
        <v>678.36883537867993</v>
      </c>
      <c r="F728">
        <v>677.31974620000005</v>
      </c>
      <c r="G728" s="5">
        <f t="shared" ca="1" si="99"/>
        <v>1.9623021458186952E-3</v>
      </c>
      <c r="H728" s="5">
        <f t="shared" ca="1" si="100"/>
        <v>1.3311646213201129</v>
      </c>
      <c r="I728" s="6">
        <f t="shared" si="101"/>
        <v>727</v>
      </c>
      <c r="J728">
        <f t="shared" si="93"/>
        <v>6.1654191596638763E-2</v>
      </c>
      <c r="K728">
        <f t="shared" si="94"/>
        <v>0.10085297782734987</v>
      </c>
      <c r="L728">
        <f t="shared" si="95"/>
        <v>7.9654338990227389</v>
      </c>
      <c r="M728" t="str">
        <f t="shared" si="96"/>
        <v/>
      </c>
      <c r="N728" t="str">
        <f t="shared" si="97"/>
        <v/>
      </c>
      <c r="O728" t="str">
        <f t="shared" si="98"/>
        <v/>
      </c>
    </row>
    <row r="729" spans="1:15" x14ac:dyDescent="0.25">
      <c r="A729" s="2">
        <v>43232.941419768518</v>
      </c>
      <c r="B729">
        <v>678.72</v>
      </c>
      <c r="C729">
        <v>2.4791919999999999E-2</v>
      </c>
      <c r="D729" t="s">
        <v>5</v>
      </c>
      <c r="E729">
        <v>678.36600909979995</v>
      </c>
      <c r="F729">
        <v>677.31974620000005</v>
      </c>
      <c r="G729" s="5">
        <f t="shared" ca="1" si="99"/>
        <v>1.9664766251633312E-3</v>
      </c>
      <c r="H729" s="5">
        <f t="shared" ca="1" si="100"/>
        <v>1.3339909002000923</v>
      </c>
      <c r="I729" s="6">
        <f t="shared" si="101"/>
        <v>728</v>
      </c>
      <c r="J729">
        <f t="shared" si="93"/>
        <v>0.15275712900840333</v>
      </c>
      <c r="K729">
        <f t="shared" si="94"/>
        <v>0.16624117782426209</v>
      </c>
      <c r="L729">
        <f t="shared" si="95"/>
        <v>-0.76975639058379808</v>
      </c>
      <c r="M729" t="str">
        <f t="shared" si="96"/>
        <v/>
      </c>
      <c r="N729" t="str">
        <f t="shared" si="97"/>
        <v/>
      </c>
      <c r="O729" t="str">
        <f t="shared" si="98"/>
        <v/>
      </c>
    </row>
    <row r="730" spans="1:15" x14ac:dyDescent="0.25">
      <c r="A730" s="2">
        <v>43232.941419918992</v>
      </c>
      <c r="B730">
        <v>678.72</v>
      </c>
      <c r="C730">
        <v>6.2919200000000003E-3</v>
      </c>
      <c r="D730" t="s">
        <v>5</v>
      </c>
      <c r="E730">
        <v>678.36529182091999</v>
      </c>
      <c r="F730">
        <v>677.31974620000005</v>
      </c>
      <c r="G730" s="5">
        <f t="shared" ca="1" si="99"/>
        <v>1.9675360682108707E-3</v>
      </c>
      <c r="H730" s="5">
        <f t="shared" ca="1" si="100"/>
        <v>1.3347081790800528</v>
      </c>
      <c r="I730" s="6">
        <f t="shared" si="101"/>
        <v>729</v>
      </c>
      <c r="J730">
        <f t="shared" si="93"/>
        <v>0.14412484665546188</v>
      </c>
      <c r="K730">
        <f t="shared" si="94"/>
        <v>0.16754732423709634</v>
      </c>
      <c r="L730">
        <f t="shared" si="95"/>
        <v>-0.8226507184347176</v>
      </c>
      <c r="M730" t="str">
        <f t="shared" si="96"/>
        <v/>
      </c>
      <c r="N730" t="str">
        <f t="shared" si="97"/>
        <v/>
      </c>
      <c r="O730" t="str">
        <f t="shared" si="98"/>
        <v/>
      </c>
    </row>
    <row r="731" spans="1:15" x14ac:dyDescent="0.25">
      <c r="A731" s="2">
        <v>43232.941420428237</v>
      </c>
      <c r="B731">
        <v>678.72</v>
      </c>
      <c r="C731">
        <v>0.107</v>
      </c>
      <c r="D731" t="s">
        <v>5</v>
      </c>
      <c r="E731">
        <v>678.35309382091998</v>
      </c>
      <c r="F731">
        <v>677.31974620000005</v>
      </c>
      <c r="G731" s="5">
        <f t="shared" ca="1" si="99"/>
        <v>1.9855532337790913E-3</v>
      </c>
      <c r="H731" s="5">
        <f t="shared" ca="1" si="100"/>
        <v>1.3469061790801791</v>
      </c>
      <c r="I731" s="6">
        <f t="shared" si="101"/>
        <v>730</v>
      </c>
      <c r="J731">
        <f t="shared" si="93"/>
        <v>0.13499764705882367</v>
      </c>
      <c r="K731">
        <f t="shared" si="94"/>
        <v>0.16896949971652553</v>
      </c>
      <c r="L731">
        <f t="shared" si="95"/>
        <v>-0.16569645471990144</v>
      </c>
      <c r="M731" t="str">
        <f t="shared" si="96"/>
        <v/>
      </c>
      <c r="N731" t="str">
        <f t="shared" si="97"/>
        <v/>
      </c>
      <c r="O731" t="str">
        <f t="shared" si="98"/>
        <v/>
      </c>
    </row>
    <row r="732" spans="1:15" x14ac:dyDescent="0.25">
      <c r="A732" s="2">
        <v>43232.941427997677</v>
      </c>
      <c r="B732">
        <v>678.72</v>
      </c>
      <c r="C732">
        <v>1.60808E-3</v>
      </c>
      <c r="D732" t="s">
        <v>5</v>
      </c>
      <c r="E732">
        <v>678.35291049979992</v>
      </c>
      <c r="F732">
        <v>677.31974620000005</v>
      </c>
      <c r="G732" s="5">
        <f t="shared" ca="1" si="99"/>
        <v>1.9858240148297032E-3</v>
      </c>
      <c r="H732" s="5">
        <f t="shared" ca="1" si="100"/>
        <v>1.3470895002001271</v>
      </c>
      <c r="I732" s="6">
        <f t="shared" si="101"/>
        <v>731</v>
      </c>
      <c r="J732">
        <f t="shared" si="93"/>
        <v>0.13756939482352948</v>
      </c>
      <c r="K732">
        <f t="shared" si="94"/>
        <v>0.16893149102570063</v>
      </c>
      <c r="L732">
        <f t="shared" si="95"/>
        <v>-0.8048310826952022</v>
      </c>
      <c r="M732" t="str">
        <f t="shared" si="96"/>
        <v/>
      </c>
      <c r="N732" t="str">
        <f t="shared" si="97"/>
        <v/>
      </c>
      <c r="O732" t="str">
        <f t="shared" si="98"/>
        <v/>
      </c>
    </row>
    <row r="733" spans="1:15" x14ac:dyDescent="0.25">
      <c r="A733" s="2">
        <v>43232.941427997677</v>
      </c>
      <c r="B733">
        <v>678.72</v>
      </c>
      <c r="C733">
        <v>9.9919199999999996E-3</v>
      </c>
      <c r="D733" t="s">
        <v>5</v>
      </c>
      <c r="E733">
        <v>678.35177142091993</v>
      </c>
      <c r="F733">
        <v>677.31974620000005</v>
      </c>
      <c r="G733" s="5">
        <f t="shared" ca="1" si="99"/>
        <v>2.027982593601544E-3</v>
      </c>
      <c r="H733" s="5">
        <f t="shared" ca="1" si="100"/>
        <v>1.375685584780399</v>
      </c>
      <c r="I733" s="6">
        <f t="shared" si="101"/>
        <v>732</v>
      </c>
      <c r="J733">
        <f t="shared" si="93"/>
        <v>0.12663635173109267</v>
      </c>
      <c r="K733">
        <f t="shared" si="94"/>
        <v>0.17040155278524366</v>
      </c>
      <c r="L733">
        <f t="shared" si="95"/>
        <v>-0.68452681225328471</v>
      </c>
      <c r="M733" t="str">
        <f t="shared" si="96"/>
        <v/>
      </c>
      <c r="N733" t="str">
        <f t="shared" si="97"/>
        <v/>
      </c>
      <c r="O733" t="str">
        <f t="shared" si="98"/>
        <v/>
      </c>
    </row>
    <row r="734" spans="1:15" x14ac:dyDescent="0.25">
      <c r="A734" s="2">
        <v>43232.941429236111</v>
      </c>
      <c r="B734">
        <v>678.72</v>
      </c>
      <c r="C734">
        <v>3.8080000000000001E-5</v>
      </c>
      <c r="D734" t="s">
        <v>5</v>
      </c>
      <c r="E734">
        <v>678.35176707979997</v>
      </c>
      <c r="F734">
        <v>677.31974620000005</v>
      </c>
      <c r="G734" s="5">
        <f t="shared" ca="1" si="99"/>
        <v>2.0731347771882516E-3</v>
      </c>
      <c r="H734" s="5">
        <f t="shared" ca="1" si="100"/>
        <v>1.4063146395002379</v>
      </c>
      <c r="I734" s="6">
        <f t="shared" si="101"/>
        <v>733</v>
      </c>
      <c r="J734">
        <f t="shared" si="93"/>
        <v>0.11614567314285695</v>
      </c>
      <c r="K734">
        <f t="shared" si="94"/>
        <v>0.17146650306009115</v>
      </c>
      <c r="L734">
        <f t="shared" si="95"/>
        <v>-0.6771444630334974</v>
      </c>
      <c r="M734" t="str">
        <f t="shared" si="96"/>
        <v/>
      </c>
      <c r="N734" t="str">
        <f t="shared" si="97"/>
        <v/>
      </c>
      <c r="O734" t="str">
        <f t="shared" si="98"/>
        <v/>
      </c>
    </row>
    <row r="735" spans="1:15" x14ac:dyDescent="0.25">
      <c r="A735" s="2">
        <v>43232.941429236111</v>
      </c>
      <c r="B735">
        <v>678.71</v>
      </c>
      <c r="C735">
        <v>1.206192E-2</v>
      </c>
      <c r="D735" t="s">
        <v>5</v>
      </c>
      <c r="E735">
        <v>678.35041614476006</v>
      </c>
      <c r="F735">
        <v>677.31974620000005</v>
      </c>
      <c r="G735" s="5">
        <f t="shared" ca="1" si="99"/>
        <v>2.0751304061111548E-3</v>
      </c>
      <c r="H735" s="5">
        <f t="shared" ca="1" si="100"/>
        <v>1.4076655745401467</v>
      </c>
      <c r="I735" s="6">
        <f t="shared" si="101"/>
        <v>734</v>
      </c>
      <c r="J735">
        <f t="shared" si="93"/>
        <v>0.10744323509243725</v>
      </c>
      <c r="K735">
        <f t="shared" si="94"/>
        <v>0.17246134879620417</v>
      </c>
      <c r="L735">
        <f t="shared" si="95"/>
        <v>-0.55305908111126034</v>
      </c>
      <c r="M735" t="str">
        <f t="shared" si="96"/>
        <v/>
      </c>
      <c r="N735" t="str">
        <f t="shared" si="97"/>
        <v/>
      </c>
      <c r="O735" t="str">
        <f t="shared" si="98"/>
        <v/>
      </c>
    </row>
    <row r="736" spans="1:15" x14ac:dyDescent="0.25">
      <c r="A736" s="2">
        <v>43232.941429432867</v>
      </c>
      <c r="B736">
        <v>678.71</v>
      </c>
      <c r="C736">
        <v>5.0380800000000003E-3</v>
      </c>
      <c r="D736" t="s">
        <v>5</v>
      </c>
      <c r="E736">
        <v>678.34985187979998</v>
      </c>
      <c r="F736">
        <v>677.31974620000005</v>
      </c>
      <c r="G736" s="5">
        <f t="shared" ca="1" si="99"/>
        <v>2.0759639522258694E-3</v>
      </c>
      <c r="H736" s="5">
        <f t="shared" ca="1" si="100"/>
        <v>1.4082298395002226</v>
      </c>
      <c r="I736" s="6">
        <f t="shared" si="101"/>
        <v>735</v>
      </c>
      <c r="J736">
        <f t="shared" si="93"/>
        <v>9.7929716168067449E-2</v>
      </c>
      <c r="K736">
        <f t="shared" si="94"/>
        <v>0.17314277409239104</v>
      </c>
      <c r="L736">
        <f t="shared" si="95"/>
        <v>-0.5365031064969501</v>
      </c>
      <c r="M736" t="str">
        <f t="shared" si="96"/>
        <v/>
      </c>
      <c r="N736" t="str">
        <f t="shared" si="97"/>
        <v/>
      </c>
      <c r="O736" t="str">
        <f t="shared" si="98"/>
        <v/>
      </c>
    </row>
    <row r="737" spans="1:15" x14ac:dyDescent="0.25">
      <c r="A737" s="2">
        <v>43232.941429432867</v>
      </c>
      <c r="B737">
        <v>678.7</v>
      </c>
      <c r="C737">
        <v>5.7500000000000002E-2</v>
      </c>
      <c r="D737" t="s">
        <v>5</v>
      </c>
      <c r="E737">
        <v>678.34352687980004</v>
      </c>
      <c r="F737">
        <v>677.31974620000005</v>
      </c>
      <c r="G737" s="5">
        <f t="shared" ca="1" si="99"/>
        <v>2.0853074931027147E-3</v>
      </c>
      <c r="H737" s="5">
        <f t="shared" ca="1" si="100"/>
        <v>1.4145548395001697</v>
      </c>
      <c r="I737" s="6">
        <f t="shared" si="101"/>
        <v>736</v>
      </c>
      <c r="J737">
        <f t="shared" si="93"/>
        <v>8.8444084840336057E-2</v>
      </c>
      <c r="K737">
        <f t="shared" si="94"/>
        <v>0.17379833225583297</v>
      </c>
      <c r="L737">
        <f t="shared" si="95"/>
        <v>-0.17804592505977582</v>
      </c>
      <c r="M737" t="str">
        <f t="shared" si="96"/>
        <v/>
      </c>
      <c r="N737" t="str">
        <f t="shared" si="97"/>
        <v/>
      </c>
      <c r="O737" t="str">
        <f t="shared" si="98"/>
        <v/>
      </c>
    </row>
    <row r="738" spans="1:15" x14ac:dyDescent="0.25">
      <c r="A738" s="2">
        <v>43232.941429432867</v>
      </c>
      <c r="B738">
        <v>678.69</v>
      </c>
      <c r="C738">
        <v>0.01</v>
      </c>
      <c r="D738" t="s">
        <v>5</v>
      </c>
      <c r="E738">
        <v>678.34244687980004</v>
      </c>
      <c r="F738">
        <v>677.31974620000005</v>
      </c>
      <c r="G738" s="5">
        <f t="shared" ca="1" si="99"/>
        <v>2.0869029293562949E-3</v>
      </c>
      <c r="H738" s="5">
        <f t="shared" ca="1" si="100"/>
        <v>1.4156348395001717</v>
      </c>
      <c r="I738" s="6">
        <f t="shared" si="101"/>
        <v>737</v>
      </c>
      <c r="J738">
        <f t="shared" si="93"/>
        <v>8.4243489344537736E-2</v>
      </c>
      <c r="K738">
        <f t="shared" si="94"/>
        <v>0.17377695660150685</v>
      </c>
      <c r="L738">
        <f t="shared" si="95"/>
        <v>-0.42723437443312873</v>
      </c>
      <c r="M738" t="str">
        <f t="shared" si="96"/>
        <v/>
      </c>
      <c r="N738" t="str">
        <f t="shared" si="97"/>
        <v/>
      </c>
      <c r="O738" t="str">
        <f t="shared" si="98"/>
        <v/>
      </c>
    </row>
    <row r="739" spans="1:15" x14ac:dyDescent="0.25">
      <c r="A739" s="2">
        <v>43232.94143269676</v>
      </c>
      <c r="B739">
        <v>678.66</v>
      </c>
      <c r="C739">
        <v>1.21E-2</v>
      </c>
      <c r="D739" t="s">
        <v>5</v>
      </c>
      <c r="E739">
        <v>678.34121267980004</v>
      </c>
      <c r="F739">
        <v>677.31974620000005</v>
      </c>
      <c r="G739" s="5">
        <f t="shared" ca="1" si="99"/>
        <v>2.0887261646727936E-3</v>
      </c>
      <c r="H739" s="5">
        <f t="shared" ca="1" si="100"/>
        <v>1.4168690395001704</v>
      </c>
      <c r="I739" s="6">
        <f t="shared" si="101"/>
        <v>738</v>
      </c>
      <c r="J739">
        <f t="shared" si="93"/>
        <v>7.6120708974789952E-2</v>
      </c>
      <c r="K739">
        <f t="shared" si="94"/>
        <v>0.17419110844980876</v>
      </c>
      <c r="L739">
        <f t="shared" si="95"/>
        <v>-0.36753144029298607</v>
      </c>
      <c r="M739" t="str">
        <f t="shared" si="96"/>
        <v/>
      </c>
      <c r="N739" t="str">
        <f t="shared" si="97"/>
        <v/>
      </c>
      <c r="O739" t="str">
        <f t="shared" si="98"/>
        <v/>
      </c>
    </row>
    <row r="740" spans="1:15" x14ac:dyDescent="0.25">
      <c r="A740" s="2">
        <v>43232.94143269676</v>
      </c>
      <c r="B740">
        <v>678.66</v>
      </c>
      <c r="C740">
        <v>9.9000000000000008E-3</v>
      </c>
      <c r="D740" t="s">
        <v>5</v>
      </c>
      <c r="E740">
        <v>678.34020287980002</v>
      </c>
      <c r="F740">
        <v>677.31974620000005</v>
      </c>
      <c r="G740" s="5">
        <f t="shared" ca="1" si="99"/>
        <v>2.2435333082706345E-3</v>
      </c>
      <c r="H740" s="5">
        <f t="shared" ca="1" si="100"/>
        <v>1.5218788394998912</v>
      </c>
      <c r="I740" s="6">
        <f t="shared" si="101"/>
        <v>739</v>
      </c>
      <c r="J740">
        <f t="shared" si="93"/>
        <v>6.8033676504201668E-2</v>
      </c>
      <c r="K740">
        <f t="shared" si="94"/>
        <v>0.1744551979303188</v>
      </c>
      <c r="L740">
        <f t="shared" si="95"/>
        <v>-0.3332298331828526</v>
      </c>
      <c r="M740" t="str">
        <f t="shared" si="96"/>
        <v/>
      </c>
      <c r="N740" t="str">
        <f t="shared" si="97"/>
        <v/>
      </c>
      <c r="O740" t="str">
        <f t="shared" si="98"/>
        <v/>
      </c>
    </row>
    <row r="741" spans="1:15" x14ac:dyDescent="0.25">
      <c r="A741" s="2">
        <v>43232.941451851853</v>
      </c>
      <c r="B741">
        <v>678.66</v>
      </c>
      <c r="C741">
        <v>4.2000000000000002E-4</v>
      </c>
      <c r="D741" t="s">
        <v>5</v>
      </c>
      <c r="E741">
        <v>678.34016003979991</v>
      </c>
      <c r="F741">
        <v>677.31974620000005</v>
      </c>
      <c r="G741" s="5">
        <f t="shared" ca="1" si="99"/>
        <v>2.3736755308805661E-3</v>
      </c>
      <c r="H741" s="5">
        <f t="shared" ca="1" si="100"/>
        <v>1.6101594395000802</v>
      </c>
      <c r="I741" s="6">
        <f t="shared" si="101"/>
        <v>740</v>
      </c>
      <c r="J741">
        <f t="shared" si="93"/>
        <v>5.8870106218487372E-2</v>
      </c>
      <c r="K741">
        <f t="shared" si="94"/>
        <v>0.17452162267105759</v>
      </c>
      <c r="L741">
        <f t="shared" si="95"/>
        <v>-0.33491612857998404</v>
      </c>
      <c r="M741" t="str">
        <f t="shared" si="96"/>
        <v/>
      </c>
      <c r="N741" t="str">
        <f t="shared" si="97"/>
        <v/>
      </c>
      <c r="O741" t="str">
        <f t="shared" si="98"/>
        <v/>
      </c>
    </row>
    <row r="742" spans="1:15" x14ac:dyDescent="0.25">
      <c r="A742" s="2">
        <v>43232.941451851853</v>
      </c>
      <c r="B742">
        <v>678.58</v>
      </c>
      <c r="C742">
        <v>0.57940930000000002</v>
      </c>
      <c r="D742" t="s">
        <v>5</v>
      </c>
      <c r="E742">
        <v>678.29033084000002</v>
      </c>
      <c r="F742">
        <v>677.31974620000005</v>
      </c>
      <c r="G742" s="5">
        <f t="shared" ca="1" si="99"/>
        <v>2.4473861159780221E-3</v>
      </c>
      <c r="H742" s="5">
        <f t="shared" ca="1" si="100"/>
        <v>1.6600383382999553</v>
      </c>
      <c r="I742" s="6">
        <f t="shared" si="101"/>
        <v>741</v>
      </c>
      <c r="J742">
        <f t="shared" si="93"/>
        <v>5.4398233411764696E-2</v>
      </c>
      <c r="K742">
        <f t="shared" si="94"/>
        <v>0.17463887087491531</v>
      </c>
      <c r="L742">
        <f t="shared" si="95"/>
        <v>3.0062669551057351</v>
      </c>
      <c r="M742" t="str">
        <f t="shared" si="96"/>
        <v/>
      </c>
      <c r="N742" t="str">
        <f t="shared" si="97"/>
        <v/>
      </c>
      <c r="O742" t="str">
        <f t="shared" si="98"/>
        <v/>
      </c>
    </row>
    <row r="743" spans="1:15" x14ac:dyDescent="0.25">
      <c r="A743" s="2">
        <v>43232.941478831017</v>
      </c>
      <c r="B743">
        <v>678.46</v>
      </c>
      <c r="C743">
        <v>0.53</v>
      </c>
      <c r="D743" t="s">
        <v>5</v>
      </c>
      <c r="E743">
        <v>678.25747084</v>
      </c>
      <c r="F743">
        <v>677.31974620000005</v>
      </c>
      <c r="G743" s="5">
        <f t="shared" ca="1" si="99"/>
        <v>2.4966457607947389E-3</v>
      </c>
      <c r="H743" s="5">
        <f t="shared" ca="1" si="100"/>
        <v>1.6933686393000471</v>
      </c>
      <c r="I743" s="6">
        <f t="shared" si="101"/>
        <v>742</v>
      </c>
      <c r="J743">
        <f t="shared" ref="J743:J806" si="102">FORECAST(I743,C708:C742,I708:I742)</f>
        <v>0.11099007892436963</v>
      </c>
      <c r="K743">
        <f t="shared" ref="K743:K806" si="103">STEYX(C708:C742,I708:I742)</f>
        <v>0.19479905616689203</v>
      </c>
      <c r="L743">
        <f t="shared" ref="L743:L806" si="104">(C743-J743)/K743</f>
        <v>2.150985376010488</v>
      </c>
      <c r="M743" t="str">
        <f t="shared" ref="M743:M806" si="105">IF(L743&lt;-1.5,1,"")</f>
        <v/>
      </c>
      <c r="N743" t="str">
        <f t="shared" ref="N743:N806" si="106">IF(M743=1,H743,"")</f>
        <v/>
      </c>
      <c r="O743" t="str">
        <f t="shared" ref="O743:O806" si="107">IF(M743=1,IF(ISNUMBER(M742),"",H743),"")</f>
        <v/>
      </c>
    </row>
    <row r="744" spans="1:15" x14ac:dyDescent="0.25">
      <c r="A744" s="2">
        <v>43232.941484421302</v>
      </c>
      <c r="B744">
        <v>678.46</v>
      </c>
      <c r="C744">
        <v>0.01</v>
      </c>
      <c r="D744" t="s">
        <v>5</v>
      </c>
      <c r="E744">
        <v>678.25685083999997</v>
      </c>
      <c r="F744">
        <v>677.31974620000005</v>
      </c>
      <c r="G744" s="5">
        <f t="shared" ca="1" si="99"/>
        <v>2.4976530590173477E-3</v>
      </c>
      <c r="H744" s="5">
        <f t="shared" ca="1" si="100"/>
        <v>1.6940502982999988</v>
      </c>
      <c r="I744" s="6">
        <f t="shared" si="101"/>
        <v>743</v>
      </c>
      <c r="J744">
        <f t="shared" si="102"/>
        <v>0.15861051216806699</v>
      </c>
      <c r="K744">
        <f t="shared" si="103"/>
        <v>0.20662795312449495</v>
      </c>
      <c r="L744">
        <f t="shared" si="104"/>
        <v>-0.71921784986433079</v>
      </c>
      <c r="M744" t="str">
        <f t="shared" si="105"/>
        <v/>
      </c>
      <c r="N744" t="str">
        <f t="shared" si="106"/>
        <v/>
      </c>
      <c r="O744" t="str">
        <f t="shared" si="107"/>
        <v/>
      </c>
    </row>
    <row r="745" spans="1:15" x14ac:dyDescent="0.25">
      <c r="A745" s="2">
        <v>43232.941484537027</v>
      </c>
      <c r="B745">
        <v>678.45</v>
      </c>
      <c r="C745">
        <v>3.4000000000000002E-2</v>
      </c>
      <c r="D745" t="s">
        <v>5</v>
      </c>
      <c r="E745">
        <v>678.25481083999989</v>
      </c>
      <c r="F745">
        <v>677.31974620000005</v>
      </c>
      <c r="G745" s="5">
        <f t="shared" ca="1" si="99"/>
        <v>2.5018414667765535E-3</v>
      </c>
      <c r="H745" s="5">
        <f t="shared" ca="1" si="100"/>
        <v>1.6968860108001991</v>
      </c>
      <c r="I745" s="6">
        <f t="shared" si="101"/>
        <v>744</v>
      </c>
      <c r="J745">
        <f t="shared" si="102"/>
        <v>0.14447990339495798</v>
      </c>
      <c r="K745">
        <f t="shared" si="103"/>
        <v>0.2080373235991296</v>
      </c>
      <c r="L745">
        <f t="shared" si="104"/>
        <v>-0.53105808844110802</v>
      </c>
      <c r="M745" t="str">
        <f t="shared" si="105"/>
        <v/>
      </c>
      <c r="N745" t="str">
        <f t="shared" si="106"/>
        <v/>
      </c>
      <c r="O745" t="str">
        <f t="shared" si="107"/>
        <v/>
      </c>
    </row>
    <row r="746" spans="1:15" x14ac:dyDescent="0.25">
      <c r="A746" s="2">
        <v>43232.941488055563</v>
      </c>
      <c r="B746">
        <v>678.4</v>
      </c>
      <c r="C746">
        <v>0.99986399999999998</v>
      </c>
      <c r="D746" t="s">
        <v>5</v>
      </c>
      <c r="E746">
        <v>678.20481763999999</v>
      </c>
      <c r="F746">
        <v>677.31974620000005</v>
      </c>
      <c r="G746" s="5">
        <f t="shared" ca="1" si="99"/>
        <v>2.5759526515593879E-3</v>
      </c>
      <c r="H746" s="5">
        <f t="shared" ca="1" si="100"/>
        <v>1.7470234983001092</v>
      </c>
      <c r="I746" s="6">
        <f t="shared" si="101"/>
        <v>745</v>
      </c>
      <c r="J746">
        <f t="shared" si="102"/>
        <v>0.13254872319327737</v>
      </c>
      <c r="K746">
        <f t="shared" si="103"/>
        <v>0.20869795109487682</v>
      </c>
      <c r="L746">
        <f t="shared" si="104"/>
        <v>4.1558399220336844</v>
      </c>
      <c r="M746" t="str">
        <f t="shared" si="105"/>
        <v/>
      </c>
      <c r="N746" t="str">
        <f t="shared" si="106"/>
        <v/>
      </c>
      <c r="O746" t="str">
        <f t="shared" si="107"/>
        <v/>
      </c>
    </row>
    <row r="747" spans="1:15" x14ac:dyDescent="0.25">
      <c r="A747" s="2">
        <v>43232.941488576391</v>
      </c>
      <c r="B747">
        <v>678.45</v>
      </c>
      <c r="C747">
        <v>1.0800000000000001E-2</v>
      </c>
      <c r="D747" t="s">
        <v>5</v>
      </c>
      <c r="E747">
        <v>678.20416963999992</v>
      </c>
      <c r="F747">
        <v>677.31974620000005</v>
      </c>
      <c r="G747" s="5">
        <f t="shared" ca="1" si="99"/>
        <v>2.5775825172647711E-3</v>
      </c>
      <c r="H747" s="5">
        <f t="shared" ca="1" si="100"/>
        <v>1.7481272108001349</v>
      </c>
      <c r="I747" s="6">
        <f t="shared" si="101"/>
        <v>746</v>
      </c>
      <c r="J747">
        <f t="shared" si="102"/>
        <v>0.23063287408403355</v>
      </c>
      <c r="K747">
        <f t="shared" si="103"/>
        <v>0.25282029286864083</v>
      </c>
      <c r="L747">
        <f t="shared" si="104"/>
        <v>-0.86952226654627474</v>
      </c>
      <c r="M747" t="str">
        <f t="shared" si="105"/>
        <v/>
      </c>
      <c r="N747" t="str">
        <f t="shared" si="106"/>
        <v/>
      </c>
      <c r="O747" t="str">
        <f t="shared" si="107"/>
        <v/>
      </c>
    </row>
    <row r="748" spans="1:15" x14ac:dyDescent="0.25">
      <c r="A748" s="2">
        <v>43232.941488935183</v>
      </c>
      <c r="B748">
        <v>678.39</v>
      </c>
      <c r="C748">
        <v>1.2064E-2</v>
      </c>
      <c r="D748" t="s">
        <v>5</v>
      </c>
      <c r="E748">
        <v>678.2035905680001</v>
      </c>
      <c r="F748">
        <v>677.31974620000005</v>
      </c>
      <c r="G748" s="5">
        <f t="shared" ca="1" si="99"/>
        <v>2.5784385501931724E-3</v>
      </c>
      <c r="H748" s="5">
        <f t="shared" ca="1" si="100"/>
        <v>1.748706282799958</v>
      </c>
      <c r="I748" s="6">
        <f t="shared" si="101"/>
        <v>747</v>
      </c>
      <c r="J748">
        <f t="shared" si="102"/>
        <v>0.21098600984873972</v>
      </c>
      <c r="K748">
        <f t="shared" si="103"/>
        <v>0.25536809829900065</v>
      </c>
      <c r="L748">
        <f t="shared" si="104"/>
        <v>-0.77896186396716482</v>
      </c>
      <c r="M748" t="str">
        <f t="shared" si="105"/>
        <v/>
      </c>
      <c r="N748" t="str">
        <f t="shared" si="106"/>
        <v/>
      </c>
      <c r="O748" t="str">
        <f t="shared" si="107"/>
        <v/>
      </c>
    </row>
    <row r="749" spans="1:15" x14ac:dyDescent="0.25">
      <c r="A749" s="2">
        <v>43232.941489525459</v>
      </c>
      <c r="B749">
        <v>678.37</v>
      </c>
      <c r="C749">
        <v>1.2064E-2</v>
      </c>
      <c r="D749" t="s">
        <v>5</v>
      </c>
      <c r="E749">
        <v>678.20305975200006</v>
      </c>
      <c r="F749">
        <v>677.31974620000005</v>
      </c>
      <c r="G749" s="5">
        <f t="shared" ca="1" si="99"/>
        <v>2.5798492024494538E-3</v>
      </c>
      <c r="H749" s="5">
        <f t="shared" ca="1" si="100"/>
        <v>1.7496616227999766</v>
      </c>
      <c r="I749" s="6">
        <f t="shared" si="101"/>
        <v>748</v>
      </c>
      <c r="J749">
        <f t="shared" si="102"/>
        <v>0.19203975401680706</v>
      </c>
      <c r="K749">
        <f t="shared" si="103"/>
        <v>0.25740336354823445</v>
      </c>
      <c r="L749">
        <f t="shared" si="104"/>
        <v>-0.69919736687155476</v>
      </c>
      <c r="M749" t="str">
        <f t="shared" si="105"/>
        <v/>
      </c>
      <c r="N749" t="str">
        <f t="shared" si="106"/>
        <v/>
      </c>
      <c r="O749" t="str">
        <f t="shared" si="107"/>
        <v/>
      </c>
    </row>
    <row r="750" spans="1:15" x14ac:dyDescent="0.25">
      <c r="A750" s="2">
        <v>43232.94148991898</v>
      </c>
      <c r="B750">
        <v>678.35</v>
      </c>
      <c r="C750">
        <v>1.298664</v>
      </c>
      <c r="D750" t="s">
        <v>5</v>
      </c>
      <c r="E750">
        <v>678.15111319200003</v>
      </c>
      <c r="F750">
        <v>677.31974620000005</v>
      </c>
      <c r="G750" s="5">
        <f t="shared" ca="1" si="99"/>
        <v>2.6572968813363303E-3</v>
      </c>
      <c r="H750" s="5">
        <f t="shared" ca="1" si="100"/>
        <v>1.8020488381598623</v>
      </c>
      <c r="I750" s="6">
        <f t="shared" si="101"/>
        <v>749</v>
      </c>
      <c r="J750">
        <f t="shared" si="102"/>
        <v>0.20795646961344527</v>
      </c>
      <c r="K750">
        <f t="shared" si="103"/>
        <v>0.24111935760261857</v>
      </c>
      <c r="L750">
        <f t="shared" si="104"/>
        <v>4.5235170715082793</v>
      </c>
      <c r="M750" t="str">
        <f t="shared" si="105"/>
        <v/>
      </c>
      <c r="N750" t="str">
        <f t="shared" si="106"/>
        <v/>
      </c>
      <c r="O750" t="str">
        <f t="shared" si="107"/>
        <v/>
      </c>
    </row>
    <row r="751" spans="1:15" x14ac:dyDescent="0.25">
      <c r="A751" s="2">
        <v>43232.941489999997</v>
      </c>
      <c r="B751">
        <v>678.31</v>
      </c>
      <c r="C751">
        <v>1.2064E-2</v>
      </c>
      <c r="D751" t="s">
        <v>5</v>
      </c>
      <c r="E751">
        <v>678.15072714400003</v>
      </c>
      <c r="F751">
        <v>677.31974620000005</v>
      </c>
      <c r="G751" s="5">
        <f t="shared" ca="1" si="99"/>
        <v>2.6659215139588103E-3</v>
      </c>
      <c r="H751" s="5">
        <f t="shared" ca="1" si="100"/>
        <v>1.8078966132000007</v>
      </c>
      <c r="I751" s="6">
        <f t="shared" si="101"/>
        <v>750</v>
      </c>
      <c r="J751">
        <f t="shared" si="102"/>
        <v>0.33792652638655518</v>
      </c>
      <c r="K751">
        <f t="shared" si="103"/>
        <v>0.3004341917841995</v>
      </c>
      <c r="L751">
        <f t="shared" si="104"/>
        <v>-1.0846386173668965</v>
      </c>
      <c r="M751" t="str">
        <f t="shared" si="105"/>
        <v/>
      </c>
      <c r="N751" t="str">
        <f t="shared" si="106"/>
        <v/>
      </c>
      <c r="O751" t="str">
        <f t="shared" si="107"/>
        <v/>
      </c>
    </row>
    <row r="752" spans="1:15" x14ac:dyDescent="0.25">
      <c r="A752" s="2">
        <v>43232.941491168982</v>
      </c>
      <c r="B752">
        <v>678.31</v>
      </c>
      <c r="C752">
        <v>3.6000000000000001E-5</v>
      </c>
      <c r="D752" t="s">
        <v>5</v>
      </c>
      <c r="E752">
        <v>678.15072599199993</v>
      </c>
      <c r="F752">
        <v>677.31974620000005</v>
      </c>
      <c r="G752" s="5">
        <f t="shared" ca="1" si="99"/>
        <v>2.6669796045036198E-3</v>
      </c>
      <c r="H752" s="5">
        <f t="shared" ca="1" si="100"/>
        <v>1.8086141549999866</v>
      </c>
      <c r="I752" s="6">
        <f t="shared" si="101"/>
        <v>751</v>
      </c>
      <c r="J752">
        <f t="shared" si="102"/>
        <v>0.31463846215126079</v>
      </c>
      <c r="K752">
        <f t="shared" si="103"/>
        <v>0.30511897393747894</v>
      </c>
      <c r="L752">
        <f t="shared" si="104"/>
        <v>-1.0310812798411058</v>
      </c>
      <c r="M752" t="str">
        <f t="shared" si="105"/>
        <v/>
      </c>
      <c r="N752" t="str">
        <f t="shared" si="106"/>
        <v/>
      </c>
      <c r="O752" t="str">
        <f t="shared" si="107"/>
        <v/>
      </c>
    </row>
    <row r="753" spans="1:15" x14ac:dyDescent="0.25">
      <c r="A753" s="2">
        <v>43232.941491168982</v>
      </c>
      <c r="B753">
        <v>678.31</v>
      </c>
      <c r="C753">
        <v>9.9640000000000006E-3</v>
      </c>
      <c r="D753" t="s">
        <v>5</v>
      </c>
      <c r="E753">
        <v>678.15040714399993</v>
      </c>
      <c r="F753">
        <v>677.31974620000005</v>
      </c>
      <c r="G753" s="5">
        <f t="shared" ca="1" si="99"/>
        <v>2.6676539513098957E-3</v>
      </c>
      <c r="H753" s="5">
        <f t="shared" ca="1" si="100"/>
        <v>1.809070613200106</v>
      </c>
      <c r="I753" s="6">
        <f t="shared" si="101"/>
        <v>752</v>
      </c>
      <c r="J753">
        <f t="shared" si="102"/>
        <v>0.28952379959663865</v>
      </c>
      <c r="K753">
        <f t="shared" si="103"/>
        <v>0.30947746241141427</v>
      </c>
      <c r="L753">
        <f t="shared" si="104"/>
        <v>-0.90332846023209423</v>
      </c>
      <c r="M753" t="str">
        <f t="shared" si="105"/>
        <v/>
      </c>
      <c r="N753" t="str">
        <f t="shared" si="106"/>
        <v/>
      </c>
      <c r="O753" t="str">
        <f t="shared" si="107"/>
        <v/>
      </c>
    </row>
    <row r="754" spans="1:15" x14ac:dyDescent="0.25">
      <c r="A754" s="2">
        <v>43232.941494236111</v>
      </c>
      <c r="B754">
        <v>678.31</v>
      </c>
      <c r="C754">
        <v>7.9600000000000005E-4</v>
      </c>
      <c r="D754" t="s">
        <v>5</v>
      </c>
      <c r="E754">
        <v>678.15038167199998</v>
      </c>
      <c r="F754">
        <v>677.31974620000005</v>
      </c>
      <c r="G754" s="5">
        <f t="shared" ca="1" si="99"/>
        <v>2.6677104133446964E-3</v>
      </c>
      <c r="H754" s="5">
        <f t="shared" ca="1" si="100"/>
        <v>1.8091088350000746</v>
      </c>
      <c r="I754" s="6">
        <f t="shared" si="101"/>
        <v>753</v>
      </c>
      <c r="J754">
        <f t="shared" si="102"/>
        <v>0.2672016849411758</v>
      </c>
      <c r="K754">
        <f t="shared" si="103"/>
        <v>0.31287226790997325</v>
      </c>
      <c r="L754">
        <f t="shared" si="104"/>
        <v>-0.85148385544298899</v>
      </c>
      <c r="M754" t="str">
        <f t="shared" si="105"/>
        <v/>
      </c>
      <c r="N754" t="str">
        <f t="shared" si="106"/>
        <v/>
      </c>
      <c r="O754" t="str">
        <f t="shared" si="107"/>
        <v/>
      </c>
    </row>
    <row r="755" spans="1:15" x14ac:dyDescent="0.25">
      <c r="A755" s="2">
        <v>43232.941494236111</v>
      </c>
      <c r="B755">
        <v>678.24</v>
      </c>
      <c r="C755">
        <v>1.1204E-2</v>
      </c>
      <c r="D755" t="s">
        <v>5</v>
      </c>
      <c r="E755">
        <v>678.15017999999998</v>
      </c>
      <c r="F755">
        <v>677.31974620000005</v>
      </c>
      <c r="G755" s="5">
        <f t="shared" ca="1" si="99"/>
        <v>2.6685997488050256E-3</v>
      </c>
      <c r="H755" s="5">
        <f t="shared" ca="1" si="100"/>
        <v>1.8097114000000829</v>
      </c>
      <c r="I755" s="6">
        <f t="shared" si="101"/>
        <v>754</v>
      </c>
      <c r="J755">
        <f t="shared" si="102"/>
        <v>0.24280749297478987</v>
      </c>
      <c r="K755">
        <f t="shared" si="103"/>
        <v>0.31588629210424174</v>
      </c>
      <c r="L755">
        <f t="shared" si="104"/>
        <v>-0.73318627228800826</v>
      </c>
      <c r="M755" t="str">
        <f t="shared" si="105"/>
        <v/>
      </c>
      <c r="N755" t="str">
        <f t="shared" si="106"/>
        <v/>
      </c>
      <c r="O755" t="str">
        <f t="shared" si="107"/>
        <v/>
      </c>
    </row>
    <row r="756" spans="1:15" x14ac:dyDescent="0.25">
      <c r="A756" s="2">
        <v>43232.94149809028</v>
      </c>
      <c r="B756">
        <v>678.24</v>
      </c>
      <c r="C756">
        <v>8.9599999999999999E-4</v>
      </c>
      <c r="D756" t="s">
        <v>5</v>
      </c>
      <c r="E756">
        <v>678.15016387200001</v>
      </c>
      <c r="F756">
        <v>677.31974620000005</v>
      </c>
      <c r="G756" s="5">
        <f t="shared" ca="1" si="99"/>
        <v>2.6687576254005689E-3</v>
      </c>
      <c r="H756" s="5">
        <f t="shared" ca="1" si="100"/>
        <v>1.8098184210000454</v>
      </c>
      <c r="I756" s="6">
        <f t="shared" si="101"/>
        <v>755</v>
      </c>
      <c r="J756">
        <f t="shared" si="102"/>
        <v>0.21964176487394971</v>
      </c>
      <c r="K756">
        <f t="shared" si="103"/>
        <v>0.31805002718252667</v>
      </c>
      <c r="L756">
        <f t="shared" si="104"/>
        <v>-0.68777156478094892</v>
      </c>
      <c r="M756" t="str">
        <f t="shared" si="105"/>
        <v/>
      </c>
      <c r="N756" t="str">
        <f t="shared" si="106"/>
        <v/>
      </c>
      <c r="O756" t="str">
        <f t="shared" si="107"/>
        <v/>
      </c>
    </row>
    <row r="757" spans="1:15" x14ac:dyDescent="0.25">
      <c r="A757" s="2">
        <v>43232.94149809028</v>
      </c>
      <c r="B757">
        <v>678.24</v>
      </c>
      <c r="C757">
        <v>9.1039999999999992E-3</v>
      </c>
      <c r="D757" t="s">
        <v>5</v>
      </c>
      <c r="E757">
        <v>678.15</v>
      </c>
      <c r="F757">
        <v>677.31974620000005</v>
      </c>
      <c r="G757" s="5">
        <f t="shared" ca="1" si="99"/>
        <v>2.6690260266903475E-3</v>
      </c>
      <c r="H757" s="5">
        <f t="shared" ca="1" si="100"/>
        <v>1.8100000000000591</v>
      </c>
      <c r="I757" s="6">
        <f t="shared" si="101"/>
        <v>756</v>
      </c>
      <c r="J757">
        <f t="shared" si="102"/>
        <v>0.19542249727731109</v>
      </c>
      <c r="K757">
        <f t="shared" si="103"/>
        <v>0.31983561151182943</v>
      </c>
      <c r="L757">
        <f t="shared" si="104"/>
        <v>-0.58254456530529253</v>
      </c>
      <c r="M757" t="str">
        <f t="shared" si="105"/>
        <v/>
      </c>
      <c r="N757" t="str">
        <f t="shared" si="106"/>
        <v/>
      </c>
      <c r="O757" t="str">
        <f t="shared" si="107"/>
        <v/>
      </c>
    </row>
    <row r="758" spans="1:15" x14ac:dyDescent="0.25">
      <c r="A758" s="2">
        <v>43232.941501631947</v>
      </c>
      <c r="B758">
        <v>678.15</v>
      </c>
      <c r="C758">
        <v>7.0267239999999997</v>
      </c>
      <c r="D758" t="s">
        <v>5</v>
      </c>
      <c r="E758">
        <v>678.06546549999985</v>
      </c>
      <c r="F758">
        <v>677.31974620000005</v>
      </c>
      <c r="G758" s="5">
        <f t="shared" ca="1" si="99"/>
        <v>2.8379258946350421E-3</v>
      </c>
      <c r="H758" s="5">
        <f t="shared" ca="1" si="100"/>
        <v>1.9242995428002134</v>
      </c>
      <c r="I758" s="6">
        <f t="shared" si="101"/>
        <v>757</v>
      </c>
      <c r="J758">
        <f t="shared" si="102"/>
        <v>0.17179357589915978</v>
      </c>
      <c r="K758">
        <f t="shared" si="103"/>
        <v>0.32082470397725737</v>
      </c>
      <c r="L758">
        <f t="shared" si="104"/>
        <v>21.366591596969954</v>
      </c>
      <c r="M758" t="str">
        <f t="shared" si="105"/>
        <v/>
      </c>
      <c r="N758" t="str">
        <f t="shared" si="106"/>
        <v/>
      </c>
      <c r="O758" t="str">
        <f t="shared" si="107"/>
        <v/>
      </c>
    </row>
    <row r="759" spans="1:15" x14ac:dyDescent="0.25">
      <c r="A759" s="2">
        <v>43232.941526354167</v>
      </c>
      <c r="B759">
        <v>678.15</v>
      </c>
      <c r="C759">
        <v>1.9699999999999999E-2</v>
      </c>
      <c r="D759" t="s">
        <v>5</v>
      </c>
      <c r="E759">
        <v>678.06448049999995</v>
      </c>
      <c r="F759">
        <v>677.31974620000005</v>
      </c>
      <c r="G759" s="5">
        <f t="shared" ca="1" si="99"/>
        <v>2.8394643488481664E-3</v>
      </c>
      <c r="H759" s="5">
        <f t="shared" ca="1" si="100"/>
        <v>1.9253399186000026</v>
      </c>
      <c r="I759" s="6">
        <f t="shared" si="101"/>
        <v>758</v>
      </c>
      <c r="J759">
        <f t="shared" si="102"/>
        <v>0.95603157552941198</v>
      </c>
      <c r="K759">
        <f t="shared" si="103"/>
        <v>1.1709957087094551</v>
      </c>
      <c r="L759">
        <f t="shared" si="104"/>
        <v>-0.7996029093576571</v>
      </c>
      <c r="M759" t="str">
        <f t="shared" si="105"/>
        <v/>
      </c>
      <c r="N759" t="str">
        <f t="shared" si="106"/>
        <v/>
      </c>
      <c r="O759" t="str">
        <f t="shared" si="107"/>
        <v/>
      </c>
    </row>
    <row r="760" spans="1:15" x14ac:dyDescent="0.25">
      <c r="A760" s="2">
        <v>43232.941526736111</v>
      </c>
      <c r="B760">
        <v>678.15</v>
      </c>
      <c r="C760">
        <v>1.11E-2</v>
      </c>
      <c r="D760" t="s">
        <v>5</v>
      </c>
      <c r="E760">
        <v>678.06392549999998</v>
      </c>
      <c r="F760">
        <v>677.31974620000005</v>
      </c>
      <c r="G760" s="5">
        <f t="shared" ca="1" si="99"/>
        <v>2.8403004943522259E-3</v>
      </c>
      <c r="H760" s="5">
        <f t="shared" ca="1" si="100"/>
        <v>1.9259053028000608</v>
      </c>
      <c r="I760" s="6">
        <f t="shared" si="101"/>
        <v>759</v>
      </c>
      <c r="J760">
        <f t="shared" si="102"/>
        <v>0.89907555163025066</v>
      </c>
      <c r="K760">
        <f t="shared" si="103"/>
        <v>1.1804739818665433</v>
      </c>
      <c r="L760">
        <f t="shared" si="104"/>
        <v>-0.75221950273414784</v>
      </c>
      <c r="M760" t="str">
        <f t="shared" si="105"/>
        <v/>
      </c>
      <c r="N760" t="str">
        <f t="shared" si="106"/>
        <v/>
      </c>
      <c r="O760" t="str">
        <f t="shared" si="107"/>
        <v/>
      </c>
    </row>
    <row r="761" spans="1:15" x14ac:dyDescent="0.25">
      <c r="A761" s="2">
        <v>43232.94153142361</v>
      </c>
      <c r="B761">
        <v>678.15</v>
      </c>
      <c r="C761">
        <v>1.21E-2</v>
      </c>
      <c r="D761" t="s">
        <v>5</v>
      </c>
      <c r="E761">
        <v>678.06332049999992</v>
      </c>
      <c r="F761">
        <v>677.31974620000005</v>
      </c>
      <c r="G761" s="5">
        <f t="shared" ca="1" si="99"/>
        <v>2.8413856372282321E-3</v>
      </c>
      <c r="H761" s="5">
        <f t="shared" ca="1" si="100"/>
        <v>1.9266393799999832</v>
      </c>
      <c r="I761" s="6">
        <f t="shared" si="101"/>
        <v>760</v>
      </c>
      <c r="J761">
        <f t="shared" si="102"/>
        <v>0.85129667058823344</v>
      </c>
      <c r="K761">
        <f t="shared" si="103"/>
        <v>1.188031204830184</v>
      </c>
      <c r="L761">
        <f t="shared" si="104"/>
        <v>-0.70637594970258999</v>
      </c>
      <c r="M761" t="str">
        <f t="shared" si="105"/>
        <v/>
      </c>
      <c r="N761" t="str">
        <f t="shared" si="106"/>
        <v/>
      </c>
      <c r="O761" t="str">
        <f t="shared" si="107"/>
        <v/>
      </c>
    </row>
    <row r="762" spans="1:15" x14ac:dyDescent="0.25">
      <c r="A762" s="2">
        <v>43232.941531469907</v>
      </c>
      <c r="B762">
        <v>678.15</v>
      </c>
      <c r="C762">
        <v>2.7103760000000001</v>
      </c>
      <c r="D762" t="s">
        <v>5</v>
      </c>
      <c r="E762">
        <v>677.92780170000003</v>
      </c>
      <c r="F762">
        <v>677.31974620000005</v>
      </c>
      <c r="G762" s="5">
        <f t="shared" ca="1" si="99"/>
        <v>3.0419095131204994E-3</v>
      </c>
      <c r="H762" s="5">
        <f t="shared" ca="1" si="100"/>
        <v>2.0621950292000975</v>
      </c>
      <c r="I762" s="6">
        <f t="shared" si="101"/>
        <v>761</v>
      </c>
      <c r="J762">
        <f t="shared" si="102"/>
        <v>0.79359767391596847</v>
      </c>
      <c r="K762">
        <f t="shared" si="103"/>
        <v>1.1958549823923454</v>
      </c>
      <c r="L762">
        <f t="shared" si="104"/>
        <v>1.6028518125579545</v>
      </c>
      <c r="M762" t="str">
        <f t="shared" si="105"/>
        <v/>
      </c>
      <c r="N762" t="str">
        <f t="shared" si="106"/>
        <v/>
      </c>
      <c r="O762" t="str">
        <f t="shared" si="107"/>
        <v/>
      </c>
    </row>
    <row r="763" spans="1:15" x14ac:dyDescent="0.25">
      <c r="A763" s="2">
        <v>43232.941531469907</v>
      </c>
      <c r="B763">
        <v>678.15</v>
      </c>
      <c r="C763">
        <v>1.099E-2</v>
      </c>
      <c r="D763" t="s">
        <v>5</v>
      </c>
      <c r="E763">
        <v>677.92725219999988</v>
      </c>
      <c r="F763">
        <v>677.31974620000005</v>
      </c>
      <c r="G763" s="5">
        <f t="shared" ca="1" si="99"/>
        <v>3.0427273624214469E-3</v>
      </c>
      <c r="H763" s="5">
        <f t="shared" ca="1" si="100"/>
        <v>2.0627478000001247</v>
      </c>
      <c r="I763" s="6">
        <f t="shared" si="101"/>
        <v>762</v>
      </c>
      <c r="J763">
        <f t="shared" si="102"/>
        <v>1.0455709622857157</v>
      </c>
      <c r="K763">
        <f t="shared" si="103"/>
        <v>1.236092055139637</v>
      </c>
      <c r="L763">
        <f t="shared" si="104"/>
        <v>-0.83697727688156898</v>
      </c>
      <c r="M763" t="str">
        <f t="shared" si="105"/>
        <v/>
      </c>
      <c r="N763" t="str">
        <f t="shared" si="106"/>
        <v/>
      </c>
      <c r="O763" t="str">
        <f t="shared" si="107"/>
        <v/>
      </c>
    </row>
    <row r="764" spans="1:15" x14ac:dyDescent="0.25">
      <c r="A764" s="2">
        <v>43232.941531875003</v>
      </c>
      <c r="B764">
        <v>678.14</v>
      </c>
      <c r="C764">
        <v>1.21E-2</v>
      </c>
      <c r="D764" t="s">
        <v>5</v>
      </c>
      <c r="E764">
        <v>677.92667139999992</v>
      </c>
      <c r="F764">
        <v>677.31974620000005</v>
      </c>
      <c r="G764" s="5">
        <f t="shared" ca="1" si="99"/>
        <v>3.2021982246505172E-3</v>
      </c>
      <c r="H764" s="5">
        <f t="shared" ca="1" si="100"/>
        <v>2.1708555836003143</v>
      </c>
      <c r="I764" s="6">
        <f t="shared" si="101"/>
        <v>763</v>
      </c>
      <c r="J764">
        <f t="shared" si="102"/>
        <v>1.0278466456806719</v>
      </c>
      <c r="K764">
        <f t="shared" si="103"/>
        <v>1.2341506799083124</v>
      </c>
      <c r="L764">
        <f t="shared" si="104"/>
        <v>-0.8230329263815126</v>
      </c>
      <c r="M764" t="str">
        <f t="shared" si="105"/>
        <v/>
      </c>
      <c r="N764" t="str">
        <f t="shared" si="106"/>
        <v/>
      </c>
      <c r="O764" t="str">
        <f t="shared" si="107"/>
        <v/>
      </c>
    </row>
    <row r="765" spans="1:15" x14ac:dyDescent="0.25">
      <c r="A765" s="2">
        <v>43232.941533449077</v>
      </c>
      <c r="B765">
        <v>678.05</v>
      </c>
      <c r="C765">
        <v>1.21E-2</v>
      </c>
      <c r="D765" t="s">
        <v>5</v>
      </c>
      <c r="E765">
        <v>677.92630840000004</v>
      </c>
      <c r="F765">
        <v>677.31974620000005</v>
      </c>
      <c r="G765" s="5">
        <f t="shared" ca="1" si="99"/>
        <v>3.4238895680243362E-3</v>
      </c>
      <c r="H765" s="5">
        <f t="shared" ca="1" si="100"/>
        <v>2.3211448152200091</v>
      </c>
      <c r="I765" s="6">
        <f t="shared" si="101"/>
        <v>764</v>
      </c>
      <c r="J765">
        <f t="shared" si="102"/>
        <v>0.96230734715966548</v>
      </c>
      <c r="K765">
        <f t="shared" si="103"/>
        <v>1.2449273600577901</v>
      </c>
      <c r="L765">
        <f t="shared" si="104"/>
        <v>-0.76326328559086076</v>
      </c>
      <c r="M765" t="str">
        <f t="shared" si="105"/>
        <v/>
      </c>
      <c r="N765" t="str">
        <f t="shared" si="106"/>
        <v/>
      </c>
      <c r="O765" t="str">
        <f t="shared" si="107"/>
        <v/>
      </c>
    </row>
    <row r="766" spans="1:15" x14ac:dyDescent="0.25">
      <c r="A766" s="2">
        <v>43232.941533449077</v>
      </c>
      <c r="B766">
        <v>678.05</v>
      </c>
      <c r="C766">
        <v>1.0279999999999999E-2</v>
      </c>
      <c r="D766" t="s">
        <v>5</v>
      </c>
      <c r="E766">
        <v>677.92600000000004</v>
      </c>
      <c r="F766">
        <v>677.31974620000005</v>
      </c>
      <c r="G766" s="5">
        <f t="shared" ca="1" si="99"/>
        <v>4.7266516917188247E-3</v>
      </c>
      <c r="H766" s="5">
        <f t="shared" ca="1" si="100"/>
        <v>3.2043200747601763</v>
      </c>
      <c r="I766" s="6">
        <f t="shared" si="101"/>
        <v>765</v>
      </c>
      <c r="J766">
        <f t="shared" si="102"/>
        <v>0.89568162134453999</v>
      </c>
      <c r="K766">
        <f t="shared" si="103"/>
        <v>1.2545337461993102</v>
      </c>
      <c r="L766">
        <f t="shared" si="104"/>
        <v>-0.70576150225286527</v>
      </c>
      <c r="M766" t="str">
        <f t="shared" si="105"/>
        <v/>
      </c>
      <c r="N766" t="str">
        <f t="shared" si="106"/>
        <v/>
      </c>
      <c r="O766" t="str">
        <f t="shared" si="107"/>
        <v/>
      </c>
    </row>
    <row r="767" spans="1:15" x14ac:dyDescent="0.25">
      <c r="A767" s="2">
        <v>43232.941533449077</v>
      </c>
      <c r="B767">
        <v>678</v>
      </c>
      <c r="C767">
        <v>0.98972000000000004</v>
      </c>
      <c r="D767" t="s">
        <v>5</v>
      </c>
      <c r="E767">
        <v>677.88525742000013</v>
      </c>
      <c r="F767">
        <v>677.31974620000005</v>
      </c>
      <c r="G767" s="5">
        <f t="shared" ca="1" si="99"/>
        <v>4.7942865665634108E-3</v>
      </c>
      <c r="H767" s="5">
        <f t="shared" ca="1" si="100"/>
        <v>3.2499761833200864</v>
      </c>
      <c r="I767" s="6">
        <f t="shared" si="101"/>
        <v>766</v>
      </c>
      <c r="J767">
        <f t="shared" si="102"/>
        <v>0.83508113035294329</v>
      </c>
      <c r="K767">
        <f t="shared" si="103"/>
        <v>1.2626465898838735</v>
      </c>
      <c r="L767">
        <f t="shared" si="104"/>
        <v>0.12247201306050255</v>
      </c>
      <c r="M767" t="str">
        <f t="shared" si="105"/>
        <v/>
      </c>
      <c r="N767" t="str">
        <f t="shared" si="106"/>
        <v/>
      </c>
      <c r="O767" t="str">
        <f t="shared" si="107"/>
        <v/>
      </c>
    </row>
    <row r="768" spans="1:15" x14ac:dyDescent="0.25">
      <c r="A768" s="2">
        <v>43232.941534305559</v>
      </c>
      <c r="B768">
        <v>678</v>
      </c>
      <c r="C768">
        <v>1.0279999999999999E-2</v>
      </c>
      <c r="D768" t="s">
        <v>5</v>
      </c>
      <c r="E768">
        <v>677.88472286000012</v>
      </c>
      <c r="F768">
        <v>677.31974620000005</v>
      </c>
      <c r="G768" s="5">
        <f t="shared" ca="1" si="99"/>
        <v>4.7951368501801799E-3</v>
      </c>
      <c r="H768" s="5">
        <f t="shared" ca="1" si="100"/>
        <v>3.2505500147601651</v>
      </c>
      <c r="I768" s="6">
        <f t="shared" si="101"/>
        <v>767</v>
      </c>
      <c r="J768">
        <f t="shared" si="102"/>
        <v>0.88035051996638813</v>
      </c>
      <c r="K768">
        <f t="shared" si="103"/>
        <v>1.2628699203394451</v>
      </c>
      <c r="L768">
        <f t="shared" si="104"/>
        <v>-0.6889628978830401</v>
      </c>
      <c r="M768" t="str">
        <f t="shared" si="105"/>
        <v/>
      </c>
      <c r="N768" t="str">
        <f t="shared" si="106"/>
        <v/>
      </c>
      <c r="O768" t="str">
        <f t="shared" si="107"/>
        <v/>
      </c>
    </row>
    <row r="769" spans="1:15" x14ac:dyDescent="0.25">
      <c r="A769" s="2">
        <v>43232.941534305559</v>
      </c>
      <c r="B769">
        <v>677.93</v>
      </c>
      <c r="C769">
        <v>0.98972000000000004</v>
      </c>
      <c r="D769" t="s">
        <v>5</v>
      </c>
      <c r="E769">
        <v>677.84711350000009</v>
      </c>
      <c r="F769">
        <v>677.31974620000005</v>
      </c>
      <c r="G769" s="5">
        <f t="shared" ca="1" si="99"/>
        <v>4.8509408480352997E-3</v>
      </c>
      <c r="H769" s="5">
        <f t="shared" ca="1" si="100"/>
        <v>3.2881962515999703</v>
      </c>
      <c r="I769" s="6">
        <f t="shared" si="101"/>
        <v>768</v>
      </c>
      <c r="J769">
        <f t="shared" si="102"/>
        <v>0.80922318070588162</v>
      </c>
      <c r="K769">
        <f t="shared" si="103"/>
        <v>1.27095771894934</v>
      </c>
      <c r="L769">
        <f t="shared" si="104"/>
        <v>0.14201638386785154</v>
      </c>
      <c r="M769" t="str">
        <f t="shared" si="105"/>
        <v/>
      </c>
      <c r="N769" t="str">
        <f t="shared" si="106"/>
        <v/>
      </c>
      <c r="O769" t="str">
        <f t="shared" si="107"/>
        <v/>
      </c>
    </row>
    <row r="770" spans="1:15" x14ac:dyDescent="0.25">
      <c r="A770" s="2">
        <v>43232.941534513891</v>
      </c>
      <c r="B770">
        <v>677.93</v>
      </c>
      <c r="C770">
        <v>1.0279999999999999E-2</v>
      </c>
      <c r="D770" t="s">
        <v>5</v>
      </c>
      <c r="E770">
        <v>677.84672285999989</v>
      </c>
      <c r="F770">
        <v>677.31974620000005</v>
      </c>
      <c r="G770" s="5">
        <f t="shared" ca="1" si="99"/>
        <v>4.8771382355462852E-3</v>
      </c>
      <c r="H770" s="5">
        <f t="shared" ca="1" si="100"/>
        <v>3.3059521699002516</v>
      </c>
      <c r="I770" s="6">
        <f t="shared" si="101"/>
        <v>769</v>
      </c>
      <c r="J770">
        <f t="shared" si="102"/>
        <v>0.84941141065546333</v>
      </c>
      <c r="K770">
        <f t="shared" si="103"/>
        <v>1.2712926420550821</v>
      </c>
      <c r="L770">
        <f t="shared" si="104"/>
        <v>-0.6600615648171948</v>
      </c>
      <c r="M770" t="str">
        <f t="shared" si="105"/>
        <v/>
      </c>
      <c r="N770" t="str">
        <f t="shared" si="106"/>
        <v/>
      </c>
      <c r="O770" t="str">
        <f t="shared" si="107"/>
        <v/>
      </c>
    </row>
    <row r="771" spans="1:15" x14ac:dyDescent="0.25">
      <c r="A771" s="2">
        <v>43232.941534513891</v>
      </c>
      <c r="B771">
        <v>677.9</v>
      </c>
      <c r="C771">
        <v>3.2997200000000002</v>
      </c>
      <c r="D771" t="s">
        <v>5</v>
      </c>
      <c r="E771">
        <v>677.7346304355998</v>
      </c>
      <c r="F771">
        <v>677.31974620000005</v>
      </c>
      <c r="G771" s="5">
        <f t="shared" ref="G771:G834" ca="1" si="108">(OFFSET(F771,$T$2,0)-E771)/E771</f>
        <v>5.0679830106552795E-3</v>
      </c>
      <c r="H771" s="5">
        <f t="shared" ref="H771:H834" ca="1" si="109">IF(ISNUMBER(G771),E771*G771,"")</f>
        <v>3.4347475927803544</v>
      </c>
      <c r="I771" s="6">
        <f t="shared" si="101"/>
        <v>770</v>
      </c>
      <c r="J771">
        <f t="shared" si="102"/>
        <v>0.77342134870588275</v>
      </c>
      <c r="K771">
        <f t="shared" si="103"/>
        <v>1.2786675761556638</v>
      </c>
      <c r="L771">
        <f t="shared" si="104"/>
        <v>1.9757274669382625</v>
      </c>
      <c r="M771" t="str">
        <f t="shared" si="105"/>
        <v/>
      </c>
      <c r="N771" t="str">
        <f t="shared" si="106"/>
        <v/>
      </c>
      <c r="O771" t="str">
        <f t="shared" si="107"/>
        <v/>
      </c>
    </row>
    <row r="772" spans="1:15" x14ac:dyDescent="0.25">
      <c r="A772" s="2">
        <v>43232.941544502311</v>
      </c>
      <c r="B772">
        <v>677.88</v>
      </c>
      <c r="C772">
        <v>9.92E-3</v>
      </c>
      <c r="D772" t="s">
        <v>5</v>
      </c>
      <c r="E772">
        <v>677.73431299559979</v>
      </c>
      <c r="F772">
        <v>677.31974620000005</v>
      </c>
      <c r="G772" s="5">
        <f t="shared" ca="1" si="108"/>
        <v>5.364956611431989E-3</v>
      </c>
      <c r="H772" s="5">
        <f t="shared" ca="1" si="109"/>
        <v>3.63601518330006</v>
      </c>
      <c r="I772" s="6">
        <f t="shared" ref="I772:I835" si="110">I771+1</f>
        <v>771</v>
      </c>
      <c r="J772">
        <f t="shared" si="102"/>
        <v>1.0729394946218527</v>
      </c>
      <c r="K772">
        <f t="shared" si="103"/>
        <v>1.3445338970698739</v>
      </c>
      <c r="L772">
        <f t="shared" si="104"/>
        <v>-0.79062305304349556</v>
      </c>
      <c r="M772" t="str">
        <f t="shared" si="105"/>
        <v/>
      </c>
      <c r="N772" t="str">
        <f t="shared" si="106"/>
        <v/>
      </c>
      <c r="O772" t="str">
        <f t="shared" si="107"/>
        <v/>
      </c>
    </row>
    <row r="773" spans="1:15" x14ac:dyDescent="0.25">
      <c r="A773" s="2">
        <v>43232.941544618057</v>
      </c>
      <c r="B773">
        <v>677.88</v>
      </c>
      <c r="C773">
        <v>8.0000000000000007E-5</v>
      </c>
      <c r="D773" t="s">
        <v>5</v>
      </c>
      <c r="E773">
        <v>677.7343104355997</v>
      </c>
      <c r="F773">
        <v>677.31974620000005</v>
      </c>
      <c r="G773" s="5">
        <f t="shared" ca="1" si="108"/>
        <v>5.5890155396526569E-3</v>
      </c>
      <c r="H773" s="5">
        <f t="shared" ca="1" si="109"/>
        <v>3.7878675927803447</v>
      </c>
      <c r="I773" s="6">
        <f t="shared" si="110"/>
        <v>772</v>
      </c>
      <c r="J773">
        <f t="shared" si="102"/>
        <v>0.98313099394957959</v>
      </c>
      <c r="K773">
        <f t="shared" si="103"/>
        <v>1.3558549469201293</v>
      </c>
      <c r="L773">
        <f t="shared" si="104"/>
        <v>-0.72504141846634362</v>
      </c>
      <c r="M773" t="str">
        <f t="shared" si="105"/>
        <v/>
      </c>
      <c r="N773" t="str">
        <f t="shared" si="106"/>
        <v/>
      </c>
      <c r="O773" t="str">
        <f t="shared" si="107"/>
        <v/>
      </c>
    </row>
    <row r="774" spans="1:15" x14ac:dyDescent="0.25">
      <c r="A774" s="2">
        <v>43232.941544618057</v>
      </c>
      <c r="B774">
        <v>677.83</v>
      </c>
      <c r="C774">
        <v>3.3020000000000001E-2</v>
      </c>
      <c r="D774" t="s">
        <v>5</v>
      </c>
      <c r="E774">
        <v>677.73358399559993</v>
      </c>
      <c r="F774">
        <v>677.31974620000005</v>
      </c>
      <c r="G774" s="5">
        <f t="shared" ca="1" si="108"/>
        <v>5.5931750658598971E-3</v>
      </c>
      <c r="H774" s="5">
        <f t="shared" ca="1" si="109"/>
        <v>3.7906825833000539</v>
      </c>
      <c r="I774" s="6">
        <f t="shared" si="110"/>
        <v>773</v>
      </c>
      <c r="J774">
        <f t="shared" si="102"/>
        <v>0.88948403949579813</v>
      </c>
      <c r="K774">
        <f t="shared" si="103"/>
        <v>1.3651876069713991</v>
      </c>
      <c r="L774">
        <f t="shared" si="104"/>
        <v>-0.62735995779790377</v>
      </c>
      <c r="M774" t="str">
        <f t="shared" si="105"/>
        <v/>
      </c>
      <c r="N774" t="str">
        <f t="shared" si="106"/>
        <v/>
      </c>
      <c r="O774" t="str">
        <f t="shared" si="107"/>
        <v/>
      </c>
    </row>
    <row r="775" spans="1:15" x14ac:dyDescent="0.25">
      <c r="A775" s="2">
        <v>43232.941544861111</v>
      </c>
      <c r="B775">
        <v>677.77</v>
      </c>
      <c r="C775">
        <v>9.8703899999999997E-3</v>
      </c>
      <c r="D775" t="s">
        <v>5</v>
      </c>
      <c r="E775">
        <v>677.73348529169994</v>
      </c>
      <c r="F775">
        <v>677.31974620000005</v>
      </c>
      <c r="G775" s="5">
        <f t="shared" ca="1" si="108"/>
        <v>5.5961710754892733E-3</v>
      </c>
      <c r="H775" s="5">
        <f t="shared" ca="1" si="109"/>
        <v>3.7927125272799462</v>
      </c>
      <c r="I775" s="6">
        <f t="shared" si="110"/>
        <v>774</v>
      </c>
      <c r="J775">
        <f t="shared" si="102"/>
        <v>0.79978226151260579</v>
      </c>
      <c r="K775">
        <f t="shared" si="103"/>
        <v>1.3717887663729924</v>
      </c>
      <c r="L775">
        <f t="shared" si="104"/>
        <v>-0.57582617008967907</v>
      </c>
      <c r="M775" t="str">
        <f t="shared" si="105"/>
        <v/>
      </c>
      <c r="N775" t="str">
        <f t="shared" si="106"/>
        <v/>
      </c>
      <c r="O775" t="str">
        <f t="shared" si="107"/>
        <v/>
      </c>
    </row>
    <row r="776" spans="1:15" x14ac:dyDescent="0.25">
      <c r="A776" s="2">
        <v>43232.941544953697</v>
      </c>
      <c r="B776">
        <v>677.83</v>
      </c>
      <c r="C776">
        <v>1.06E-2</v>
      </c>
      <c r="D776" t="s">
        <v>5</v>
      </c>
      <c r="E776">
        <v>677.73325209170002</v>
      </c>
      <c r="F776">
        <v>677.31974620000005</v>
      </c>
      <c r="G776" s="5">
        <f t="shared" ca="1" si="108"/>
        <v>5.6306156433706834E-3</v>
      </c>
      <c r="H776" s="5">
        <f t="shared" ca="1" si="109"/>
        <v>3.8160554512600129</v>
      </c>
      <c r="I776" s="6">
        <f t="shared" si="110"/>
        <v>775</v>
      </c>
      <c r="J776">
        <f t="shared" si="102"/>
        <v>0.70719252810084043</v>
      </c>
      <c r="K776">
        <f t="shared" si="103"/>
        <v>1.3767141612311915</v>
      </c>
      <c r="L776">
        <f t="shared" si="104"/>
        <v>-0.50598195886783037</v>
      </c>
      <c r="M776" t="str">
        <f t="shared" si="105"/>
        <v/>
      </c>
      <c r="N776" t="str">
        <f t="shared" si="106"/>
        <v/>
      </c>
      <c r="O776" t="str">
        <f t="shared" si="107"/>
        <v/>
      </c>
    </row>
    <row r="777" spans="1:15" x14ac:dyDescent="0.25">
      <c r="A777" s="2">
        <v>43232.941545358794</v>
      </c>
      <c r="B777">
        <v>677.83</v>
      </c>
      <c r="C777">
        <v>3.6999999999999999E-4</v>
      </c>
      <c r="D777" t="s">
        <v>5</v>
      </c>
      <c r="E777">
        <v>677.73324395169993</v>
      </c>
      <c r="F777">
        <v>677.31974620000005</v>
      </c>
      <c r="G777" s="5">
        <f t="shared" ca="1" si="108"/>
        <v>5.6331514348324828E-3</v>
      </c>
      <c r="H777" s="5">
        <f t="shared" ca="1" si="109"/>
        <v>3.8177739956001915</v>
      </c>
      <c r="I777" s="6">
        <f t="shared" si="110"/>
        <v>776</v>
      </c>
      <c r="J777">
        <f t="shared" si="102"/>
        <v>0.61409681537815164</v>
      </c>
      <c r="K777">
        <f t="shared" si="103"/>
        <v>1.3794453884624853</v>
      </c>
      <c r="L777">
        <f t="shared" si="104"/>
        <v>-0.44490838166649338</v>
      </c>
      <c r="M777" t="str">
        <f t="shared" si="105"/>
        <v/>
      </c>
      <c r="N777" t="str">
        <f t="shared" si="106"/>
        <v/>
      </c>
      <c r="O777" t="str">
        <f t="shared" si="107"/>
        <v/>
      </c>
    </row>
    <row r="778" spans="1:15" x14ac:dyDescent="0.25">
      <c r="A778" s="2">
        <v>43232.941545960653</v>
      </c>
      <c r="B778">
        <v>677.77</v>
      </c>
      <c r="C778">
        <v>1.2961E-4</v>
      </c>
      <c r="D778" t="s">
        <v>5</v>
      </c>
      <c r="E778">
        <v>677.73324265559995</v>
      </c>
      <c r="F778">
        <v>677.31974620000005</v>
      </c>
      <c r="G778" s="5">
        <f t="shared" ca="1" si="108"/>
        <v>5.6958197317785522E-3</v>
      </c>
      <c r="H778" s="5">
        <f t="shared" ca="1" si="109"/>
        <v>3.8602463764000277</v>
      </c>
      <c r="I778" s="6">
        <f t="shared" si="110"/>
        <v>777</v>
      </c>
      <c r="J778">
        <f t="shared" si="102"/>
        <v>0.55578500870588221</v>
      </c>
      <c r="K778">
        <f t="shared" si="103"/>
        <v>1.383041426703155</v>
      </c>
      <c r="L778">
        <f t="shared" si="104"/>
        <v>-0.40176338031351222</v>
      </c>
      <c r="M778" t="str">
        <f t="shared" si="105"/>
        <v/>
      </c>
      <c r="N778" t="str">
        <f t="shared" si="106"/>
        <v/>
      </c>
      <c r="O778" t="str">
        <f t="shared" si="107"/>
        <v/>
      </c>
    </row>
    <row r="779" spans="1:15" x14ac:dyDescent="0.25">
      <c r="A779" s="2">
        <v>43232.941545960653</v>
      </c>
      <c r="B779">
        <v>677.74</v>
      </c>
      <c r="C779">
        <v>1.047039E-2</v>
      </c>
      <c r="D779" t="s">
        <v>5</v>
      </c>
      <c r="E779">
        <v>677.73320077403991</v>
      </c>
      <c r="F779">
        <v>677.31974620000005</v>
      </c>
      <c r="G779" s="5">
        <f t="shared" ca="1" si="108"/>
        <v>5.6959245450143615E-3</v>
      </c>
      <c r="H779" s="5">
        <f t="shared" ca="1" si="109"/>
        <v>3.8603171732600003</v>
      </c>
      <c r="I779" s="6">
        <f t="shared" si="110"/>
        <v>778</v>
      </c>
      <c r="J779">
        <f t="shared" si="102"/>
        <v>0.49729274368067222</v>
      </c>
      <c r="K779">
        <f t="shared" si="103"/>
        <v>1.3860557017287944</v>
      </c>
      <c r="L779">
        <f t="shared" si="104"/>
        <v>-0.35122856395559732</v>
      </c>
      <c r="M779" t="str">
        <f t="shared" si="105"/>
        <v/>
      </c>
      <c r="N779" t="str">
        <f t="shared" si="106"/>
        <v/>
      </c>
      <c r="O779" t="str">
        <f t="shared" si="107"/>
        <v/>
      </c>
    </row>
    <row r="780" spans="1:15" x14ac:dyDescent="0.25">
      <c r="A780" s="2">
        <v>43232.94155033565</v>
      </c>
      <c r="B780">
        <v>677.74</v>
      </c>
      <c r="C780">
        <v>1.9351000000000001E-4</v>
      </c>
      <c r="D780" t="s">
        <v>5</v>
      </c>
      <c r="E780">
        <v>677.7331999999999</v>
      </c>
      <c r="F780">
        <v>677.31974620000005</v>
      </c>
      <c r="G780" s="5">
        <f t="shared" ca="1" si="108"/>
        <v>5.6984666414454776E-3</v>
      </c>
      <c r="H780" s="5">
        <f t="shared" ca="1" si="109"/>
        <v>3.8620400320000954</v>
      </c>
      <c r="I780" s="6">
        <f t="shared" si="110"/>
        <v>779</v>
      </c>
      <c r="J780">
        <f t="shared" si="102"/>
        <v>0.41031776304201717</v>
      </c>
      <c r="K780">
        <f t="shared" si="103"/>
        <v>1.3850158072558372</v>
      </c>
      <c r="L780">
        <f t="shared" si="104"/>
        <v>-0.29611521463758994</v>
      </c>
      <c r="M780" t="str">
        <f t="shared" si="105"/>
        <v/>
      </c>
      <c r="N780" t="str">
        <f t="shared" si="106"/>
        <v/>
      </c>
      <c r="O780" t="str">
        <f t="shared" si="107"/>
        <v/>
      </c>
    </row>
    <row r="781" spans="1:15" x14ac:dyDescent="0.25">
      <c r="A781" s="2">
        <v>43232.94155033565</v>
      </c>
      <c r="B781">
        <v>677.74</v>
      </c>
      <c r="C781">
        <v>4.0806490000000001E-2</v>
      </c>
      <c r="D781" t="s">
        <v>5</v>
      </c>
      <c r="E781">
        <v>677.73303677403999</v>
      </c>
      <c r="F781">
        <v>677.31974620000005</v>
      </c>
      <c r="G781" s="5">
        <f t="shared" ca="1" si="108"/>
        <v>5.7444180499613912E-3</v>
      </c>
      <c r="H781" s="5">
        <f t="shared" ca="1" si="109"/>
        <v>3.8931818894999428</v>
      </c>
      <c r="I781" s="6">
        <f t="shared" si="110"/>
        <v>780</v>
      </c>
      <c r="J781">
        <f t="shared" si="102"/>
        <v>0.32365834709243657</v>
      </c>
      <c r="K781">
        <f t="shared" si="103"/>
        <v>1.3825693305655988</v>
      </c>
      <c r="L781">
        <f t="shared" si="104"/>
        <v>-0.20458421204578867</v>
      </c>
      <c r="M781" t="str">
        <f t="shared" si="105"/>
        <v/>
      </c>
      <c r="N781" t="str">
        <f t="shared" si="106"/>
        <v/>
      </c>
      <c r="O781" t="str">
        <f t="shared" si="107"/>
        <v/>
      </c>
    </row>
    <row r="782" spans="1:15" x14ac:dyDescent="0.25">
      <c r="A782" s="2">
        <v>43232.941550370371</v>
      </c>
      <c r="B782">
        <v>677.74</v>
      </c>
      <c r="C782">
        <v>3.2591935099999998</v>
      </c>
      <c r="D782" t="s">
        <v>5</v>
      </c>
      <c r="E782">
        <v>677.59389650872004</v>
      </c>
      <c r="F782">
        <v>677.31974620000005</v>
      </c>
      <c r="G782" s="5">
        <f t="shared" ca="1" si="108"/>
        <v>5.9607141446971056E-3</v>
      </c>
      <c r="H782" s="5">
        <f t="shared" ca="1" si="109"/>
        <v>4.0389435232799542</v>
      </c>
      <c r="I782" s="6">
        <f t="shared" si="110"/>
        <v>781</v>
      </c>
      <c r="J782">
        <f t="shared" si="102"/>
        <v>0.30187299855462069</v>
      </c>
      <c r="K782">
        <f t="shared" si="103"/>
        <v>1.3821386413365926</v>
      </c>
      <c r="L782">
        <f t="shared" si="104"/>
        <v>2.1396699455457755</v>
      </c>
      <c r="M782" t="str">
        <f t="shared" si="105"/>
        <v/>
      </c>
      <c r="N782" t="str">
        <f t="shared" si="106"/>
        <v/>
      </c>
      <c r="O782" t="str">
        <f t="shared" si="107"/>
        <v/>
      </c>
    </row>
    <row r="783" spans="1:15" x14ac:dyDescent="0.25">
      <c r="A783" s="2">
        <v>43232.94155103009</v>
      </c>
      <c r="B783">
        <v>677.72</v>
      </c>
      <c r="C783">
        <v>1.0800000000000001E-2</v>
      </c>
      <c r="D783" t="s">
        <v>5</v>
      </c>
      <c r="E783">
        <v>677.59303250871994</v>
      </c>
      <c r="F783">
        <v>677.31974620000005</v>
      </c>
      <c r="G783" s="5">
        <f t="shared" ca="1" si="108"/>
        <v>5.9633757741864241E-3</v>
      </c>
      <c r="H783" s="5">
        <f t="shared" ca="1" si="109"/>
        <v>4.0407418748200143</v>
      </c>
      <c r="I783" s="6">
        <f t="shared" si="110"/>
        <v>782</v>
      </c>
      <c r="J783">
        <f t="shared" si="102"/>
        <v>0.59123407336134448</v>
      </c>
      <c r="K783">
        <f t="shared" si="103"/>
        <v>1.4626618476262259</v>
      </c>
      <c r="L783">
        <f t="shared" si="104"/>
        <v>-0.39683408321844105</v>
      </c>
      <c r="M783" t="str">
        <f t="shared" si="105"/>
        <v/>
      </c>
      <c r="N783" t="str">
        <f t="shared" si="106"/>
        <v/>
      </c>
      <c r="O783" t="str">
        <f t="shared" si="107"/>
        <v/>
      </c>
    </row>
    <row r="784" spans="1:15" x14ac:dyDescent="0.25">
      <c r="A784" s="2">
        <v>43232.941561527783</v>
      </c>
      <c r="B784">
        <v>677.72</v>
      </c>
      <c r="C784">
        <v>1.0800000000000001E-2</v>
      </c>
      <c r="D784" t="s">
        <v>5</v>
      </c>
      <c r="E784">
        <v>677.59216850871996</v>
      </c>
      <c r="F784">
        <v>677.31974620000005</v>
      </c>
      <c r="G784" s="5">
        <f t="shared" ca="1" si="108"/>
        <v>5.9646668174678404E-3</v>
      </c>
      <c r="H784" s="5">
        <f t="shared" ca="1" si="109"/>
        <v>4.0416115232800394</v>
      </c>
      <c r="I784" s="6">
        <f t="shared" si="110"/>
        <v>783</v>
      </c>
      <c r="J784">
        <f t="shared" si="102"/>
        <v>0.493050322605042</v>
      </c>
      <c r="K784">
        <f t="shared" si="103"/>
        <v>1.4621058806788245</v>
      </c>
      <c r="L784">
        <f t="shared" si="104"/>
        <v>-0.32983269473011317</v>
      </c>
      <c r="M784" t="str">
        <f t="shared" si="105"/>
        <v/>
      </c>
      <c r="N784" t="str">
        <f t="shared" si="106"/>
        <v/>
      </c>
      <c r="O784" t="str">
        <f t="shared" si="107"/>
        <v/>
      </c>
    </row>
    <row r="785" spans="1:15" x14ac:dyDescent="0.25">
      <c r="A785" s="2">
        <v>43232.941565729168</v>
      </c>
      <c r="B785">
        <v>677.72</v>
      </c>
      <c r="C785">
        <v>3.2999299999999998</v>
      </c>
      <c r="D785" t="s">
        <v>5</v>
      </c>
      <c r="E785">
        <v>677.32817410871996</v>
      </c>
      <c r="F785">
        <v>677.31974620000005</v>
      </c>
      <c r="G785" s="5">
        <f t="shared" ca="1" si="108"/>
        <v>6.3606524588307794E-3</v>
      </c>
      <c r="H785" s="5">
        <f t="shared" ca="1" si="109"/>
        <v>4.3082491160799918</v>
      </c>
      <c r="I785" s="6">
        <f t="shared" si="110"/>
        <v>784</v>
      </c>
      <c r="J785">
        <f t="shared" si="102"/>
        <v>0.39487294495798242</v>
      </c>
      <c r="K785">
        <f t="shared" si="103"/>
        <v>1.4593476215411498</v>
      </c>
      <c r="L785">
        <f t="shared" si="104"/>
        <v>1.990654599466932</v>
      </c>
      <c r="M785" t="str">
        <f t="shared" si="105"/>
        <v/>
      </c>
      <c r="N785" t="str">
        <f t="shared" si="106"/>
        <v/>
      </c>
      <c r="O785" t="str">
        <f t="shared" si="107"/>
        <v/>
      </c>
    </row>
    <row r="786" spans="1:15" x14ac:dyDescent="0.25">
      <c r="A786" s="2">
        <v>43232.941567731483</v>
      </c>
      <c r="B786">
        <v>677.62</v>
      </c>
      <c r="C786">
        <v>0.12</v>
      </c>
      <c r="D786" t="s">
        <v>5</v>
      </c>
      <c r="E786">
        <v>677.32097410871995</v>
      </c>
      <c r="F786">
        <v>677.31974620000005</v>
      </c>
      <c r="G786" s="5">
        <f t="shared" ca="1" si="108"/>
        <v>6.3713631454551441E-3</v>
      </c>
      <c r="H786" s="5">
        <f t="shared" ca="1" si="109"/>
        <v>4.3154578920800759</v>
      </c>
      <c r="I786" s="6">
        <f t="shared" si="110"/>
        <v>785</v>
      </c>
      <c r="J786">
        <f t="shared" si="102"/>
        <v>0.75260957067226908</v>
      </c>
      <c r="K786">
        <f t="shared" si="103"/>
        <v>1.5299558315374582</v>
      </c>
      <c r="L786">
        <f t="shared" si="104"/>
        <v>-0.41348224414855</v>
      </c>
      <c r="M786" t="str">
        <f t="shared" si="105"/>
        <v/>
      </c>
      <c r="N786" t="str">
        <f t="shared" si="106"/>
        <v/>
      </c>
      <c r="O786" t="str">
        <f t="shared" si="107"/>
        <v/>
      </c>
    </row>
    <row r="787" spans="1:15" x14ac:dyDescent="0.25">
      <c r="A787" s="2">
        <v>43232.941568321759</v>
      </c>
      <c r="B787">
        <v>677.53</v>
      </c>
      <c r="C787">
        <v>0.01</v>
      </c>
      <c r="D787" t="s">
        <v>5</v>
      </c>
      <c r="E787">
        <v>677.3205541087201</v>
      </c>
      <c r="F787">
        <v>677.31974620000005</v>
      </c>
      <c r="G787" s="5">
        <f t="shared" ca="1" si="108"/>
        <v>6.3731907881639811E-3</v>
      </c>
      <c r="H787" s="5">
        <f t="shared" ca="1" si="109"/>
        <v>4.3166931160798185</v>
      </c>
      <c r="I787" s="6">
        <f t="shared" si="110"/>
        <v>786</v>
      </c>
      <c r="J787">
        <f t="shared" si="102"/>
        <v>0.65682814932773115</v>
      </c>
      <c r="K787">
        <f t="shared" si="103"/>
        <v>1.5304507125901317</v>
      </c>
      <c r="L787">
        <f t="shared" si="104"/>
        <v>-0.42263899386412812</v>
      </c>
      <c r="M787" t="str">
        <f t="shared" si="105"/>
        <v/>
      </c>
      <c r="N787" t="str">
        <f t="shared" si="106"/>
        <v/>
      </c>
      <c r="O787" t="str">
        <f t="shared" si="107"/>
        <v/>
      </c>
    </row>
    <row r="788" spans="1:15" x14ac:dyDescent="0.25">
      <c r="A788" s="2">
        <v>43232.941575775461</v>
      </c>
      <c r="B788">
        <v>677.34</v>
      </c>
      <c r="C788">
        <v>0.13850000000000001</v>
      </c>
      <c r="D788" t="s">
        <v>5</v>
      </c>
      <c r="E788">
        <v>677.32000010872002</v>
      </c>
      <c r="F788">
        <v>677.31974620000005</v>
      </c>
      <c r="G788" s="5">
        <f t="shared" ca="1" si="108"/>
        <v>6.3771079164746591E-3</v>
      </c>
      <c r="H788" s="5">
        <f t="shared" ca="1" si="109"/>
        <v>4.3193427346799353</v>
      </c>
      <c r="I788" s="6">
        <f t="shared" si="110"/>
        <v>787</v>
      </c>
      <c r="J788">
        <f t="shared" si="102"/>
        <v>0.54718312462184837</v>
      </c>
      <c r="K788">
        <f t="shared" si="103"/>
        <v>1.5297053351756396</v>
      </c>
      <c r="L788">
        <f t="shared" si="104"/>
        <v>-0.2671646069502161</v>
      </c>
      <c r="M788" t="str">
        <f t="shared" si="105"/>
        <v/>
      </c>
      <c r="N788" t="str">
        <f t="shared" si="106"/>
        <v/>
      </c>
      <c r="O788" t="str">
        <f t="shared" si="107"/>
        <v/>
      </c>
    </row>
    <row r="789" spans="1:15" x14ac:dyDescent="0.25">
      <c r="A789" s="2">
        <v>43232.941577812497</v>
      </c>
      <c r="B789">
        <v>677.34</v>
      </c>
      <c r="C789">
        <v>2.7180000000000001E-5</v>
      </c>
      <c r="D789" t="s">
        <v>5</v>
      </c>
      <c r="E789">
        <v>677.32</v>
      </c>
      <c r="F789">
        <v>677.31974620000005</v>
      </c>
      <c r="G789" s="5">
        <f t="shared" ca="1" si="108"/>
        <v>6.3780783086280282E-3</v>
      </c>
      <c r="H789" s="5">
        <f t="shared" ca="1" si="109"/>
        <v>4.3199999999999363</v>
      </c>
      <c r="I789" s="6">
        <f t="shared" si="110"/>
        <v>788</v>
      </c>
      <c r="J789">
        <f t="shared" si="102"/>
        <v>0.45279094697479128</v>
      </c>
      <c r="K789">
        <f t="shared" si="103"/>
        <v>1.5255031518880673</v>
      </c>
      <c r="L789">
        <f t="shared" si="104"/>
        <v>-0.29679634972528229</v>
      </c>
      <c r="M789" t="str">
        <f t="shared" si="105"/>
        <v/>
      </c>
      <c r="N789" t="str">
        <f t="shared" si="106"/>
        <v/>
      </c>
      <c r="O789" t="str">
        <f t="shared" si="107"/>
        <v/>
      </c>
    </row>
    <row r="790" spans="1:15" x14ac:dyDescent="0.25">
      <c r="A790" s="2">
        <v>43232.941577812497</v>
      </c>
      <c r="B790">
        <v>677.32</v>
      </c>
      <c r="C790">
        <v>31.98908282</v>
      </c>
      <c r="D790" t="s">
        <v>5</v>
      </c>
      <c r="E790">
        <v>677.24790255988</v>
      </c>
      <c r="F790">
        <v>677.31974620000005</v>
      </c>
      <c r="G790" s="5">
        <f t="shared" ca="1" si="108"/>
        <v>7.1505484735732514E-3</v>
      </c>
      <c r="H790" s="5">
        <f t="shared" ca="1" si="109"/>
        <v>4.842693955880236</v>
      </c>
      <c r="I790" s="6">
        <f t="shared" si="110"/>
        <v>789</v>
      </c>
      <c r="J790">
        <f t="shared" si="102"/>
        <v>0.3413551125882357</v>
      </c>
      <c r="K790">
        <f t="shared" si="103"/>
        <v>1.5197791234556199</v>
      </c>
      <c r="L790">
        <f t="shared" si="104"/>
        <v>20.823899485770198</v>
      </c>
      <c r="M790" t="str">
        <f t="shared" si="105"/>
        <v/>
      </c>
      <c r="N790" t="str">
        <f t="shared" si="106"/>
        <v/>
      </c>
      <c r="O790" t="str">
        <f t="shared" si="107"/>
        <v/>
      </c>
    </row>
    <row r="791" spans="1:15" x14ac:dyDescent="0.25">
      <c r="A791" s="2">
        <v>43232.941591354167</v>
      </c>
      <c r="B791">
        <v>677.32</v>
      </c>
      <c r="C791">
        <v>1.091718E-2</v>
      </c>
      <c r="D791" t="s">
        <v>5</v>
      </c>
      <c r="E791">
        <v>677.24809906912003</v>
      </c>
      <c r="F791">
        <v>677.31974620000005</v>
      </c>
      <c r="G791" s="5">
        <f t="shared" ca="1" si="108"/>
        <v>7.1612330153548349E-3</v>
      </c>
      <c r="H791" s="5">
        <f t="shared" ca="1" si="109"/>
        <v>4.8499314466400847</v>
      </c>
      <c r="I791" s="6">
        <f t="shared" si="110"/>
        <v>790</v>
      </c>
      <c r="J791">
        <f t="shared" si="102"/>
        <v>3.8864624479159744</v>
      </c>
      <c r="K791">
        <f t="shared" si="103"/>
        <v>5.4228561714023602</v>
      </c>
      <c r="L791">
        <f t="shared" si="104"/>
        <v>-0.71466864423840171</v>
      </c>
      <c r="M791" t="str">
        <f t="shared" si="105"/>
        <v/>
      </c>
      <c r="N791" t="str">
        <f t="shared" si="106"/>
        <v/>
      </c>
      <c r="O791" t="str">
        <f t="shared" si="107"/>
        <v/>
      </c>
    </row>
    <row r="792" spans="1:15" x14ac:dyDescent="0.25">
      <c r="A792" s="2">
        <v>43232.941591354167</v>
      </c>
      <c r="B792">
        <v>677.32</v>
      </c>
      <c r="C792">
        <v>1.0082819999999999E-2</v>
      </c>
      <c r="D792" t="s">
        <v>5</v>
      </c>
      <c r="E792">
        <v>677.24828055987996</v>
      </c>
      <c r="F792">
        <v>677.31974620000005</v>
      </c>
      <c r="G792" s="5">
        <f t="shared" ca="1" si="108"/>
        <v>7.1654654506740625E-3</v>
      </c>
      <c r="H792" s="5">
        <f t="shared" ca="1" si="109"/>
        <v>4.8527991558802341</v>
      </c>
      <c r="I792" s="6">
        <f t="shared" si="110"/>
        <v>791</v>
      </c>
      <c r="J792">
        <f t="shared" si="102"/>
        <v>3.6150482773949619</v>
      </c>
      <c r="K792">
        <f t="shared" si="103"/>
        <v>5.4595370373488015</v>
      </c>
      <c r="L792">
        <f t="shared" si="104"/>
        <v>-0.66030607224263183</v>
      </c>
      <c r="M792" t="str">
        <f t="shared" si="105"/>
        <v/>
      </c>
      <c r="N792" t="str">
        <f t="shared" si="106"/>
        <v/>
      </c>
      <c r="O792" t="str">
        <f t="shared" si="107"/>
        <v/>
      </c>
    </row>
    <row r="793" spans="1:15" x14ac:dyDescent="0.25">
      <c r="A793" s="2">
        <v>43232.941661099539</v>
      </c>
      <c r="B793">
        <v>677.38</v>
      </c>
      <c r="C793">
        <v>0.54</v>
      </c>
      <c r="D793" t="s">
        <v>6</v>
      </c>
      <c r="E793">
        <v>677.24828055987996</v>
      </c>
      <c r="F793">
        <v>677.32406620000006</v>
      </c>
      <c r="G793" s="5">
        <f t="shared" ca="1" si="108"/>
        <v>7.1691863903533878E-3</v>
      </c>
      <c r="H793" s="5">
        <f t="shared" ca="1" si="109"/>
        <v>4.8553191558801245</v>
      </c>
      <c r="I793" s="6">
        <f t="shared" si="110"/>
        <v>792</v>
      </c>
      <c r="J793">
        <f t="shared" si="102"/>
        <v>3.3439986379327706</v>
      </c>
      <c r="K793">
        <f t="shared" si="103"/>
        <v>5.4914951879816929</v>
      </c>
      <c r="L793">
        <f t="shared" si="104"/>
        <v>-0.51060750159071588</v>
      </c>
      <c r="M793" t="str">
        <f t="shared" si="105"/>
        <v/>
      </c>
      <c r="N793" t="str">
        <f t="shared" si="106"/>
        <v/>
      </c>
      <c r="O793" t="str">
        <f t="shared" si="107"/>
        <v/>
      </c>
    </row>
    <row r="794" spans="1:15" x14ac:dyDescent="0.25">
      <c r="A794" s="2">
        <v>43232.941661099539</v>
      </c>
      <c r="B794">
        <v>677.39</v>
      </c>
      <c r="C794">
        <v>0.02</v>
      </c>
      <c r="D794" t="s">
        <v>6</v>
      </c>
      <c r="E794">
        <v>677.24828055987996</v>
      </c>
      <c r="F794">
        <v>677.32418619999987</v>
      </c>
      <c r="G794" s="5">
        <f t="shared" ca="1" si="108"/>
        <v>7.3453892494602163E-3</v>
      </c>
      <c r="H794" s="5">
        <f t="shared" ca="1" si="109"/>
        <v>4.9746522392399584</v>
      </c>
      <c r="I794" s="6">
        <f t="shared" si="110"/>
        <v>793</v>
      </c>
      <c r="J794">
        <f t="shared" si="102"/>
        <v>3.5698958417983278</v>
      </c>
      <c r="K794">
        <f t="shared" si="103"/>
        <v>5.3563128501818902</v>
      </c>
      <c r="L794">
        <f t="shared" si="104"/>
        <v>-0.66274990671573264</v>
      </c>
      <c r="M794" t="str">
        <f t="shared" si="105"/>
        <v/>
      </c>
      <c r="N794" t="str">
        <f t="shared" si="106"/>
        <v/>
      </c>
      <c r="O794" t="str">
        <f t="shared" si="107"/>
        <v/>
      </c>
    </row>
    <row r="795" spans="1:15" x14ac:dyDescent="0.25">
      <c r="A795" s="2">
        <v>43232.941661099539</v>
      </c>
      <c r="B795">
        <v>677.41</v>
      </c>
      <c r="C795">
        <v>4.9599999999999998E-2</v>
      </c>
      <c r="D795" t="s">
        <v>6</v>
      </c>
      <c r="E795">
        <v>677.24828055987996</v>
      </c>
      <c r="F795">
        <v>677.32428539999989</v>
      </c>
      <c r="G795" s="5">
        <f t="shared" ca="1" si="108"/>
        <v>7.3493283070800962E-3</v>
      </c>
      <c r="H795" s="5">
        <f t="shared" ca="1" si="109"/>
        <v>4.9773199592400488</v>
      </c>
      <c r="I795" s="6">
        <f t="shared" si="110"/>
        <v>794</v>
      </c>
      <c r="J795">
        <f t="shared" si="102"/>
        <v>3.3333397414621828</v>
      </c>
      <c r="K795">
        <f t="shared" si="103"/>
        <v>5.3870610139093928</v>
      </c>
      <c r="L795">
        <f t="shared" si="104"/>
        <v>-0.60956052530007854</v>
      </c>
      <c r="M795" t="str">
        <f t="shared" si="105"/>
        <v/>
      </c>
      <c r="N795" t="str">
        <f t="shared" si="106"/>
        <v/>
      </c>
      <c r="O795" t="str">
        <f t="shared" si="107"/>
        <v/>
      </c>
    </row>
    <row r="796" spans="1:15" x14ac:dyDescent="0.25">
      <c r="A796" s="2">
        <v>43232.941800520843</v>
      </c>
      <c r="B796">
        <v>677.29</v>
      </c>
      <c r="C796">
        <v>0.3448</v>
      </c>
      <c r="D796" t="s">
        <v>6</v>
      </c>
      <c r="E796">
        <v>677.24828055987996</v>
      </c>
      <c r="F796">
        <v>677.33325019999995</v>
      </c>
      <c r="G796" s="5">
        <f t="shared" ca="1" si="108"/>
        <v>7.3531378405614269E-3</v>
      </c>
      <c r="H796" s="5">
        <f t="shared" ca="1" si="109"/>
        <v>4.9798999592400151</v>
      </c>
      <c r="I796" s="6">
        <f t="shared" si="110"/>
        <v>795</v>
      </c>
      <c r="J796">
        <f t="shared" si="102"/>
        <v>3.0996301957479062</v>
      </c>
      <c r="K796">
        <f t="shared" si="103"/>
        <v>5.4137119904386397</v>
      </c>
      <c r="L796">
        <f t="shared" si="104"/>
        <v>-0.50886160930121793</v>
      </c>
      <c r="M796" t="str">
        <f t="shared" si="105"/>
        <v/>
      </c>
      <c r="N796" t="str">
        <f t="shared" si="106"/>
        <v/>
      </c>
      <c r="O796" t="str">
        <f t="shared" si="107"/>
        <v/>
      </c>
    </row>
    <row r="797" spans="1:15" x14ac:dyDescent="0.25">
      <c r="A797" s="2">
        <v>43232.941803032409</v>
      </c>
      <c r="B797">
        <v>677.26</v>
      </c>
      <c r="C797">
        <v>2.0330640000000001E-2</v>
      </c>
      <c r="D797" t="s">
        <v>5</v>
      </c>
      <c r="E797">
        <v>677.24889047907993</v>
      </c>
      <c r="F797">
        <v>677.33325019999995</v>
      </c>
      <c r="G797" s="5">
        <f t="shared" ca="1" si="108"/>
        <v>7.3562631641016941E-3</v>
      </c>
      <c r="H797" s="5">
        <f t="shared" ca="1" si="109"/>
        <v>4.9820210659599979</v>
      </c>
      <c r="I797" s="6">
        <f t="shared" si="110"/>
        <v>796</v>
      </c>
      <c r="J797">
        <f t="shared" si="102"/>
        <v>2.8995258601176346</v>
      </c>
      <c r="K797">
        <f t="shared" si="103"/>
        <v>5.4325826511752107</v>
      </c>
      <c r="L797">
        <f t="shared" si="104"/>
        <v>-0.52998645487607787</v>
      </c>
      <c r="M797" t="str">
        <f t="shared" si="105"/>
        <v/>
      </c>
      <c r="N797" t="str">
        <f t="shared" si="106"/>
        <v/>
      </c>
      <c r="O797" t="str">
        <f t="shared" si="107"/>
        <v/>
      </c>
    </row>
    <row r="798" spans="1:15" x14ac:dyDescent="0.25">
      <c r="A798" s="2">
        <v>43232.941924861108</v>
      </c>
      <c r="B798">
        <v>677.27</v>
      </c>
      <c r="C798">
        <v>0.1323</v>
      </c>
      <c r="D798" t="s">
        <v>6</v>
      </c>
      <c r="E798">
        <v>677.24889047907993</v>
      </c>
      <c r="F798">
        <v>677.33721919999994</v>
      </c>
      <c r="G798" s="5">
        <f t="shared" ca="1" si="108"/>
        <v>7.36022460285454E-3</v>
      </c>
      <c r="H798" s="5">
        <f t="shared" ca="1" si="109"/>
        <v>4.9847039459600637</v>
      </c>
      <c r="I798" s="6">
        <f t="shared" si="110"/>
        <v>797</v>
      </c>
      <c r="J798">
        <f t="shared" si="102"/>
        <v>2.8284537858655483</v>
      </c>
      <c r="K798">
        <f t="shared" si="103"/>
        <v>5.4315459096022902</v>
      </c>
      <c r="L798">
        <f t="shared" si="104"/>
        <v>-0.49638792173312712</v>
      </c>
      <c r="M798" t="str">
        <f t="shared" si="105"/>
        <v/>
      </c>
      <c r="N798" t="str">
        <f t="shared" si="106"/>
        <v/>
      </c>
      <c r="O798" t="str">
        <f t="shared" si="107"/>
        <v/>
      </c>
    </row>
    <row r="799" spans="1:15" x14ac:dyDescent="0.25">
      <c r="A799" s="2">
        <v>43232.941971608787</v>
      </c>
      <c r="B799">
        <v>677.26</v>
      </c>
      <c r="C799">
        <v>0.19526936</v>
      </c>
      <c r="D799" t="s">
        <v>5</v>
      </c>
      <c r="E799">
        <v>677.25474855988011</v>
      </c>
      <c r="F799">
        <v>677.33721919999994</v>
      </c>
      <c r="G799" s="5">
        <f t="shared" ca="1" si="108"/>
        <v>7.4023635505253991E-3</v>
      </c>
      <c r="H799" s="5">
        <f t="shared" ca="1" si="109"/>
        <v>5.0132858651599008</v>
      </c>
      <c r="I799" s="6">
        <f t="shared" si="110"/>
        <v>798</v>
      </c>
      <c r="J799">
        <f t="shared" si="102"/>
        <v>2.6158804856638653</v>
      </c>
      <c r="K799">
        <f t="shared" si="103"/>
        <v>5.4496294052643162</v>
      </c>
      <c r="L799">
        <f t="shared" si="104"/>
        <v>-0.44417903414231547</v>
      </c>
      <c r="M799" t="str">
        <f t="shared" si="105"/>
        <v/>
      </c>
      <c r="N799" t="str">
        <f t="shared" si="106"/>
        <v/>
      </c>
      <c r="O799" t="str">
        <f t="shared" si="107"/>
        <v/>
      </c>
    </row>
    <row r="800" spans="1:15" x14ac:dyDescent="0.25">
      <c r="A800" s="2">
        <v>43232.941971608787</v>
      </c>
      <c r="B800">
        <v>677.26</v>
      </c>
      <c r="C800">
        <v>1.069E-2</v>
      </c>
      <c r="D800" t="s">
        <v>5</v>
      </c>
      <c r="E800">
        <v>677.25506925987997</v>
      </c>
      <c r="F800">
        <v>677.33721919999994</v>
      </c>
      <c r="G800" s="5">
        <f t="shared" ca="1" si="108"/>
        <v>7.4051053920359128E-3</v>
      </c>
      <c r="H800" s="5">
        <f t="shared" ca="1" si="109"/>
        <v>5.0151451651599928</v>
      </c>
      <c r="I800" s="6">
        <f t="shared" si="110"/>
        <v>799</v>
      </c>
      <c r="J800">
        <f t="shared" si="102"/>
        <v>2.4099610618991605</v>
      </c>
      <c r="K800">
        <f t="shared" si="103"/>
        <v>5.4640804927164917</v>
      </c>
      <c r="L800">
        <f t="shared" si="104"/>
        <v>-0.43909877702155747</v>
      </c>
      <c r="M800" t="str">
        <f t="shared" si="105"/>
        <v/>
      </c>
      <c r="N800" t="str">
        <f t="shared" si="106"/>
        <v/>
      </c>
      <c r="O800" t="str">
        <f t="shared" si="107"/>
        <v/>
      </c>
    </row>
    <row r="801" spans="1:15" x14ac:dyDescent="0.25">
      <c r="A801" s="2">
        <v>43232.941971608787</v>
      </c>
      <c r="B801">
        <v>677.04</v>
      </c>
      <c r="C801">
        <v>0.27838997999999998</v>
      </c>
      <c r="D801" t="s">
        <v>5</v>
      </c>
      <c r="E801">
        <v>677.27567011840006</v>
      </c>
      <c r="F801">
        <v>677.33721919999994</v>
      </c>
      <c r="G801" s="5">
        <f t="shared" ca="1" si="108"/>
        <v>7.3777557161715766E-3</v>
      </c>
      <c r="H801" s="5">
        <f t="shared" ca="1" si="109"/>
        <v>4.9967744466399608</v>
      </c>
      <c r="I801" s="6">
        <f t="shared" si="110"/>
        <v>800</v>
      </c>
      <c r="J801">
        <f t="shared" si="102"/>
        <v>2.1820233111428564</v>
      </c>
      <c r="K801">
        <f t="shared" si="103"/>
        <v>5.4779042725873586</v>
      </c>
      <c r="L801">
        <f t="shared" si="104"/>
        <v>-0.34751124452266491</v>
      </c>
      <c r="M801" t="str">
        <f t="shared" si="105"/>
        <v/>
      </c>
      <c r="N801" t="str">
        <f t="shared" si="106"/>
        <v/>
      </c>
      <c r="O801" t="str">
        <f t="shared" si="107"/>
        <v/>
      </c>
    </row>
    <row r="802" spans="1:15" x14ac:dyDescent="0.25">
      <c r="A802" s="2">
        <v>43232.941971608787</v>
      </c>
      <c r="B802">
        <v>676.93</v>
      </c>
      <c r="C802">
        <v>1.3992696</v>
      </c>
      <c r="D802" t="s">
        <v>5</v>
      </c>
      <c r="E802">
        <v>677.41</v>
      </c>
      <c r="F802">
        <v>677.33721919999994</v>
      </c>
      <c r="G802" s="5">
        <f t="shared" ca="1" si="108"/>
        <v>7.2488381765254727E-3</v>
      </c>
      <c r="H802" s="5">
        <f t="shared" ca="1" si="109"/>
        <v>4.9104354691601202</v>
      </c>
      <c r="I802" s="6">
        <f t="shared" si="110"/>
        <v>801</v>
      </c>
      <c r="J802">
        <f t="shared" si="102"/>
        <v>1.9845737765882348</v>
      </c>
      <c r="K802">
        <f t="shared" si="103"/>
        <v>5.4858846380301545</v>
      </c>
      <c r="L802">
        <f t="shared" si="104"/>
        <v>-0.10669276064077116</v>
      </c>
      <c r="M802" t="str">
        <f t="shared" si="105"/>
        <v/>
      </c>
      <c r="N802" t="str">
        <f t="shared" si="106"/>
        <v/>
      </c>
      <c r="O802" t="str">
        <f t="shared" si="107"/>
        <v/>
      </c>
    </row>
    <row r="803" spans="1:15" x14ac:dyDescent="0.25">
      <c r="A803" s="2">
        <v>43232.942064826391</v>
      </c>
      <c r="B803">
        <v>677.06</v>
      </c>
      <c r="C803">
        <v>7.1900000000000006E-2</v>
      </c>
      <c r="D803" t="s">
        <v>6</v>
      </c>
      <c r="E803">
        <v>677.41</v>
      </c>
      <c r="F803">
        <v>677.34239600000001</v>
      </c>
      <c r="G803" s="5">
        <f t="shared" ca="1" si="108"/>
        <v>7.2521206789980955E-3</v>
      </c>
      <c r="H803" s="5">
        <f t="shared" ca="1" si="109"/>
        <v>4.9126590691600995</v>
      </c>
      <c r="I803" s="6">
        <f t="shared" si="110"/>
        <v>802</v>
      </c>
      <c r="J803">
        <f t="shared" si="102"/>
        <v>1.9747793079495821</v>
      </c>
      <c r="K803">
        <f t="shared" si="103"/>
        <v>5.4864769483835278</v>
      </c>
      <c r="L803">
        <f t="shared" si="104"/>
        <v>-0.34683082164597895</v>
      </c>
      <c r="M803" t="str">
        <f t="shared" si="105"/>
        <v/>
      </c>
      <c r="N803" t="str">
        <f t="shared" si="106"/>
        <v/>
      </c>
      <c r="O803" t="str">
        <f t="shared" si="107"/>
        <v/>
      </c>
    </row>
    <row r="804" spans="1:15" x14ac:dyDescent="0.25">
      <c r="A804" s="2">
        <v>43232.942064826391</v>
      </c>
      <c r="B804">
        <v>677.18</v>
      </c>
      <c r="C804">
        <v>1.6105</v>
      </c>
      <c r="D804" t="s">
        <v>6</v>
      </c>
      <c r="E804">
        <v>677.41</v>
      </c>
      <c r="F804">
        <v>677.41970000000003</v>
      </c>
      <c r="G804" s="5">
        <f t="shared" ca="1" si="108"/>
        <v>7.3111691134764229E-3</v>
      </c>
      <c r="H804" s="5">
        <f t="shared" ca="1" si="109"/>
        <v>4.9526590691600632</v>
      </c>
      <c r="I804" s="6">
        <f t="shared" si="110"/>
        <v>803</v>
      </c>
      <c r="J804">
        <f t="shared" si="102"/>
        <v>1.7503141475462201</v>
      </c>
      <c r="K804">
        <f t="shared" si="103"/>
        <v>5.4934639621519983</v>
      </c>
      <c r="L804">
        <f t="shared" si="104"/>
        <v>-2.5450999316549535E-2</v>
      </c>
      <c r="M804" t="str">
        <f t="shared" si="105"/>
        <v/>
      </c>
      <c r="N804" t="str">
        <f t="shared" si="106"/>
        <v/>
      </c>
      <c r="O804" t="str">
        <f t="shared" si="107"/>
        <v/>
      </c>
    </row>
    <row r="805" spans="1:15" x14ac:dyDescent="0.25">
      <c r="A805" s="2">
        <v>43232.942089074073</v>
      </c>
      <c r="B805">
        <v>677.27</v>
      </c>
      <c r="C805">
        <v>0.01</v>
      </c>
      <c r="D805" t="s">
        <v>6</v>
      </c>
      <c r="E805">
        <v>677.41</v>
      </c>
      <c r="F805">
        <v>677.42</v>
      </c>
      <c r="G805" s="5">
        <f t="shared" ca="1" si="108"/>
        <v>7.314289823238446E-3</v>
      </c>
      <c r="H805" s="5">
        <f t="shared" ca="1" si="109"/>
        <v>4.9547730691599554</v>
      </c>
      <c r="I805" s="6">
        <f t="shared" si="110"/>
        <v>804</v>
      </c>
      <c r="J805">
        <f t="shared" si="102"/>
        <v>1.7622846510084038</v>
      </c>
      <c r="K805">
        <f t="shared" si="103"/>
        <v>5.4935005002041866</v>
      </c>
      <c r="L805">
        <f t="shared" si="104"/>
        <v>-0.31897414971442589</v>
      </c>
      <c r="M805" t="str">
        <f t="shared" si="105"/>
        <v/>
      </c>
      <c r="N805" t="str">
        <f t="shared" si="106"/>
        <v/>
      </c>
      <c r="O805" t="str">
        <f t="shared" si="107"/>
        <v/>
      </c>
    </row>
    <row r="806" spans="1:15" x14ac:dyDescent="0.25">
      <c r="A806" s="2">
        <v>43232.942089398151</v>
      </c>
      <c r="B806">
        <v>677.42</v>
      </c>
      <c r="C806">
        <v>48.223469999999999</v>
      </c>
      <c r="D806" t="s">
        <v>6</v>
      </c>
      <c r="E806">
        <v>677.41</v>
      </c>
      <c r="F806">
        <v>678.58699337930011</v>
      </c>
      <c r="G806" s="5">
        <f t="shared" ca="1" si="108"/>
        <v>7.7783105674558064E-3</v>
      </c>
      <c r="H806" s="5">
        <f t="shared" ca="1" si="109"/>
        <v>5.2691053615002374</v>
      </c>
      <c r="I806" s="6">
        <f t="shared" si="110"/>
        <v>805</v>
      </c>
      <c r="J806">
        <f t="shared" si="102"/>
        <v>1.5273045326218497</v>
      </c>
      <c r="K806">
        <f t="shared" si="103"/>
        <v>5.4978302549296032</v>
      </c>
      <c r="L806">
        <f t="shared" si="104"/>
        <v>8.4935626059950202</v>
      </c>
      <c r="M806" t="str">
        <f t="shared" si="105"/>
        <v/>
      </c>
      <c r="N806" t="str">
        <f t="shared" si="106"/>
        <v/>
      </c>
      <c r="O806" t="str">
        <f t="shared" si="107"/>
        <v/>
      </c>
    </row>
    <row r="807" spans="1:15" x14ac:dyDescent="0.25">
      <c r="A807" s="2">
        <v>43232.94209459491</v>
      </c>
      <c r="B807">
        <v>677.42</v>
      </c>
      <c r="C807">
        <v>1.0416369999999999E-2</v>
      </c>
      <c r="D807" t="s">
        <v>6</v>
      </c>
      <c r="E807">
        <v>677.41</v>
      </c>
      <c r="F807">
        <v>678.5917224112801</v>
      </c>
      <c r="G807" s="5">
        <f t="shared" ca="1" si="108"/>
        <v>7.7814497593775463E-3</v>
      </c>
      <c r="H807" s="5">
        <f t="shared" ca="1" si="109"/>
        <v>5.2712318814999435</v>
      </c>
      <c r="I807" s="6">
        <f t="shared" si="110"/>
        <v>806</v>
      </c>
      <c r="J807">
        <f t="shared" ref="J807:J870" si="111">FORECAST(I807,C772:C806,I772:I806)</f>
        <v>7.0069900949075645</v>
      </c>
      <c r="K807">
        <f t="shared" ref="K807:K870" si="112">STEYX(C772:C806,I772:I806)</f>
        <v>9.4109771677954832</v>
      </c>
      <c r="L807">
        <f t="shared" ref="L807:L870" si="113">(C807-J807)/K807</f>
        <v>-0.7434481669820594</v>
      </c>
      <c r="M807" t="str">
        <f t="shared" ref="M807:M870" si="114">IF(L807&lt;-1.5,1,"")</f>
        <v/>
      </c>
      <c r="N807" t="str">
        <f t="shared" ref="N807:N870" si="115">IF(M807=1,H807,"")</f>
        <v/>
      </c>
      <c r="O807" t="str">
        <f t="shared" ref="O807:O870" si="116">IF(M807=1,IF(ISNUMBER(M806),"",H807),"")</f>
        <v/>
      </c>
    </row>
    <row r="808" spans="1:15" x14ac:dyDescent="0.25">
      <c r="A808" s="2">
        <v>43232.942186990738</v>
      </c>
      <c r="B808">
        <v>677.41</v>
      </c>
      <c r="C808">
        <v>9.7788000000000004</v>
      </c>
      <c r="D808" t="s">
        <v>5</v>
      </c>
      <c r="E808">
        <v>679.5950579948601</v>
      </c>
      <c r="F808">
        <v>678.5917224112801</v>
      </c>
      <c r="G808" s="5">
        <f t="shared" ca="1" si="108"/>
        <v>4.5501279545552796E-3</v>
      </c>
      <c r="H808" s="5">
        <f t="shared" ca="1" si="109"/>
        <v>3.0922444711600292</v>
      </c>
      <c r="I808" s="6">
        <f t="shared" si="110"/>
        <v>807</v>
      </c>
      <c r="J808">
        <f t="shared" si="111"/>
        <v>6.5455302843529637</v>
      </c>
      <c r="K808">
        <f t="shared" si="112"/>
        <v>9.4786938591160084</v>
      </c>
      <c r="L808">
        <f t="shared" si="113"/>
        <v>0.34110920383165266</v>
      </c>
      <c r="M808" t="str">
        <f t="shared" si="114"/>
        <v/>
      </c>
      <c r="N808" t="str">
        <f t="shared" si="115"/>
        <v/>
      </c>
      <c r="O808" t="str">
        <f t="shared" si="116"/>
        <v/>
      </c>
    </row>
    <row r="809" spans="1:15" x14ac:dyDescent="0.25">
      <c r="A809" s="2">
        <v>43232.942242280093</v>
      </c>
      <c r="B809">
        <v>677.42</v>
      </c>
      <c r="C809">
        <v>1.7363E-4</v>
      </c>
      <c r="D809" t="s">
        <v>6</v>
      </c>
      <c r="E809">
        <v>679.5950579948601</v>
      </c>
      <c r="F809">
        <v>678.59180123930003</v>
      </c>
      <c r="G809" s="5">
        <f t="shared" ca="1" si="108"/>
        <v>4.552830122527449E-3</v>
      </c>
      <c r="H809" s="5">
        <f t="shared" ca="1" si="109"/>
        <v>3.0940808511597879</v>
      </c>
      <c r="I809" s="6">
        <f t="shared" si="110"/>
        <v>808</v>
      </c>
      <c r="J809">
        <f t="shared" si="111"/>
        <v>7.199842772504212</v>
      </c>
      <c r="K809">
        <f t="shared" si="112"/>
        <v>9.4908530229878263</v>
      </c>
      <c r="L809">
        <f t="shared" si="113"/>
        <v>-0.75859031059335447</v>
      </c>
      <c r="M809" t="str">
        <f t="shared" si="114"/>
        <v/>
      </c>
      <c r="N809" t="str">
        <f t="shared" si="115"/>
        <v/>
      </c>
      <c r="O809" t="str">
        <f t="shared" si="116"/>
        <v/>
      </c>
    </row>
    <row r="810" spans="1:15" x14ac:dyDescent="0.25">
      <c r="A810" s="2">
        <v>43232.942242280093</v>
      </c>
      <c r="B810">
        <v>677.42</v>
      </c>
      <c r="C810">
        <v>3.3826370000000001E-2</v>
      </c>
      <c r="D810" t="s">
        <v>6</v>
      </c>
      <c r="E810">
        <v>679.5950579948601</v>
      </c>
      <c r="F810">
        <v>678.60715841128001</v>
      </c>
      <c r="G810" s="5">
        <f t="shared" ca="1" si="108"/>
        <v>4.6324440968842744E-3</v>
      </c>
      <c r="H810" s="5">
        <f t="shared" ca="1" si="109"/>
        <v>3.1481861146800156</v>
      </c>
      <c r="I810" s="6">
        <f t="shared" si="110"/>
        <v>809</v>
      </c>
      <c r="J810">
        <f t="shared" si="111"/>
        <v>6.6893418603865484</v>
      </c>
      <c r="K810">
        <f t="shared" si="112"/>
        <v>9.563311815358519</v>
      </c>
      <c r="L810">
        <f t="shared" si="113"/>
        <v>-0.6959425373642949</v>
      </c>
      <c r="M810" t="str">
        <f t="shared" si="114"/>
        <v/>
      </c>
      <c r="N810" t="str">
        <f t="shared" si="115"/>
        <v/>
      </c>
      <c r="O810" t="str">
        <f t="shared" si="116"/>
        <v/>
      </c>
    </row>
    <row r="811" spans="1:15" x14ac:dyDescent="0.25">
      <c r="A811" s="2">
        <v>43232.94224232639</v>
      </c>
      <c r="B811">
        <v>677.42</v>
      </c>
      <c r="C811">
        <v>2.3673630000000001E-2</v>
      </c>
      <c r="D811" t="s">
        <v>6</v>
      </c>
      <c r="E811">
        <v>679.5950579948601</v>
      </c>
      <c r="F811">
        <v>678.61790623930005</v>
      </c>
      <c r="G811" s="5">
        <f t="shared" ca="1" si="108"/>
        <v>4.6764331402539393E-3</v>
      </c>
      <c r="H811" s="5">
        <f t="shared" ca="1" si="109"/>
        <v>3.1780808511599616</v>
      </c>
      <c r="I811" s="6">
        <f t="shared" si="110"/>
        <v>810</v>
      </c>
      <c r="J811">
        <f t="shared" si="111"/>
        <v>6.1814130320672405</v>
      </c>
      <c r="K811">
        <f t="shared" si="112"/>
        <v>9.6255997803850057</v>
      </c>
      <c r="L811">
        <f t="shared" si="113"/>
        <v>-0.63972526830124887</v>
      </c>
      <c r="M811" t="str">
        <f t="shared" si="114"/>
        <v/>
      </c>
      <c r="N811" t="str">
        <f t="shared" si="115"/>
        <v/>
      </c>
      <c r="O811" t="str">
        <f t="shared" si="116"/>
        <v/>
      </c>
    </row>
    <row r="812" spans="1:15" x14ac:dyDescent="0.25">
      <c r="A812" s="2">
        <v>43232.942330428239</v>
      </c>
      <c r="B812">
        <v>677.93</v>
      </c>
      <c r="C812">
        <v>9.7000000000000005E-4</v>
      </c>
      <c r="D812" t="s">
        <v>6</v>
      </c>
      <c r="E812">
        <v>679.5950579948601</v>
      </c>
      <c r="F812">
        <v>678.6182476793</v>
      </c>
      <c r="G812" s="5">
        <f t="shared" ca="1" si="108"/>
        <v>4.7704047910901983E-3</v>
      </c>
      <c r="H812" s="5">
        <f t="shared" ca="1" si="109"/>
        <v>3.2419435206599019</v>
      </c>
      <c r="I812" s="6">
        <f t="shared" si="110"/>
        <v>811</v>
      </c>
      <c r="J812">
        <f t="shared" si="111"/>
        <v>5.6722484748571418</v>
      </c>
      <c r="K812">
        <f t="shared" si="112"/>
        <v>9.6787533758636535</v>
      </c>
      <c r="L812">
        <f t="shared" si="113"/>
        <v>-0.58595133635700092</v>
      </c>
      <c r="M812" t="str">
        <f t="shared" si="114"/>
        <v/>
      </c>
      <c r="N812" t="str">
        <f t="shared" si="115"/>
        <v/>
      </c>
      <c r="O812" t="str">
        <f t="shared" si="116"/>
        <v/>
      </c>
    </row>
    <row r="813" spans="1:15" x14ac:dyDescent="0.25">
      <c r="A813" s="2">
        <v>43232.942477743047</v>
      </c>
      <c r="B813">
        <v>678</v>
      </c>
      <c r="C813">
        <v>0.88161999999999996</v>
      </c>
      <c r="D813" t="s">
        <v>6</v>
      </c>
      <c r="E813">
        <v>679.5950579948601</v>
      </c>
      <c r="F813">
        <v>678.91623523929991</v>
      </c>
      <c r="G813" s="5">
        <f t="shared" ca="1" si="108"/>
        <v>4.7780311921932833E-3</v>
      </c>
      <c r="H813" s="5">
        <f t="shared" ca="1" si="109"/>
        <v>3.2471263851598451</v>
      </c>
      <c r="I813" s="6">
        <f t="shared" si="110"/>
        <v>812</v>
      </c>
      <c r="J813">
        <f t="shared" si="111"/>
        <v>5.1597871483529332</v>
      </c>
      <c r="K813">
        <f t="shared" si="112"/>
        <v>9.7230447017018644</v>
      </c>
      <c r="L813">
        <f t="shared" si="113"/>
        <v>-0.44000282623447246</v>
      </c>
      <c r="M813" t="str">
        <f t="shared" si="114"/>
        <v/>
      </c>
      <c r="N813" t="str">
        <f t="shared" si="115"/>
        <v/>
      </c>
      <c r="O813" t="str">
        <f t="shared" si="116"/>
        <v/>
      </c>
    </row>
    <row r="814" spans="1:15" x14ac:dyDescent="0.25">
      <c r="A814" s="2">
        <v>43232.942479224534</v>
      </c>
      <c r="B814">
        <v>678</v>
      </c>
      <c r="C814">
        <v>2.1179999999999999</v>
      </c>
      <c r="D814" t="s">
        <v>6</v>
      </c>
      <c r="E814">
        <v>679.5950579948601</v>
      </c>
      <c r="F814">
        <v>679.63211923929998</v>
      </c>
      <c r="G814" s="5">
        <f t="shared" ca="1" si="108"/>
        <v>4.9024581829511752E-3</v>
      </c>
      <c r="H814" s="5">
        <f t="shared" ca="1" si="109"/>
        <v>3.3316863531600802</v>
      </c>
      <c r="I814" s="6">
        <f t="shared" si="110"/>
        <v>813</v>
      </c>
      <c r="J814">
        <f t="shared" si="111"/>
        <v>4.7479535623025271</v>
      </c>
      <c r="K814">
        <f t="shared" si="112"/>
        <v>9.746775806811355</v>
      </c>
      <c r="L814">
        <f t="shared" si="113"/>
        <v>-0.26982805539290566</v>
      </c>
      <c r="M814" t="str">
        <f t="shared" si="114"/>
        <v/>
      </c>
      <c r="N814" t="str">
        <f t="shared" si="115"/>
        <v/>
      </c>
      <c r="O814" t="str">
        <f t="shared" si="116"/>
        <v/>
      </c>
    </row>
    <row r="815" spans="1:15" x14ac:dyDescent="0.25">
      <c r="A815" s="2">
        <v>43232.942489861111</v>
      </c>
      <c r="B815">
        <v>678</v>
      </c>
      <c r="C815">
        <v>3.8000000000000002E-4</v>
      </c>
      <c r="D815" t="s">
        <v>6</v>
      </c>
      <c r="E815">
        <v>679.5950579948601</v>
      </c>
      <c r="F815">
        <v>679.63224767930001</v>
      </c>
      <c r="G815" s="5">
        <f t="shared" ca="1" si="108"/>
        <v>4.904577091826485E-3</v>
      </c>
      <c r="H815" s="5">
        <f t="shared" ca="1" si="109"/>
        <v>3.3331263531600825</v>
      </c>
      <c r="I815" s="6">
        <f t="shared" si="110"/>
        <v>814</v>
      </c>
      <c r="J815">
        <f t="shared" si="111"/>
        <v>4.4736190984201727</v>
      </c>
      <c r="K815">
        <f t="shared" si="112"/>
        <v>9.7532706525028647</v>
      </c>
      <c r="L815">
        <f t="shared" si="113"/>
        <v>-0.4586399022231849</v>
      </c>
      <c r="M815" t="str">
        <f t="shared" si="114"/>
        <v/>
      </c>
      <c r="N815" t="str">
        <f t="shared" si="115"/>
        <v/>
      </c>
      <c r="O815" t="str">
        <f t="shared" si="116"/>
        <v/>
      </c>
    </row>
    <row r="816" spans="1:15" x14ac:dyDescent="0.25">
      <c r="A816" s="2">
        <v>43232.942489861111</v>
      </c>
      <c r="B816">
        <v>678</v>
      </c>
      <c r="C816">
        <v>9.6200000000000001E-3</v>
      </c>
      <c r="D816" t="s">
        <v>6</v>
      </c>
      <c r="E816">
        <v>679.5950579948601</v>
      </c>
      <c r="F816">
        <v>679.63549923929997</v>
      </c>
      <c r="G816" s="5">
        <f t="shared" ca="1" si="108"/>
        <v>4.9111410006534694E-3</v>
      </c>
      <c r="H816" s="5">
        <f t="shared" ca="1" si="109"/>
        <v>3.3375871531600296</v>
      </c>
      <c r="I816" s="6">
        <f t="shared" si="110"/>
        <v>815</v>
      </c>
      <c r="J816">
        <f t="shared" si="111"/>
        <v>3.9460056540504169</v>
      </c>
      <c r="K816">
        <f t="shared" si="112"/>
        <v>9.7752747449154995</v>
      </c>
      <c r="L816">
        <f t="shared" si="113"/>
        <v>-0.40268798133759709</v>
      </c>
      <c r="M816" t="str">
        <f t="shared" si="114"/>
        <v/>
      </c>
      <c r="N816" t="str">
        <f t="shared" si="115"/>
        <v/>
      </c>
      <c r="O816" t="str">
        <f t="shared" si="116"/>
        <v/>
      </c>
    </row>
    <row r="817" spans="1:15" x14ac:dyDescent="0.25">
      <c r="A817" s="2">
        <v>43232.942531412038</v>
      </c>
      <c r="B817">
        <v>678</v>
      </c>
      <c r="C817">
        <v>7.5000000000000002E-4</v>
      </c>
      <c r="D817" t="s">
        <v>6</v>
      </c>
      <c r="E817">
        <v>679.5950579948601</v>
      </c>
      <c r="F817">
        <v>679.63575273929996</v>
      </c>
      <c r="G817" s="5">
        <f t="shared" ca="1" si="108"/>
        <v>4.9111410006534694E-3</v>
      </c>
      <c r="H817" s="5">
        <f t="shared" ca="1" si="109"/>
        <v>3.3375871531600296</v>
      </c>
      <c r="I817" s="6">
        <f t="shared" si="110"/>
        <v>816</v>
      </c>
      <c r="J817">
        <f t="shared" si="111"/>
        <v>3.4219727824369706</v>
      </c>
      <c r="K817">
        <f t="shared" si="112"/>
        <v>9.787959643389776</v>
      </c>
      <c r="L817">
        <f t="shared" si="113"/>
        <v>-0.34953380552069063</v>
      </c>
      <c r="M817" t="str">
        <f t="shared" si="114"/>
        <v/>
      </c>
      <c r="N817" t="str">
        <f t="shared" si="115"/>
        <v/>
      </c>
      <c r="O817" t="str">
        <f t="shared" si="116"/>
        <v/>
      </c>
    </row>
    <row r="818" spans="1:15" x14ac:dyDescent="0.25">
      <c r="A818" s="2">
        <v>43232.942531412038</v>
      </c>
      <c r="B818">
        <v>678.01</v>
      </c>
      <c r="C818">
        <v>4.5249999999999999E-2</v>
      </c>
      <c r="D818" t="s">
        <v>6</v>
      </c>
      <c r="E818">
        <v>679.5950579948601</v>
      </c>
      <c r="F818">
        <v>679.65095673929989</v>
      </c>
      <c r="G818" s="5">
        <f t="shared" ca="1" si="108"/>
        <v>4.9168214352513133E-3</v>
      </c>
      <c r="H818" s="5">
        <f t="shared" ca="1" si="109"/>
        <v>3.3414475484399877</v>
      </c>
      <c r="I818" s="6">
        <f t="shared" si="110"/>
        <v>817</v>
      </c>
      <c r="J818">
        <f t="shared" si="111"/>
        <v>3.097218430504201</v>
      </c>
      <c r="K818">
        <f t="shared" si="112"/>
        <v>9.8036939898395961</v>
      </c>
      <c r="L818">
        <f t="shared" si="113"/>
        <v>-0.31130800631549865</v>
      </c>
      <c r="M818" t="str">
        <f t="shared" si="114"/>
        <v/>
      </c>
      <c r="N818" t="str">
        <f t="shared" si="115"/>
        <v/>
      </c>
      <c r="O818" t="str">
        <f t="shared" si="116"/>
        <v/>
      </c>
    </row>
    <row r="819" spans="1:15" x14ac:dyDescent="0.25">
      <c r="A819" s="2">
        <v>43232.942612916668</v>
      </c>
      <c r="B819">
        <v>678</v>
      </c>
      <c r="C819">
        <v>0.28820000000000001</v>
      </c>
      <c r="D819" t="s">
        <v>5</v>
      </c>
      <c r="E819">
        <v>679.6930459948602</v>
      </c>
      <c r="F819">
        <v>679.65095673929989</v>
      </c>
      <c r="G819" s="5">
        <f t="shared" ca="1" si="108"/>
        <v>4.7929832066641986E-3</v>
      </c>
      <c r="H819" s="5">
        <f t="shared" ca="1" si="109"/>
        <v>3.2577573551398018</v>
      </c>
      <c r="I819" s="6">
        <f t="shared" si="110"/>
        <v>818</v>
      </c>
      <c r="J819">
        <f t="shared" si="111"/>
        <v>2.5919779788403368</v>
      </c>
      <c r="K819">
        <f t="shared" si="112"/>
        <v>9.8024913416243198</v>
      </c>
      <c r="L819">
        <f t="shared" si="113"/>
        <v>-0.23501963924801486</v>
      </c>
      <c r="M819" t="str">
        <f t="shared" si="114"/>
        <v/>
      </c>
      <c r="N819" t="str">
        <f t="shared" si="115"/>
        <v/>
      </c>
      <c r="O819" t="str">
        <f t="shared" si="116"/>
        <v/>
      </c>
    </row>
    <row r="820" spans="1:15" x14ac:dyDescent="0.25">
      <c r="A820" s="2">
        <v>43232.942669872682</v>
      </c>
      <c r="B820">
        <v>678.01</v>
      </c>
      <c r="C820">
        <v>7.5000000000000002E-4</v>
      </c>
      <c r="D820" t="s">
        <v>6</v>
      </c>
      <c r="E820">
        <v>679.6930459948602</v>
      </c>
      <c r="F820">
        <v>679.65120873930005</v>
      </c>
      <c r="G820" s="5">
        <f t="shared" ca="1" si="108"/>
        <v>4.7950966312586048E-3</v>
      </c>
      <c r="H820" s="5">
        <f t="shared" ca="1" si="109"/>
        <v>3.2591938351398539</v>
      </c>
      <c r="I820" s="6">
        <f t="shared" si="110"/>
        <v>819</v>
      </c>
      <c r="J820">
        <f t="shared" si="111"/>
        <v>2.1143295439831959</v>
      </c>
      <c r="K820">
        <f t="shared" si="112"/>
        <v>9.7910624101642902</v>
      </c>
      <c r="L820">
        <f t="shared" si="113"/>
        <v>-0.21586825366254925</v>
      </c>
      <c r="M820" t="str">
        <f t="shared" si="114"/>
        <v/>
      </c>
      <c r="N820" t="str">
        <f t="shared" si="115"/>
        <v/>
      </c>
      <c r="O820" t="str">
        <f t="shared" si="116"/>
        <v/>
      </c>
    </row>
    <row r="821" spans="1:15" x14ac:dyDescent="0.25">
      <c r="A821" s="2">
        <v>43232.942669872682</v>
      </c>
      <c r="B821">
        <v>678.01</v>
      </c>
      <c r="C821">
        <v>9.2499999999999995E-3</v>
      </c>
      <c r="D821" t="s">
        <v>6</v>
      </c>
      <c r="E821">
        <v>679.6930459948602</v>
      </c>
      <c r="F821">
        <v>679.65431673930016</v>
      </c>
      <c r="G821" s="5">
        <f t="shared" ca="1" si="108"/>
        <v>4.8326135665134207E-3</v>
      </c>
      <c r="H821" s="5">
        <f t="shared" ca="1" si="109"/>
        <v>3.284693835139592</v>
      </c>
      <c r="I821" s="6">
        <f t="shared" si="110"/>
        <v>820</v>
      </c>
      <c r="J821">
        <f t="shared" si="111"/>
        <v>1.8069651595462233</v>
      </c>
      <c r="K821">
        <f t="shared" si="112"/>
        <v>9.7968704508962166</v>
      </c>
      <c r="L821">
        <f t="shared" si="113"/>
        <v>-0.18349892126845144</v>
      </c>
      <c r="M821" t="str">
        <f t="shared" si="114"/>
        <v/>
      </c>
      <c r="N821" t="str">
        <f t="shared" si="115"/>
        <v/>
      </c>
      <c r="O821" t="str">
        <f t="shared" si="116"/>
        <v/>
      </c>
    </row>
    <row r="822" spans="1:15" x14ac:dyDescent="0.25">
      <c r="A822" s="2">
        <v>43232.942745092587</v>
      </c>
      <c r="B822">
        <v>678.01</v>
      </c>
      <c r="C822">
        <v>1.17E-3</v>
      </c>
      <c r="D822" t="s">
        <v>6</v>
      </c>
      <c r="E822">
        <v>679.6930459948602</v>
      </c>
      <c r="F822">
        <v>679.65470985929994</v>
      </c>
      <c r="G822" s="5">
        <f t="shared" ca="1" si="108"/>
        <v>4.8473260901430656E-3</v>
      </c>
      <c r="H822" s="5">
        <f t="shared" ca="1" si="109"/>
        <v>3.2946938351396966</v>
      </c>
      <c r="I822" s="6">
        <f t="shared" si="110"/>
        <v>821</v>
      </c>
      <c r="J822">
        <f t="shared" si="111"/>
        <v>1.3194631784705848</v>
      </c>
      <c r="K822">
        <f t="shared" si="112"/>
        <v>9.7772232752184838</v>
      </c>
      <c r="L822">
        <f t="shared" si="113"/>
        <v>-0.1348330851574141</v>
      </c>
      <c r="M822" t="str">
        <f t="shared" si="114"/>
        <v/>
      </c>
      <c r="N822" t="str">
        <f t="shared" si="115"/>
        <v/>
      </c>
      <c r="O822" t="str">
        <f t="shared" si="116"/>
        <v/>
      </c>
    </row>
    <row r="823" spans="1:15" x14ac:dyDescent="0.25">
      <c r="A823" s="2">
        <v>43232.942745092587</v>
      </c>
      <c r="B823">
        <v>678.7</v>
      </c>
      <c r="C823">
        <v>0.13847166</v>
      </c>
      <c r="D823" t="s">
        <v>6</v>
      </c>
      <c r="E823">
        <v>679.6930459948602</v>
      </c>
      <c r="F823">
        <v>679.68212724797991</v>
      </c>
      <c r="G823" s="5">
        <f t="shared" ca="1" si="108"/>
        <v>4.853165284502213E-3</v>
      </c>
      <c r="H823" s="5">
        <f t="shared" ca="1" si="109"/>
        <v>3.2986626949398214</v>
      </c>
      <c r="I823" s="6">
        <f t="shared" si="110"/>
        <v>822</v>
      </c>
      <c r="J823">
        <f t="shared" si="111"/>
        <v>0.82475583605041436</v>
      </c>
      <c r="K823">
        <f t="shared" si="112"/>
        <v>9.7479528090779812</v>
      </c>
      <c r="L823">
        <f t="shared" si="113"/>
        <v>-7.0402902998391428E-2</v>
      </c>
      <c r="M823" t="str">
        <f t="shared" si="114"/>
        <v/>
      </c>
      <c r="N823" t="str">
        <f t="shared" si="115"/>
        <v/>
      </c>
      <c r="O823" t="str">
        <f t="shared" si="116"/>
        <v/>
      </c>
    </row>
    <row r="824" spans="1:15" x14ac:dyDescent="0.25">
      <c r="A824" s="2">
        <v>43232.942745092587</v>
      </c>
      <c r="B824">
        <v>678.73</v>
      </c>
      <c r="C824">
        <v>1.35834E-3</v>
      </c>
      <c r="D824" t="s">
        <v>6</v>
      </c>
      <c r="E824">
        <v>679.6930459948602</v>
      </c>
      <c r="F824">
        <v>679.68238804926011</v>
      </c>
      <c r="G824" s="5">
        <f t="shared" ca="1" si="108"/>
        <v>4.8574966514585045E-3</v>
      </c>
      <c r="H824" s="5">
        <f t="shared" ca="1" si="109"/>
        <v>3.3016066949396645</v>
      </c>
      <c r="I824" s="6">
        <f t="shared" si="110"/>
        <v>823</v>
      </c>
      <c r="J824">
        <f t="shared" si="111"/>
        <v>0.35377538922689666</v>
      </c>
      <c r="K824">
        <f t="shared" si="112"/>
        <v>9.712103853679519</v>
      </c>
      <c r="L824">
        <f t="shared" si="113"/>
        <v>-3.6286375695352584E-2</v>
      </c>
      <c r="M824" t="str">
        <f t="shared" si="114"/>
        <v/>
      </c>
      <c r="N824" t="str">
        <f t="shared" si="115"/>
        <v/>
      </c>
      <c r="O824" t="str">
        <f t="shared" si="116"/>
        <v/>
      </c>
    </row>
    <row r="825" spans="1:15" x14ac:dyDescent="0.25">
      <c r="A825" s="2">
        <v>43232.942879513888</v>
      </c>
      <c r="B825">
        <v>678.83</v>
      </c>
      <c r="C825">
        <v>3.4092999999999998E-2</v>
      </c>
      <c r="D825" t="s">
        <v>6</v>
      </c>
      <c r="E825">
        <v>679.6930459948602</v>
      </c>
      <c r="F825">
        <v>679.68825204526001</v>
      </c>
      <c r="G825" s="5">
        <f t="shared" ca="1" si="108"/>
        <v>4.8653638942260441E-3</v>
      </c>
      <c r="H825" s="5">
        <f t="shared" ca="1" si="109"/>
        <v>3.3069540051399149</v>
      </c>
      <c r="I825" s="6">
        <f t="shared" si="110"/>
        <v>824</v>
      </c>
      <c r="J825">
        <f t="shared" si="111"/>
        <v>-0.14148592327731535</v>
      </c>
      <c r="K825">
        <f t="shared" si="112"/>
        <v>9.6659859060536313</v>
      </c>
      <c r="L825">
        <f t="shared" si="113"/>
        <v>1.8164616106811561E-2</v>
      </c>
      <c r="M825" t="str">
        <f t="shared" si="114"/>
        <v/>
      </c>
      <c r="N825" t="str">
        <f t="shared" si="115"/>
        <v/>
      </c>
      <c r="O825" t="str">
        <f t="shared" si="116"/>
        <v/>
      </c>
    </row>
    <row r="826" spans="1:15" x14ac:dyDescent="0.25">
      <c r="A826" s="2">
        <v>43232.942879513888</v>
      </c>
      <c r="B826">
        <v>679.68</v>
      </c>
      <c r="C826">
        <v>0.87397736999999998</v>
      </c>
      <c r="D826" t="s">
        <v>6</v>
      </c>
      <c r="E826">
        <v>679.6930459948602</v>
      </c>
      <c r="F826">
        <v>679.69</v>
      </c>
      <c r="G826" s="5">
        <f t="shared" ca="1" si="108"/>
        <v>4.8653638942258767E-3</v>
      </c>
      <c r="H826" s="5">
        <f t="shared" ca="1" si="109"/>
        <v>3.3069540051398008</v>
      </c>
      <c r="I826" s="6">
        <f t="shared" si="110"/>
        <v>825</v>
      </c>
      <c r="J826">
        <f t="shared" si="111"/>
        <v>1.3562225492268922</v>
      </c>
      <c r="K826">
        <f t="shared" si="112"/>
        <v>8.353558338448952</v>
      </c>
      <c r="L826">
        <f t="shared" si="113"/>
        <v>-5.7729312430519659E-2</v>
      </c>
      <c r="M826" t="str">
        <f t="shared" si="114"/>
        <v/>
      </c>
      <c r="N826" t="str">
        <f t="shared" si="115"/>
        <v/>
      </c>
      <c r="O826" t="str">
        <f t="shared" si="116"/>
        <v/>
      </c>
    </row>
    <row r="827" spans="1:15" x14ac:dyDescent="0.25">
      <c r="A827" s="2">
        <v>43232.942882731477</v>
      </c>
      <c r="B827">
        <v>679.69</v>
      </c>
      <c r="C827">
        <v>5.2346000000000004</v>
      </c>
      <c r="D827" t="s">
        <v>6</v>
      </c>
      <c r="E827">
        <v>679.6930459948602</v>
      </c>
      <c r="F827">
        <v>679.7</v>
      </c>
      <c r="G827" s="5">
        <f t="shared" ca="1" si="108"/>
        <v>4.8653638942258767E-3</v>
      </c>
      <c r="H827" s="5">
        <f t="shared" ca="1" si="109"/>
        <v>3.3069540051398008</v>
      </c>
      <c r="I827" s="6">
        <f t="shared" si="110"/>
        <v>826</v>
      </c>
      <c r="J827">
        <f t="shared" si="111"/>
        <v>1.1224772031428643</v>
      </c>
      <c r="K827">
        <f t="shared" si="112"/>
        <v>8.3420729212837177</v>
      </c>
      <c r="L827">
        <f t="shared" si="113"/>
        <v>0.49293776686674456</v>
      </c>
      <c r="M827" t="str">
        <f t="shared" si="114"/>
        <v/>
      </c>
      <c r="N827" t="str">
        <f t="shared" si="115"/>
        <v/>
      </c>
      <c r="O827" t="str">
        <f t="shared" si="116"/>
        <v/>
      </c>
    </row>
    <row r="828" spans="1:15" x14ac:dyDescent="0.25">
      <c r="A828" s="2">
        <v>43232.942948842603</v>
      </c>
      <c r="B828">
        <v>679.69</v>
      </c>
      <c r="C828">
        <v>0.05</v>
      </c>
      <c r="D828" t="s">
        <v>5</v>
      </c>
      <c r="E828">
        <v>679.69314599486017</v>
      </c>
      <c r="F828">
        <v>679.7</v>
      </c>
      <c r="G828" s="5">
        <f t="shared" ca="1" si="108"/>
        <v>4.8652160531935575E-3</v>
      </c>
      <c r="H828" s="5">
        <f t="shared" ca="1" si="109"/>
        <v>3.3068540051398263</v>
      </c>
      <c r="I828" s="6">
        <f t="shared" si="110"/>
        <v>827</v>
      </c>
      <c r="J828">
        <f t="shared" si="111"/>
        <v>1.382685280504198</v>
      </c>
      <c r="K828">
        <f t="shared" si="112"/>
        <v>8.3572803445144928</v>
      </c>
      <c r="L828">
        <f t="shared" si="113"/>
        <v>-0.15946399134246333</v>
      </c>
      <c r="M828" t="str">
        <f t="shared" si="114"/>
        <v/>
      </c>
      <c r="N828" t="str">
        <f t="shared" si="115"/>
        <v/>
      </c>
      <c r="O828" t="str">
        <f t="shared" si="116"/>
        <v/>
      </c>
    </row>
    <row r="829" spans="1:15" x14ac:dyDescent="0.25">
      <c r="A829" s="2">
        <v>43232.942948842603</v>
      </c>
      <c r="B829">
        <v>679.69</v>
      </c>
      <c r="C829">
        <v>0.67609304000000003</v>
      </c>
      <c r="D829" t="s">
        <v>5</v>
      </c>
      <c r="E829">
        <v>679.69449818094017</v>
      </c>
      <c r="F829">
        <v>679.7</v>
      </c>
      <c r="G829" s="5">
        <f t="shared" ca="1" si="108"/>
        <v>4.8622255040527739E-3</v>
      </c>
      <c r="H829" s="5">
        <f t="shared" ca="1" si="109"/>
        <v>3.3048279240197189</v>
      </c>
      <c r="I829" s="6">
        <f t="shared" si="110"/>
        <v>828</v>
      </c>
      <c r="J829">
        <f t="shared" si="111"/>
        <v>1.0569783731932745</v>
      </c>
      <c r="K829">
        <f t="shared" si="112"/>
        <v>8.3499356997132157</v>
      </c>
      <c r="L829">
        <f t="shared" si="113"/>
        <v>-4.5615361230429141E-2</v>
      </c>
      <c r="M829" t="str">
        <f t="shared" si="114"/>
        <v/>
      </c>
      <c r="N829" t="str">
        <f t="shared" si="115"/>
        <v/>
      </c>
      <c r="O829" t="str">
        <f t="shared" si="116"/>
        <v/>
      </c>
    </row>
    <row r="830" spans="1:15" x14ac:dyDescent="0.25">
      <c r="A830" s="2">
        <v>43232.943006643523</v>
      </c>
      <c r="B830">
        <v>679.69</v>
      </c>
      <c r="C830">
        <v>6.13E-2</v>
      </c>
      <c r="D830" t="s">
        <v>5</v>
      </c>
      <c r="E830">
        <v>679.69462078094011</v>
      </c>
      <c r="F830">
        <v>679.7</v>
      </c>
      <c r="G830" s="5">
        <f t="shared" ca="1" si="108"/>
        <v>4.8620442519065592E-3</v>
      </c>
      <c r="H830" s="5">
        <f t="shared" ca="1" si="109"/>
        <v>3.3047053240197783</v>
      </c>
      <c r="I830" s="6">
        <f t="shared" si="110"/>
        <v>829</v>
      </c>
      <c r="J830">
        <f t="shared" si="111"/>
        <v>0.77295940994957846</v>
      </c>
      <c r="K830">
        <f t="shared" si="112"/>
        <v>8.3319235326492755</v>
      </c>
      <c r="L830">
        <f t="shared" si="113"/>
        <v>-8.5413579128623421E-2</v>
      </c>
      <c r="M830" t="str">
        <f t="shared" si="114"/>
        <v/>
      </c>
      <c r="N830" t="str">
        <f t="shared" si="115"/>
        <v/>
      </c>
      <c r="O830" t="str">
        <f t="shared" si="116"/>
        <v/>
      </c>
    </row>
    <row r="831" spans="1:15" x14ac:dyDescent="0.25">
      <c r="A831" s="2">
        <v>43232.94302796296</v>
      </c>
      <c r="B831">
        <v>679.7</v>
      </c>
      <c r="C831">
        <v>1.4668368000000001</v>
      </c>
      <c r="D831" t="s">
        <v>6</v>
      </c>
      <c r="E831">
        <v>679.69462078094011</v>
      </c>
      <c r="F831">
        <v>679.70000000000016</v>
      </c>
      <c r="G831" s="5">
        <f t="shared" ca="1" si="108"/>
        <v>4.771857118411914E-3</v>
      </c>
      <c r="H831" s="5">
        <f t="shared" ca="1" si="109"/>
        <v>3.2434056145198156</v>
      </c>
      <c r="I831" s="6">
        <f t="shared" si="110"/>
        <v>830</v>
      </c>
      <c r="J831">
        <f t="shared" si="111"/>
        <v>0.41721102512605057</v>
      </c>
      <c r="K831">
        <f t="shared" si="112"/>
        <v>8.3107176909958085</v>
      </c>
      <c r="L831">
        <f t="shared" si="113"/>
        <v>0.12629784982483036</v>
      </c>
      <c r="M831" t="str">
        <f t="shared" si="114"/>
        <v/>
      </c>
      <c r="N831" t="str">
        <f t="shared" si="115"/>
        <v/>
      </c>
      <c r="O831" t="str">
        <f t="shared" si="116"/>
        <v/>
      </c>
    </row>
    <row r="832" spans="1:15" x14ac:dyDescent="0.25">
      <c r="A832" s="2">
        <v>43232.943131145832</v>
      </c>
      <c r="B832">
        <v>679.7</v>
      </c>
      <c r="C832">
        <v>0.57579999999999998</v>
      </c>
      <c r="D832" t="s">
        <v>6</v>
      </c>
      <c r="E832">
        <v>679.69462078094011</v>
      </c>
      <c r="F832">
        <v>679.7</v>
      </c>
      <c r="G832" s="5">
        <f t="shared" ca="1" si="108"/>
        <v>4.6855174049498308E-3</v>
      </c>
      <c r="H832" s="5">
        <f t="shared" ca="1" si="109"/>
        <v>3.1847209757198698</v>
      </c>
      <c r="I832" s="6">
        <f t="shared" si="110"/>
        <v>831</v>
      </c>
      <c r="J832">
        <f t="shared" si="111"/>
        <v>0.24039340063866632</v>
      </c>
      <c r="K832">
        <f t="shared" si="112"/>
        <v>8.2910768568404034</v>
      </c>
      <c r="L832">
        <f t="shared" si="113"/>
        <v>4.0453924761849544E-2</v>
      </c>
      <c r="M832" t="str">
        <f t="shared" si="114"/>
        <v/>
      </c>
      <c r="N832" t="str">
        <f t="shared" si="115"/>
        <v/>
      </c>
      <c r="O832" t="str">
        <f t="shared" si="116"/>
        <v/>
      </c>
    </row>
    <row r="833" spans="1:15" x14ac:dyDescent="0.25">
      <c r="A833" s="2">
        <v>43232.943270081021</v>
      </c>
      <c r="B833">
        <v>679.7</v>
      </c>
      <c r="C833">
        <v>2.1499000000000001</v>
      </c>
      <c r="D833" t="s">
        <v>6</v>
      </c>
      <c r="E833">
        <v>679.69462078094011</v>
      </c>
      <c r="F833">
        <v>679.72745700570033</v>
      </c>
      <c r="G833" s="5">
        <f t="shared" ca="1" si="108"/>
        <v>4.5834984179812912E-3</v>
      </c>
      <c r="H833" s="5">
        <f t="shared" ca="1" si="109"/>
        <v>3.1153792190598328</v>
      </c>
      <c r="I833" s="6">
        <f t="shared" si="110"/>
        <v>832</v>
      </c>
      <c r="J833">
        <f t="shared" si="111"/>
        <v>-6.4091415647069994E-2</v>
      </c>
      <c r="K833">
        <f t="shared" si="112"/>
        <v>8.2612092563232462</v>
      </c>
      <c r="L833">
        <f t="shared" si="113"/>
        <v>0.26799846692570461</v>
      </c>
      <c r="M833" t="str">
        <f t="shared" si="114"/>
        <v/>
      </c>
      <c r="N833" t="str">
        <f t="shared" si="115"/>
        <v/>
      </c>
      <c r="O833" t="str">
        <f t="shared" si="116"/>
        <v/>
      </c>
    </row>
    <row r="834" spans="1:15" x14ac:dyDescent="0.25">
      <c r="A834" s="2">
        <v>43232.943392442132</v>
      </c>
      <c r="B834">
        <v>679.7</v>
      </c>
      <c r="C834">
        <v>0.58893680000000004</v>
      </c>
      <c r="D834" t="s">
        <v>6</v>
      </c>
      <c r="E834">
        <v>679.69462078094011</v>
      </c>
      <c r="F834">
        <v>679.75808171930021</v>
      </c>
      <c r="G834" s="5">
        <f t="shared" ca="1" si="108"/>
        <v>4.5834984179812912E-3</v>
      </c>
      <c r="H834" s="5">
        <f t="shared" ca="1" si="109"/>
        <v>3.1153792190598328</v>
      </c>
      <c r="I834" s="6">
        <f t="shared" si="110"/>
        <v>833</v>
      </c>
      <c r="J834">
        <f t="shared" si="111"/>
        <v>-0.1845169743865398</v>
      </c>
      <c r="K834">
        <f t="shared" si="112"/>
        <v>8.2373371594523395</v>
      </c>
      <c r="L834">
        <f t="shared" si="113"/>
        <v>9.3896092804578488E-2</v>
      </c>
      <c r="M834" t="str">
        <f t="shared" si="114"/>
        <v/>
      </c>
      <c r="N834" t="str">
        <f t="shared" si="115"/>
        <v/>
      </c>
      <c r="O834" t="str">
        <f t="shared" si="116"/>
        <v/>
      </c>
    </row>
    <row r="835" spans="1:15" x14ac:dyDescent="0.25">
      <c r="A835" s="2">
        <v>43232.943452210653</v>
      </c>
      <c r="B835">
        <v>679.69</v>
      </c>
      <c r="C835">
        <v>0.18</v>
      </c>
      <c r="D835" t="s">
        <v>5</v>
      </c>
      <c r="E835">
        <v>679.69498078094011</v>
      </c>
      <c r="F835">
        <v>679.75808171930021</v>
      </c>
      <c r="G835" s="5">
        <f t="shared" ref="G835:G898" ca="1" si="117">(OFFSET(F835,$T$2,0)-E835)/E835</f>
        <v>4.5829663409913809E-3</v>
      </c>
      <c r="H835" s="5">
        <f t="shared" ref="H835:H898" ca="1" si="118">IF(ISNUMBER(G835),E835*G835,"")</f>
        <v>3.1150192190598323</v>
      </c>
      <c r="I835" s="6">
        <f t="shared" si="110"/>
        <v>834</v>
      </c>
      <c r="J835">
        <f t="shared" si="111"/>
        <v>-0.48959535880672433</v>
      </c>
      <c r="K835">
        <f t="shared" si="112"/>
        <v>8.2023338553021805</v>
      </c>
      <c r="L835">
        <f t="shared" si="113"/>
        <v>8.1634735993327337E-2</v>
      </c>
      <c r="M835" t="str">
        <f t="shared" si="114"/>
        <v/>
      </c>
      <c r="N835" t="str">
        <f t="shared" si="115"/>
        <v/>
      </c>
      <c r="O835" t="str">
        <f t="shared" si="116"/>
        <v/>
      </c>
    </row>
    <row r="836" spans="1:15" x14ac:dyDescent="0.25">
      <c r="A836" s="2">
        <v>43232.943452210653</v>
      </c>
      <c r="B836">
        <v>679.69</v>
      </c>
      <c r="C836">
        <v>0.01</v>
      </c>
      <c r="D836" t="s">
        <v>5</v>
      </c>
      <c r="E836">
        <v>679.69500078094006</v>
      </c>
      <c r="F836">
        <v>679.75808171930021</v>
      </c>
      <c r="G836" s="5">
        <f t="shared" ca="1" si="117"/>
        <v>4.5829367811752088E-3</v>
      </c>
      <c r="H836" s="5">
        <f t="shared" ca="1" si="118"/>
        <v>3.1149992190598823</v>
      </c>
      <c r="I836" s="6">
        <f t="shared" ref="I836:I899" si="119">I835+1</f>
        <v>835</v>
      </c>
      <c r="J836">
        <f t="shared" si="111"/>
        <v>-0.85487229959662159</v>
      </c>
      <c r="K836">
        <f t="shared" si="112"/>
        <v>8.15773727443535</v>
      </c>
      <c r="L836">
        <f t="shared" si="113"/>
        <v>0.10601865082207922</v>
      </c>
      <c r="M836" t="str">
        <f t="shared" si="114"/>
        <v/>
      </c>
      <c r="N836" t="str">
        <f t="shared" si="115"/>
        <v/>
      </c>
      <c r="O836" t="str">
        <f t="shared" si="116"/>
        <v/>
      </c>
    </row>
    <row r="837" spans="1:15" x14ac:dyDescent="0.25">
      <c r="A837" s="2">
        <v>43232.943452210653</v>
      </c>
      <c r="B837">
        <v>679.69</v>
      </c>
      <c r="C837">
        <v>0.01</v>
      </c>
      <c r="D837" t="s">
        <v>5</v>
      </c>
      <c r="E837">
        <v>679.69502078094013</v>
      </c>
      <c r="F837">
        <v>679.75808171930021</v>
      </c>
      <c r="G837" s="5">
        <f t="shared" ca="1" si="117"/>
        <v>4.5829072213606084E-3</v>
      </c>
      <c r="H837" s="5">
        <f t="shared" ca="1" si="118"/>
        <v>3.1149792190598191</v>
      </c>
      <c r="I837" s="6">
        <f t="shared" si="119"/>
        <v>836</v>
      </c>
      <c r="J837">
        <f t="shared" si="111"/>
        <v>-1.2237845861680796</v>
      </c>
      <c r="K837">
        <f t="shared" si="112"/>
        <v>8.1118831587908495</v>
      </c>
      <c r="L837">
        <f t="shared" si="113"/>
        <v>0.15209595133665443</v>
      </c>
      <c r="M837" t="str">
        <f t="shared" si="114"/>
        <v/>
      </c>
      <c r="N837" t="str">
        <f t="shared" si="115"/>
        <v/>
      </c>
      <c r="O837" t="str">
        <f t="shared" si="116"/>
        <v/>
      </c>
    </row>
    <row r="838" spans="1:15" x14ac:dyDescent="0.25">
      <c r="A838" s="2">
        <v>43232.943452210653</v>
      </c>
      <c r="B838">
        <v>679.69</v>
      </c>
      <c r="C838">
        <v>1.11080953</v>
      </c>
      <c r="D838" t="s">
        <v>5</v>
      </c>
      <c r="E838">
        <v>679.69724239999994</v>
      </c>
      <c r="F838">
        <v>679.75808171930021</v>
      </c>
      <c r="G838" s="5">
        <f t="shared" ca="1" si="117"/>
        <v>4.5796236998239285E-3</v>
      </c>
      <c r="H838" s="5">
        <f t="shared" ca="1" si="118"/>
        <v>3.1127576000000095</v>
      </c>
      <c r="I838" s="6">
        <f t="shared" si="119"/>
        <v>837</v>
      </c>
      <c r="J838">
        <f t="shared" si="111"/>
        <v>-1.5216418880672506</v>
      </c>
      <c r="K838">
        <f t="shared" si="112"/>
        <v>8.0817995586354705</v>
      </c>
      <c r="L838">
        <f t="shared" si="113"/>
        <v>0.32572589792262968</v>
      </c>
      <c r="M838" t="str">
        <f t="shared" si="114"/>
        <v/>
      </c>
      <c r="N838" t="str">
        <f t="shared" si="115"/>
        <v/>
      </c>
      <c r="O838" t="str">
        <f t="shared" si="116"/>
        <v/>
      </c>
    </row>
    <row r="839" spans="1:15" x14ac:dyDescent="0.25">
      <c r="A839" s="2">
        <v>43232.943523981477</v>
      </c>
      <c r="B839">
        <v>679.69</v>
      </c>
      <c r="C839">
        <v>1.3788</v>
      </c>
      <c r="D839" t="s">
        <v>5</v>
      </c>
      <c r="E839">
        <v>679.7</v>
      </c>
      <c r="F839">
        <v>679.75808171930021</v>
      </c>
      <c r="G839" s="5">
        <f t="shared" ca="1" si="117"/>
        <v>3.1096377813741873E-3</v>
      </c>
      <c r="H839" s="5">
        <f t="shared" ca="1" si="118"/>
        <v>2.1136208000000352</v>
      </c>
      <c r="I839" s="6">
        <f t="shared" si="119"/>
        <v>838</v>
      </c>
      <c r="J839">
        <f t="shared" si="111"/>
        <v>-1.7692299771260593</v>
      </c>
      <c r="K839">
        <f t="shared" si="112"/>
        <v>8.0319033456459241</v>
      </c>
      <c r="L839">
        <f t="shared" si="113"/>
        <v>0.39194071960945581</v>
      </c>
      <c r="M839" t="str">
        <f t="shared" si="114"/>
        <v/>
      </c>
      <c r="N839" t="str">
        <f t="shared" si="115"/>
        <v/>
      </c>
      <c r="O839" t="str">
        <f t="shared" si="116"/>
        <v/>
      </c>
    </row>
    <row r="840" spans="1:15" x14ac:dyDescent="0.25">
      <c r="A840" s="2">
        <v>43232.943659930563</v>
      </c>
      <c r="B840">
        <v>679.7</v>
      </c>
      <c r="C840">
        <v>2</v>
      </c>
      <c r="D840" t="s">
        <v>6</v>
      </c>
      <c r="E840">
        <v>679.7</v>
      </c>
      <c r="F840">
        <v>679.86208171929991</v>
      </c>
      <c r="G840" s="5">
        <f t="shared" ca="1" si="117"/>
        <v>3.1096377813741873E-3</v>
      </c>
      <c r="H840" s="5">
        <f t="shared" ca="1" si="118"/>
        <v>2.1136208000000352</v>
      </c>
      <c r="I840" s="6">
        <f t="shared" si="119"/>
        <v>839</v>
      </c>
      <c r="J840">
        <f t="shared" si="111"/>
        <v>-1.89575113615129</v>
      </c>
      <c r="K840">
        <f t="shared" si="112"/>
        <v>8.0125034007933493</v>
      </c>
      <c r="L840">
        <f t="shared" si="113"/>
        <v>0.48620898379469724</v>
      </c>
      <c r="M840" t="str">
        <f t="shared" si="114"/>
        <v/>
      </c>
      <c r="N840" t="str">
        <f t="shared" si="115"/>
        <v/>
      </c>
      <c r="O840" t="str">
        <f t="shared" si="116"/>
        <v/>
      </c>
    </row>
    <row r="841" spans="1:15" x14ac:dyDescent="0.25">
      <c r="A841" s="2">
        <v>43232.943659930563</v>
      </c>
      <c r="B841">
        <v>679.7</v>
      </c>
      <c r="C841">
        <v>1.6968799999999999</v>
      </c>
      <c r="D841" t="s">
        <v>6</v>
      </c>
      <c r="E841">
        <v>679.7</v>
      </c>
      <c r="F841">
        <v>679.95031947929999</v>
      </c>
      <c r="G841" s="5">
        <f t="shared" ca="1" si="117"/>
        <v>3.1096377813741873E-3</v>
      </c>
      <c r="H841" s="5">
        <f t="shared" ca="1" si="118"/>
        <v>2.1136208000000352</v>
      </c>
      <c r="I841" s="6">
        <f t="shared" si="119"/>
        <v>840</v>
      </c>
      <c r="J841">
        <f t="shared" si="111"/>
        <v>-2.0496366649243782</v>
      </c>
      <c r="K841">
        <f t="shared" si="112"/>
        <v>7.9667473483852493</v>
      </c>
      <c r="L841">
        <f t="shared" si="113"/>
        <v>0.47026929574762355</v>
      </c>
      <c r="M841" t="str">
        <f t="shared" si="114"/>
        <v/>
      </c>
      <c r="N841" t="str">
        <f t="shared" si="115"/>
        <v/>
      </c>
      <c r="O841" t="str">
        <f t="shared" si="116"/>
        <v/>
      </c>
    </row>
    <row r="842" spans="1:15" x14ac:dyDescent="0.25">
      <c r="A842" s="2">
        <v>43232.943663182872</v>
      </c>
      <c r="B842">
        <v>679.7</v>
      </c>
      <c r="C842">
        <v>9.5575E-4</v>
      </c>
      <c r="D842" t="s">
        <v>6</v>
      </c>
      <c r="E842">
        <v>679.7</v>
      </c>
      <c r="F842">
        <v>679.95036917829998</v>
      </c>
      <c r="G842" s="5">
        <f t="shared" ca="1" si="117"/>
        <v>3.1096377813741873E-3</v>
      </c>
      <c r="H842" s="5">
        <f t="shared" ca="1" si="118"/>
        <v>2.1136208000000352</v>
      </c>
      <c r="I842" s="6">
        <f t="shared" si="119"/>
        <v>841</v>
      </c>
      <c r="J842">
        <f t="shared" si="111"/>
        <v>0.7499504617647057</v>
      </c>
      <c r="K842">
        <f t="shared" si="112"/>
        <v>1.8960641811258727</v>
      </c>
      <c r="L842">
        <f t="shared" si="113"/>
        <v>-0.39502603299006295</v>
      </c>
      <c r="M842" t="str">
        <f t="shared" si="114"/>
        <v/>
      </c>
      <c r="N842" t="str">
        <f t="shared" si="115"/>
        <v/>
      </c>
      <c r="O842" t="str">
        <f t="shared" si="116"/>
        <v/>
      </c>
    </row>
    <row r="843" spans="1:15" x14ac:dyDescent="0.25">
      <c r="A843" s="2">
        <v>43232.943663182872</v>
      </c>
      <c r="B843">
        <v>679.7</v>
      </c>
      <c r="C843">
        <v>9.0442500000000002E-3</v>
      </c>
      <c r="D843" t="s">
        <v>6</v>
      </c>
      <c r="E843">
        <v>679.7</v>
      </c>
      <c r="F843">
        <v>679.95083947930004</v>
      </c>
      <c r="G843" s="5">
        <f t="shared" ca="1" si="117"/>
        <v>3.0849209945564894E-3</v>
      </c>
      <c r="H843" s="5">
        <f t="shared" ca="1" si="118"/>
        <v>2.0968208000000459</v>
      </c>
      <c r="I843" s="6">
        <f t="shared" si="119"/>
        <v>842</v>
      </c>
      <c r="J843">
        <f t="shared" si="111"/>
        <v>0.59218286020167987</v>
      </c>
      <c r="K843">
        <f t="shared" si="112"/>
        <v>1.8898903247320644</v>
      </c>
      <c r="L843">
        <f t="shared" si="113"/>
        <v>-0.3085568525170122</v>
      </c>
      <c r="M843" t="str">
        <f t="shared" si="114"/>
        <v/>
      </c>
      <c r="N843" t="str">
        <f t="shared" si="115"/>
        <v/>
      </c>
      <c r="O843" t="str">
        <f t="shared" si="116"/>
        <v/>
      </c>
    </row>
    <row r="844" spans="1:15" x14ac:dyDescent="0.25">
      <c r="A844" s="2">
        <v>43232.943666377323</v>
      </c>
      <c r="B844">
        <v>679.7</v>
      </c>
      <c r="C844">
        <v>1.18575E-3</v>
      </c>
      <c r="D844" t="s">
        <v>6</v>
      </c>
      <c r="E844">
        <v>679.7</v>
      </c>
      <c r="F844">
        <v>679.95090113829997</v>
      </c>
      <c r="G844" s="5">
        <f t="shared" ca="1" si="117"/>
        <v>3.0849209945564894E-3</v>
      </c>
      <c r="H844" s="5">
        <f t="shared" ca="1" si="118"/>
        <v>2.0968208000000459</v>
      </c>
      <c r="I844" s="6">
        <f t="shared" si="119"/>
        <v>843</v>
      </c>
      <c r="J844">
        <f t="shared" si="111"/>
        <v>1.0428330639663841</v>
      </c>
      <c r="K844">
        <f t="shared" si="112"/>
        <v>1.0460800445605116</v>
      </c>
      <c r="L844">
        <f t="shared" si="113"/>
        <v>-0.99576253211484411</v>
      </c>
      <c r="M844" t="str">
        <f t="shared" si="114"/>
        <v/>
      </c>
      <c r="N844" t="str">
        <f t="shared" si="115"/>
        <v/>
      </c>
      <c r="O844" t="str">
        <f t="shared" si="116"/>
        <v/>
      </c>
    </row>
    <row r="845" spans="1:15" x14ac:dyDescent="0.25">
      <c r="A845" s="2">
        <v>43232.943666377323</v>
      </c>
      <c r="B845">
        <v>679.71</v>
      </c>
      <c r="C845">
        <v>1.5914250000000001E-2</v>
      </c>
      <c r="D845" t="s">
        <v>6</v>
      </c>
      <c r="E845">
        <v>679.7</v>
      </c>
      <c r="F845">
        <v>679.95169685080009</v>
      </c>
      <c r="G845" s="5">
        <f t="shared" ca="1" si="117"/>
        <v>3.0849209945564894E-3</v>
      </c>
      <c r="H845" s="5">
        <f t="shared" ca="1" si="118"/>
        <v>2.0968208000000459</v>
      </c>
      <c r="I845" s="6">
        <f t="shared" si="119"/>
        <v>844</v>
      </c>
      <c r="J845">
        <f t="shared" si="111"/>
        <v>0.93376177791596682</v>
      </c>
      <c r="K845">
        <f t="shared" si="112"/>
        <v>1.0588471520025422</v>
      </c>
      <c r="L845">
        <f t="shared" si="113"/>
        <v>-0.86683665926672215</v>
      </c>
      <c r="M845" t="str">
        <f t="shared" si="114"/>
        <v/>
      </c>
      <c r="N845" t="str">
        <f t="shared" si="115"/>
        <v/>
      </c>
      <c r="O845" t="str">
        <f t="shared" si="116"/>
        <v/>
      </c>
    </row>
    <row r="846" spans="1:15" x14ac:dyDescent="0.25">
      <c r="A846" s="2">
        <v>43232.943670474539</v>
      </c>
      <c r="B846">
        <v>679.71</v>
      </c>
      <c r="C846">
        <v>2.8857499999999999E-3</v>
      </c>
      <c r="D846" t="s">
        <v>6</v>
      </c>
      <c r="E846">
        <v>679.7</v>
      </c>
      <c r="F846">
        <v>679.9518411383001</v>
      </c>
      <c r="G846" s="5">
        <f t="shared" ca="1" si="117"/>
        <v>3.0849209945564894E-3</v>
      </c>
      <c r="H846" s="5">
        <f t="shared" ca="1" si="118"/>
        <v>2.0968208000000459</v>
      </c>
      <c r="I846" s="6">
        <f t="shared" si="119"/>
        <v>845</v>
      </c>
      <c r="J846">
        <f t="shared" si="111"/>
        <v>0.82846133727731086</v>
      </c>
      <c r="K846">
        <f t="shared" si="112"/>
        <v>1.0677858023711173</v>
      </c>
      <c r="L846">
        <f t="shared" si="113"/>
        <v>-0.77316591533999024</v>
      </c>
      <c r="M846" t="str">
        <f t="shared" si="114"/>
        <v/>
      </c>
      <c r="N846" t="str">
        <f t="shared" si="115"/>
        <v/>
      </c>
      <c r="O846" t="str">
        <f t="shared" si="116"/>
        <v/>
      </c>
    </row>
    <row r="847" spans="1:15" x14ac:dyDescent="0.25">
      <c r="A847" s="2">
        <v>43232.943670474539</v>
      </c>
      <c r="B847">
        <v>679.71</v>
      </c>
      <c r="C847">
        <v>9.1142500000000008E-3</v>
      </c>
      <c r="D847" t="s">
        <v>6</v>
      </c>
      <c r="E847">
        <v>679.7</v>
      </c>
      <c r="F847">
        <v>679.95229685080005</v>
      </c>
      <c r="G847" s="5">
        <f t="shared" ca="1" si="117"/>
        <v>3.0849209945564894E-3</v>
      </c>
      <c r="H847" s="5">
        <f t="shared" ca="1" si="118"/>
        <v>2.0968208000000459</v>
      </c>
      <c r="I847" s="6">
        <f t="shared" si="119"/>
        <v>846</v>
      </c>
      <c r="J847">
        <f t="shared" si="111"/>
        <v>0.72113089156302479</v>
      </c>
      <c r="K847">
        <f t="shared" si="112"/>
        <v>1.0733573610935649</v>
      </c>
      <c r="L847">
        <f t="shared" si="113"/>
        <v>-0.66335469189646523</v>
      </c>
      <c r="M847" t="str">
        <f t="shared" si="114"/>
        <v/>
      </c>
      <c r="N847" t="str">
        <f t="shared" si="115"/>
        <v/>
      </c>
      <c r="O847" t="str">
        <f t="shared" si="116"/>
        <v/>
      </c>
    </row>
    <row r="848" spans="1:15" x14ac:dyDescent="0.25">
      <c r="A848" s="2">
        <v>43232.943672048612</v>
      </c>
      <c r="B848">
        <v>679.7</v>
      </c>
      <c r="C848">
        <v>6.4560000000000004</v>
      </c>
      <c r="D848" t="s">
        <v>5</v>
      </c>
      <c r="E848">
        <v>682.85400000000004</v>
      </c>
      <c r="F848">
        <v>679.95229685080005</v>
      </c>
      <c r="G848" s="5">
        <f t="shared" ca="1" si="117"/>
        <v>-1.5481775020721126E-3</v>
      </c>
      <c r="H848" s="5">
        <f t="shared" ca="1" si="118"/>
        <v>-1.0571791999999505</v>
      </c>
      <c r="I848" s="6">
        <f t="shared" si="119"/>
        <v>847</v>
      </c>
      <c r="J848">
        <f t="shared" si="111"/>
        <v>0.61320526489075622</v>
      </c>
      <c r="K848">
        <f t="shared" si="112"/>
        <v>1.0748716901177546</v>
      </c>
      <c r="L848">
        <f t="shared" si="113"/>
        <v>5.435806700304064</v>
      </c>
      <c r="M848" t="str">
        <f t="shared" si="114"/>
        <v/>
      </c>
      <c r="N848" t="str">
        <f t="shared" si="115"/>
        <v/>
      </c>
      <c r="O848" t="str">
        <f t="shared" si="116"/>
        <v/>
      </c>
    </row>
    <row r="849" spans="1:15" x14ac:dyDescent="0.25">
      <c r="A849" s="2">
        <v>43232.943673541668</v>
      </c>
      <c r="B849">
        <v>679.72</v>
      </c>
      <c r="C849">
        <v>8.8442499999999997E-3</v>
      </c>
      <c r="D849" t="s">
        <v>6</v>
      </c>
      <c r="E849">
        <v>682.85400000000004</v>
      </c>
      <c r="F849">
        <v>679.95272137480003</v>
      </c>
      <c r="G849" s="5">
        <f t="shared" ca="1" si="117"/>
        <v>-1.5481775020721126E-3</v>
      </c>
      <c r="H849" s="5">
        <f t="shared" ca="1" si="118"/>
        <v>-1.0571791999999505</v>
      </c>
      <c r="I849" s="6">
        <f t="shared" si="119"/>
        <v>848</v>
      </c>
      <c r="J849">
        <f t="shared" si="111"/>
        <v>1.2967886268739477</v>
      </c>
      <c r="K849">
        <f t="shared" si="112"/>
        <v>1.4384104156589292</v>
      </c>
      <c r="L849">
        <f t="shared" si="113"/>
        <v>-0.89539422327107254</v>
      </c>
      <c r="M849" t="str">
        <f t="shared" si="114"/>
        <v/>
      </c>
      <c r="N849" t="str">
        <f t="shared" si="115"/>
        <v/>
      </c>
      <c r="O849" t="str">
        <f t="shared" si="116"/>
        <v/>
      </c>
    </row>
    <row r="850" spans="1:15" x14ac:dyDescent="0.25">
      <c r="A850" s="2">
        <v>43232.943677002317</v>
      </c>
      <c r="B850">
        <v>679.72</v>
      </c>
      <c r="C850">
        <v>9.1803200000000005E-3</v>
      </c>
      <c r="D850" t="s">
        <v>6</v>
      </c>
      <c r="E850">
        <v>682.85400000000004</v>
      </c>
      <c r="F850">
        <v>679.95316203015989</v>
      </c>
      <c r="G850" s="5">
        <f t="shared" ca="1" si="117"/>
        <v>-1.8803433823335468E-3</v>
      </c>
      <c r="H850" s="5">
        <f t="shared" ca="1" si="118"/>
        <v>-1.2839999999999918</v>
      </c>
      <c r="I850" s="6">
        <f t="shared" si="119"/>
        <v>849</v>
      </c>
      <c r="J850">
        <f t="shared" si="111"/>
        <v>1.2923322056638682</v>
      </c>
      <c r="K850">
        <f t="shared" si="112"/>
        <v>1.4171109481460764</v>
      </c>
      <c r="L850">
        <f t="shared" si="113"/>
        <v>-0.90547030727731015</v>
      </c>
      <c r="M850" t="str">
        <f t="shared" si="114"/>
        <v/>
      </c>
      <c r="N850" t="str">
        <f t="shared" si="115"/>
        <v/>
      </c>
      <c r="O850" t="str">
        <f t="shared" si="116"/>
        <v/>
      </c>
    </row>
    <row r="851" spans="1:15" x14ac:dyDescent="0.25">
      <c r="A851" s="2">
        <v>43232.94368034722</v>
      </c>
      <c r="B851">
        <v>679.85</v>
      </c>
      <c r="C851">
        <v>0.24826032000000001</v>
      </c>
      <c r="D851" t="s">
        <v>6</v>
      </c>
      <c r="E851">
        <v>682.85400000000004</v>
      </c>
      <c r="F851">
        <v>679.95862375720003</v>
      </c>
      <c r="G851" s="5">
        <f t="shared" ca="1" si="117"/>
        <v>-1.8803433823335468E-3</v>
      </c>
      <c r="H851" s="5">
        <f t="shared" ca="1" si="118"/>
        <v>-1.2839999999999918</v>
      </c>
      <c r="I851" s="6">
        <f t="shared" si="119"/>
        <v>850</v>
      </c>
      <c r="J851">
        <f t="shared" si="111"/>
        <v>1.1668646584201703</v>
      </c>
      <c r="K851">
        <f t="shared" si="112"/>
        <v>1.4320762118709105</v>
      </c>
      <c r="L851">
        <f t="shared" si="113"/>
        <v>-0.6414493382444193</v>
      </c>
      <c r="M851" t="str">
        <f t="shared" si="114"/>
        <v/>
      </c>
      <c r="N851" t="str">
        <f t="shared" si="115"/>
        <v/>
      </c>
      <c r="O851" t="str">
        <f t="shared" si="116"/>
        <v/>
      </c>
    </row>
    <row r="852" spans="1:15" x14ac:dyDescent="0.25">
      <c r="A852" s="2">
        <v>43232.943683518519</v>
      </c>
      <c r="B852">
        <v>679.89</v>
      </c>
      <c r="C852">
        <v>5.11707E-2</v>
      </c>
      <c r="D852" t="s">
        <v>6</v>
      </c>
      <c r="E852">
        <v>682.85400000000004</v>
      </c>
      <c r="F852">
        <v>679.95934014699992</v>
      </c>
      <c r="G852" s="5">
        <f t="shared" ca="1" si="117"/>
        <v>-1.8803433823335468E-3</v>
      </c>
      <c r="H852" s="5">
        <f t="shared" ca="1" si="118"/>
        <v>-1.2839999999999918</v>
      </c>
      <c r="I852" s="6">
        <f t="shared" si="119"/>
        <v>851</v>
      </c>
      <c r="J852">
        <f t="shared" si="111"/>
        <v>1.0692507566218463</v>
      </c>
      <c r="K852">
        <f t="shared" si="112"/>
        <v>1.4387469965112045</v>
      </c>
      <c r="L852">
        <f t="shared" si="113"/>
        <v>-0.70761576503066426</v>
      </c>
      <c r="M852" t="str">
        <f t="shared" si="114"/>
        <v/>
      </c>
      <c r="N852" t="str">
        <f t="shared" si="115"/>
        <v/>
      </c>
      <c r="O852" t="str">
        <f t="shared" si="116"/>
        <v/>
      </c>
    </row>
    <row r="853" spans="1:15" x14ac:dyDescent="0.25">
      <c r="A853" s="2">
        <v>43232.943683518519</v>
      </c>
      <c r="B853">
        <v>679.89</v>
      </c>
      <c r="C853">
        <v>9.8292999999999991E-3</v>
      </c>
      <c r="D853" t="s">
        <v>6</v>
      </c>
      <c r="E853">
        <v>682.85400000000004</v>
      </c>
      <c r="F853">
        <v>679.95947775720003</v>
      </c>
      <c r="G853" s="5">
        <f t="shared" ca="1" si="117"/>
        <v>-1.8803433823335468E-3</v>
      </c>
      <c r="H853" s="5">
        <f t="shared" ca="1" si="118"/>
        <v>-1.2839999999999918</v>
      </c>
      <c r="I853" s="6">
        <f t="shared" si="119"/>
        <v>852</v>
      </c>
      <c r="J853">
        <f t="shared" si="111"/>
        <v>0.94735751848739547</v>
      </c>
      <c r="K853">
        <f t="shared" si="112"/>
        <v>1.4460991103288099</v>
      </c>
      <c r="L853">
        <f t="shared" si="113"/>
        <v>-0.64831532762247734</v>
      </c>
      <c r="M853" t="str">
        <f t="shared" si="114"/>
        <v/>
      </c>
      <c r="N853" t="str">
        <f t="shared" si="115"/>
        <v/>
      </c>
      <c r="O853" t="str">
        <f t="shared" si="116"/>
        <v/>
      </c>
    </row>
    <row r="854" spans="1:15" x14ac:dyDescent="0.25">
      <c r="A854" s="2">
        <v>43232.943686666673</v>
      </c>
      <c r="B854">
        <v>679.89</v>
      </c>
      <c r="C854">
        <v>9.1069999999999996E-4</v>
      </c>
      <c r="D854" t="s">
        <v>6</v>
      </c>
      <c r="E854">
        <v>682.85400000000004</v>
      </c>
      <c r="F854">
        <v>679.95949050700006</v>
      </c>
      <c r="G854" s="5">
        <f t="shared" ca="1" si="117"/>
        <v>-1.8803433823335468E-3</v>
      </c>
      <c r="H854" s="5">
        <f t="shared" ca="1" si="118"/>
        <v>-1.2839999999999918</v>
      </c>
      <c r="I854" s="6">
        <f t="shared" si="119"/>
        <v>853</v>
      </c>
      <c r="J854">
        <f t="shared" si="111"/>
        <v>0.82325255379831885</v>
      </c>
      <c r="K854">
        <f t="shared" si="112"/>
        <v>1.4511621767527469</v>
      </c>
      <c r="L854">
        <f t="shared" si="113"/>
        <v>-0.56667811976636961</v>
      </c>
      <c r="M854" t="str">
        <f t="shared" si="114"/>
        <v/>
      </c>
      <c r="N854" t="str">
        <f t="shared" si="115"/>
        <v/>
      </c>
      <c r="O854" t="str">
        <f t="shared" si="116"/>
        <v/>
      </c>
    </row>
    <row r="855" spans="1:15" x14ac:dyDescent="0.25">
      <c r="A855" s="2">
        <v>43232.943686666673</v>
      </c>
      <c r="B855">
        <v>679.91</v>
      </c>
      <c r="C855">
        <v>4.0089300000000001E-2</v>
      </c>
      <c r="D855" t="s">
        <v>6</v>
      </c>
      <c r="E855">
        <v>682.85400000000004</v>
      </c>
      <c r="F855">
        <v>679.95989140000006</v>
      </c>
      <c r="G855" s="5">
        <f t="shared" ca="1" si="117"/>
        <v>-1.8803433823335468E-3</v>
      </c>
      <c r="H855" s="5">
        <f t="shared" ca="1" si="118"/>
        <v>-1.2839999999999918</v>
      </c>
      <c r="I855" s="6">
        <f t="shared" si="119"/>
        <v>854</v>
      </c>
      <c r="J855">
        <f t="shared" si="111"/>
        <v>0.71341472742857148</v>
      </c>
      <c r="K855">
        <f t="shared" si="112"/>
        <v>1.4557294558680756</v>
      </c>
      <c r="L855">
        <f t="shared" si="113"/>
        <v>-0.46253472766823722</v>
      </c>
      <c r="M855" t="str">
        <f t="shared" si="114"/>
        <v/>
      </c>
      <c r="N855" t="str">
        <f t="shared" si="115"/>
        <v/>
      </c>
      <c r="O855" t="str">
        <f t="shared" si="116"/>
        <v/>
      </c>
    </row>
    <row r="856" spans="1:15" x14ac:dyDescent="0.25">
      <c r="A856" s="2">
        <v>43232.943689745371</v>
      </c>
      <c r="B856">
        <v>679.91</v>
      </c>
      <c r="C856">
        <v>9.0892999999999998E-3</v>
      </c>
      <c r="D856" t="s">
        <v>6</v>
      </c>
      <c r="E856">
        <v>682.85400000000004</v>
      </c>
      <c r="F856">
        <v>679.95998229300005</v>
      </c>
      <c r="G856" s="5">
        <f t="shared" ca="1" si="117"/>
        <v>-1.8803433823335468E-3</v>
      </c>
      <c r="H856" s="5">
        <f t="shared" ca="1" si="118"/>
        <v>-1.2839999999999918</v>
      </c>
      <c r="I856" s="6">
        <f t="shared" si="119"/>
        <v>855</v>
      </c>
      <c r="J856">
        <f t="shared" si="111"/>
        <v>0.59162793080672316</v>
      </c>
      <c r="K856">
        <f t="shared" si="112"/>
        <v>1.4533418080376521</v>
      </c>
      <c r="L856">
        <f t="shared" si="113"/>
        <v>-0.40082699581407155</v>
      </c>
      <c r="M856" t="str">
        <f t="shared" si="114"/>
        <v/>
      </c>
      <c r="N856" t="str">
        <f t="shared" si="115"/>
        <v/>
      </c>
      <c r="O856" t="str">
        <f t="shared" si="116"/>
        <v/>
      </c>
    </row>
    <row r="857" spans="1:15" x14ac:dyDescent="0.25">
      <c r="A857" s="2">
        <v>43232.943692824083</v>
      </c>
      <c r="B857">
        <v>679.91</v>
      </c>
      <c r="C857">
        <v>1.7707000000000001E-3</v>
      </c>
      <c r="D857" t="s">
        <v>6</v>
      </c>
      <c r="E857">
        <v>682.85400000000004</v>
      </c>
      <c r="F857">
        <v>679.96</v>
      </c>
      <c r="G857" s="5">
        <f t="shared" ca="1" si="117"/>
        <v>-1.8803433823335468E-3</v>
      </c>
      <c r="H857" s="5">
        <f t="shared" ca="1" si="118"/>
        <v>-1.2839999999999918</v>
      </c>
      <c r="I857" s="6">
        <f t="shared" si="119"/>
        <v>856</v>
      </c>
      <c r="J857">
        <f t="shared" si="111"/>
        <v>0.46662849905882275</v>
      </c>
      <c r="K857">
        <f t="shared" si="112"/>
        <v>1.4479254380721309</v>
      </c>
      <c r="L857">
        <f t="shared" si="113"/>
        <v>-0.32105092350457415</v>
      </c>
      <c r="M857" t="str">
        <f t="shared" si="114"/>
        <v/>
      </c>
      <c r="N857" t="str">
        <f t="shared" si="115"/>
        <v/>
      </c>
      <c r="O857" t="str">
        <f t="shared" si="116"/>
        <v/>
      </c>
    </row>
    <row r="858" spans="1:15" x14ac:dyDescent="0.25">
      <c r="A858" s="2">
        <v>43232.943692824083</v>
      </c>
      <c r="B858">
        <v>679.96</v>
      </c>
      <c r="C858">
        <v>5.9982293000000002</v>
      </c>
      <c r="D858" t="s">
        <v>6</v>
      </c>
      <c r="E858">
        <v>682.85400000000004</v>
      </c>
      <c r="F858">
        <v>679.98976504280006</v>
      </c>
      <c r="G858" s="5">
        <f t="shared" ca="1" si="117"/>
        <v>-1.8803433823335468E-3</v>
      </c>
      <c r="H858" s="5">
        <f t="shared" ca="1" si="118"/>
        <v>-1.2839999999999918</v>
      </c>
      <c r="I858" s="6">
        <f t="shared" si="119"/>
        <v>857</v>
      </c>
      <c r="J858">
        <f t="shared" si="111"/>
        <v>0.34029101235293879</v>
      </c>
      <c r="K858">
        <f t="shared" si="112"/>
        <v>1.4387374768678722</v>
      </c>
      <c r="L858">
        <f t="shared" si="113"/>
        <v>3.9325717016591368</v>
      </c>
      <c r="M858" t="str">
        <f t="shared" si="114"/>
        <v/>
      </c>
      <c r="N858" t="str">
        <f t="shared" si="115"/>
        <v/>
      </c>
      <c r="O858" t="str">
        <f t="shared" si="116"/>
        <v/>
      </c>
    </row>
    <row r="859" spans="1:15" x14ac:dyDescent="0.25">
      <c r="A859" s="2">
        <v>43232.943695902781</v>
      </c>
      <c r="B859">
        <v>679.96</v>
      </c>
      <c r="C859">
        <v>9.2292999999999993E-3</v>
      </c>
      <c r="D859" t="s">
        <v>6</v>
      </c>
      <c r="E859">
        <v>682.85400000000004</v>
      </c>
      <c r="F859">
        <v>679.98982041859995</v>
      </c>
      <c r="G859" s="5">
        <f t="shared" ca="1" si="117"/>
        <v>-1.8803433823335468E-3</v>
      </c>
      <c r="H859" s="5">
        <f t="shared" ca="1" si="118"/>
        <v>-1.2839999999999918</v>
      </c>
      <c r="I859" s="6">
        <f t="shared" si="119"/>
        <v>858</v>
      </c>
      <c r="J859">
        <f t="shared" si="111"/>
        <v>0.90779813761344552</v>
      </c>
      <c r="K859">
        <f t="shared" si="112"/>
        <v>1.7095160993843421</v>
      </c>
      <c r="L859">
        <f t="shared" si="113"/>
        <v>-0.52562759598289377</v>
      </c>
      <c r="M859" t="str">
        <f t="shared" si="114"/>
        <v/>
      </c>
      <c r="N859" t="str">
        <f t="shared" si="115"/>
        <v/>
      </c>
      <c r="O859" t="str">
        <f t="shared" si="116"/>
        <v/>
      </c>
    </row>
    <row r="860" spans="1:15" x14ac:dyDescent="0.25">
      <c r="A860" s="2">
        <v>43232.943699398151</v>
      </c>
      <c r="B860">
        <v>679.96</v>
      </c>
      <c r="C860">
        <v>1.7306999999999999E-3</v>
      </c>
      <c r="D860" t="s">
        <v>6</v>
      </c>
      <c r="E860">
        <v>682.85400000000004</v>
      </c>
      <c r="F860">
        <v>679.98983080280004</v>
      </c>
      <c r="G860" s="5">
        <f t="shared" ca="1" si="117"/>
        <v>-1.8803433823335468E-3</v>
      </c>
      <c r="H860" s="5">
        <f t="shared" ca="1" si="118"/>
        <v>-1.2839999999999918</v>
      </c>
      <c r="I860" s="6">
        <f t="shared" si="119"/>
        <v>859</v>
      </c>
      <c r="J860">
        <f t="shared" si="111"/>
        <v>0.75277674899159663</v>
      </c>
      <c r="K860">
        <f t="shared" si="112"/>
        <v>1.7077327480178763</v>
      </c>
      <c r="L860">
        <f t="shared" si="113"/>
        <v>-0.4397913255825992</v>
      </c>
      <c r="M860" t="str">
        <f t="shared" si="114"/>
        <v/>
      </c>
      <c r="N860" t="str">
        <f t="shared" si="115"/>
        <v/>
      </c>
      <c r="O860" t="str">
        <f t="shared" si="116"/>
        <v/>
      </c>
    </row>
    <row r="861" spans="1:15" x14ac:dyDescent="0.25">
      <c r="A861" s="2">
        <v>43232.943699398151</v>
      </c>
      <c r="B861">
        <v>679.97</v>
      </c>
      <c r="C861">
        <v>3.2269300000000001E-2</v>
      </c>
      <c r="D861" t="s">
        <v>6</v>
      </c>
      <c r="E861">
        <v>682.85400000000004</v>
      </c>
      <c r="F861">
        <v>679.9899598799999</v>
      </c>
      <c r="G861" s="5">
        <f t="shared" ca="1" si="117"/>
        <v>-1.8803433823335468E-3</v>
      </c>
      <c r="H861" s="5">
        <f t="shared" ca="1" si="118"/>
        <v>-1.2839999999999918</v>
      </c>
      <c r="I861" s="6">
        <f t="shared" si="119"/>
        <v>860</v>
      </c>
      <c r="J861">
        <f t="shared" si="111"/>
        <v>0.59889429270588046</v>
      </c>
      <c r="K861">
        <f t="shared" si="112"/>
        <v>1.7019752577890845</v>
      </c>
      <c r="L861">
        <f t="shared" si="113"/>
        <v>-0.33292199173444081</v>
      </c>
      <c r="M861" t="str">
        <f t="shared" si="114"/>
        <v/>
      </c>
      <c r="N861" t="str">
        <f t="shared" si="115"/>
        <v/>
      </c>
      <c r="O861" t="str">
        <f t="shared" si="116"/>
        <v/>
      </c>
    </row>
    <row r="862" spans="1:15" x14ac:dyDescent="0.25">
      <c r="A862" s="2">
        <v>43232.943702858793</v>
      </c>
      <c r="B862">
        <v>679.97</v>
      </c>
      <c r="C862">
        <v>9.2122999999999997E-3</v>
      </c>
      <c r="D862" t="s">
        <v>6</v>
      </c>
      <c r="E862">
        <v>682.85400000000004</v>
      </c>
      <c r="F862">
        <v>679.98999672920013</v>
      </c>
      <c r="G862" s="5">
        <f t="shared" ca="1" si="117"/>
        <v>-1.8803433823335468E-3</v>
      </c>
      <c r="H862" s="5">
        <f t="shared" ca="1" si="118"/>
        <v>-1.2839999999999918</v>
      </c>
      <c r="I862" s="6">
        <f t="shared" si="119"/>
        <v>861</v>
      </c>
      <c r="J862">
        <f t="shared" si="111"/>
        <v>0.50089323707562983</v>
      </c>
      <c r="K862">
        <f t="shared" si="112"/>
        <v>1.703578884972903</v>
      </c>
      <c r="L862">
        <f t="shared" si="113"/>
        <v>-0.28861647758885578</v>
      </c>
      <c r="M862" t="str">
        <f t="shared" si="114"/>
        <v/>
      </c>
      <c r="N862" t="str">
        <f t="shared" si="115"/>
        <v/>
      </c>
      <c r="O862" t="str">
        <f t="shared" si="116"/>
        <v/>
      </c>
    </row>
    <row r="863" spans="1:15" x14ac:dyDescent="0.25">
      <c r="A863" s="2">
        <v>43232.943705914353</v>
      </c>
      <c r="B863">
        <v>679.97</v>
      </c>
      <c r="C863">
        <v>8.1769999999999998E-4</v>
      </c>
      <c r="D863" t="s">
        <v>6</v>
      </c>
      <c r="E863">
        <v>682.85400000000004</v>
      </c>
      <c r="F863">
        <v>679.99</v>
      </c>
      <c r="G863" s="5">
        <f t="shared" ca="1" si="117"/>
        <v>-1.8803433823335468E-3</v>
      </c>
      <c r="H863" s="5">
        <f t="shared" ca="1" si="118"/>
        <v>-1.2839999999999918</v>
      </c>
      <c r="I863" s="6">
        <f t="shared" si="119"/>
        <v>862</v>
      </c>
      <c r="J863">
        <f t="shared" si="111"/>
        <v>0.67566577055462185</v>
      </c>
      <c r="K863">
        <f t="shared" si="112"/>
        <v>1.5373017992765305</v>
      </c>
      <c r="L863">
        <f t="shared" si="113"/>
        <v>-0.4389821639916196</v>
      </c>
      <c r="M863" t="str">
        <f t="shared" si="114"/>
        <v/>
      </c>
      <c r="N863" t="str">
        <f t="shared" si="115"/>
        <v/>
      </c>
      <c r="O863" t="str">
        <f t="shared" si="116"/>
        <v/>
      </c>
    </row>
    <row r="864" spans="1:15" x14ac:dyDescent="0.25">
      <c r="A864" s="2">
        <v>43232.943705914353</v>
      </c>
      <c r="B864">
        <v>679.99</v>
      </c>
      <c r="C864">
        <v>4.7511823</v>
      </c>
      <c r="D864" t="s">
        <v>6</v>
      </c>
      <c r="E864">
        <v>682.85400000000004</v>
      </c>
      <c r="F864">
        <v>680.09752698360023</v>
      </c>
      <c r="G864" s="5">
        <f t="shared" ca="1" si="117"/>
        <v>-1.8803433823335468E-3</v>
      </c>
      <c r="H864" s="5">
        <f t="shared" ca="1" si="118"/>
        <v>-1.2839999999999918</v>
      </c>
      <c r="I864" s="6">
        <f t="shared" si="119"/>
        <v>863</v>
      </c>
      <c r="J864">
        <f t="shared" si="111"/>
        <v>0.55342171630252146</v>
      </c>
      <c r="K864">
        <f t="shared" si="112"/>
        <v>1.5354549722567472</v>
      </c>
      <c r="L864">
        <f t="shared" si="113"/>
        <v>2.7338871276230172</v>
      </c>
      <c r="M864" t="str">
        <f t="shared" si="114"/>
        <v/>
      </c>
      <c r="N864" t="str">
        <f t="shared" si="115"/>
        <v/>
      </c>
      <c r="O864" t="str">
        <f t="shared" si="116"/>
        <v/>
      </c>
    </row>
    <row r="865" spans="1:15" x14ac:dyDescent="0.25">
      <c r="A865" s="2">
        <v>43232.94372181713</v>
      </c>
      <c r="B865">
        <v>679.99</v>
      </c>
      <c r="C865">
        <v>1.11287973</v>
      </c>
      <c r="D865" t="s">
        <v>6</v>
      </c>
      <c r="E865">
        <v>682.85400000000004</v>
      </c>
      <c r="F865">
        <v>680.24745321522005</v>
      </c>
      <c r="G865" s="5">
        <f t="shared" ca="1" si="117"/>
        <v>-1.8803433823335468E-3</v>
      </c>
      <c r="H865" s="5">
        <f t="shared" ca="1" si="118"/>
        <v>-1.2839999999999918</v>
      </c>
      <c r="I865" s="6">
        <f t="shared" si="119"/>
        <v>864</v>
      </c>
      <c r="J865">
        <f t="shared" si="111"/>
        <v>1.0132579682352931</v>
      </c>
      <c r="K865">
        <f t="shared" si="112"/>
        <v>1.6836371371321577</v>
      </c>
      <c r="L865">
        <f t="shared" si="113"/>
        <v>5.9170565656682224E-2</v>
      </c>
      <c r="M865" t="str">
        <f t="shared" si="114"/>
        <v/>
      </c>
      <c r="N865" t="str">
        <f t="shared" si="115"/>
        <v/>
      </c>
      <c r="O865" t="str">
        <f t="shared" si="116"/>
        <v/>
      </c>
    </row>
    <row r="866" spans="1:15" x14ac:dyDescent="0.25">
      <c r="A866" s="2">
        <v>43232.94372181713</v>
      </c>
      <c r="B866">
        <v>679.99</v>
      </c>
      <c r="C866">
        <v>3</v>
      </c>
      <c r="D866" t="s">
        <v>6</v>
      </c>
      <c r="E866">
        <v>682.85400000000004</v>
      </c>
      <c r="F866">
        <v>681.13032007476022</v>
      </c>
      <c r="G866" s="5">
        <f t="shared" ca="1" si="117"/>
        <v>-1.8803433823335468E-3</v>
      </c>
      <c r="H866" s="5">
        <f t="shared" ca="1" si="118"/>
        <v>-1.2839999999999918</v>
      </c>
      <c r="I866" s="6">
        <f t="shared" si="119"/>
        <v>865</v>
      </c>
      <c r="J866">
        <f t="shared" si="111"/>
        <v>0.99851071593277307</v>
      </c>
      <c r="K866">
        <f t="shared" si="112"/>
        <v>1.6802951795114187</v>
      </c>
      <c r="L866">
        <f t="shared" si="113"/>
        <v>1.1911533809489367</v>
      </c>
      <c r="M866" t="str">
        <f t="shared" si="114"/>
        <v/>
      </c>
      <c r="N866" t="str">
        <f t="shared" si="115"/>
        <v/>
      </c>
      <c r="O866" t="str">
        <f t="shared" si="116"/>
        <v/>
      </c>
    </row>
    <row r="867" spans="1:15" x14ac:dyDescent="0.25">
      <c r="A867" s="2">
        <v>43232.94372181713</v>
      </c>
      <c r="B867">
        <v>680</v>
      </c>
      <c r="C867">
        <v>1.498027E-2</v>
      </c>
      <c r="D867" t="s">
        <v>6</v>
      </c>
      <c r="E867">
        <v>682.85400000000004</v>
      </c>
      <c r="F867">
        <v>681.13523360332022</v>
      </c>
      <c r="G867" s="5">
        <f t="shared" ca="1" si="117"/>
        <v>-1.8803433823335468E-3</v>
      </c>
      <c r="H867" s="5">
        <f t="shared" ca="1" si="118"/>
        <v>-1.2839999999999918</v>
      </c>
      <c r="I867" s="6">
        <f t="shared" si="119"/>
        <v>866</v>
      </c>
      <c r="J867">
        <f t="shared" si="111"/>
        <v>1.2815353976974784</v>
      </c>
      <c r="K867">
        <f t="shared" si="112"/>
        <v>1.7051297286467524</v>
      </c>
      <c r="L867">
        <f t="shared" si="113"/>
        <v>-0.7427910653476546</v>
      </c>
      <c r="M867" t="str">
        <f t="shared" si="114"/>
        <v/>
      </c>
      <c r="N867" t="str">
        <f t="shared" si="115"/>
        <v/>
      </c>
      <c r="O867" t="str">
        <f t="shared" si="116"/>
        <v/>
      </c>
    </row>
    <row r="868" spans="1:15" x14ac:dyDescent="0.25">
      <c r="A868" s="2">
        <v>43232.943722071759</v>
      </c>
      <c r="B868">
        <v>680</v>
      </c>
      <c r="C868">
        <v>1.1972999999999999E-4</v>
      </c>
      <c r="D868" t="s">
        <v>6</v>
      </c>
      <c r="E868">
        <v>682.85400000000004</v>
      </c>
      <c r="F868">
        <v>681.13527287476029</v>
      </c>
      <c r="G868" s="5">
        <f t="shared" ca="1" si="117"/>
        <v>-1.8803433823335468E-3</v>
      </c>
      <c r="H868" s="5">
        <f t="shared" ca="1" si="118"/>
        <v>-1.2839999999999918</v>
      </c>
      <c r="I868" s="6">
        <f t="shared" si="119"/>
        <v>867</v>
      </c>
      <c r="J868">
        <f t="shared" si="111"/>
        <v>1.1602757217478992</v>
      </c>
      <c r="K868">
        <f t="shared" si="112"/>
        <v>1.7178095021037441</v>
      </c>
      <c r="L868">
        <f t="shared" si="113"/>
        <v>-0.67536941105931414</v>
      </c>
      <c r="M868" t="str">
        <f t="shared" si="114"/>
        <v/>
      </c>
      <c r="N868" t="str">
        <f t="shared" si="115"/>
        <v/>
      </c>
      <c r="O868" t="str">
        <f t="shared" si="116"/>
        <v/>
      </c>
    </row>
    <row r="869" spans="1:15" x14ac:dyDescent="0.25">
      <c r="A869" s="2">
        <v>43232.943722094897</v>
      </c>
      <c r="B869">
        <v>680.1</v>
      </c>
      <c r="C869">
        <v>1.1972999999999999E-4</v>
      </c>
      <c r="D869" t="s">
        <v>6</v>
      </c>
      <c r="E869">
        <v>682.85400000000004</v>
      </c>
      <c r="F869">
        <v>681.13530975160006</v>
      </c>
      <c r="G869" s="5">
        <f t="shared" ca="1" si="117"/>
        <v>-1.8803433823335468E-3</v>
      </c>
      <c r="H869" s="5">
        <f t="shared" ca="1" si="118"/>
        <v>-1.2839999999999918</v>
      </c>
      <c r="I869" s="6">
        <f t="shared" si="119"/>
        <v>868</v>
      </c>
      <c r="J869">
        <f t="shared" si="111"/>
        <v>1.1380305709579837</v>
      </c>
      <c r="K869">
        <f t="shared" si="112"/>
        <v>1.7071018872884327</v>
      </c>
      <c r="L869">
        <f t="shared" si="113"/>
        <v>-0.6665746487841131</v>
      </c>
      <c r="M869" t="str">
        <f t="shared" si="114"/>
        <v/>
      </c>
      <c r="N869" t="str">
        <f t="shared" si="115"/>
        <v/>
      </c>
      <c r="O869" t="str">
        <f t="shared" si="116"/>
        <v/>
      </c>
    </row>
    <row r="870" spans="1:15" x14ac:dyDescent="0.25">
      <c r="A870" s="2">
        <v>43232.943722094897</v>
      </c>
      <c r="B870">
        <v>680.19</v>
      </c>
      <c r="C870">
        <v>5.9880269999999999E-2</v>
      </c>
      <c r="D870" t="s">
        <v>6</v>
      </c>
      <c r="E870">
        <v>682.85400000000004</v>
      </c>
      <c r="F870">
        <v>681.15267502990014</v>
      </c>
      <c r="G870" s="5">
        <f t="shared" ca="1" si="117"/>
        <v>-3.0126533636766436E-3</v>
      </c>
      <c r="H870" s="5">
        <f t="shared" ca="1" si="118"/>
        <v>-2.0572024000000511</v>
      </c>
      <c r="I870" s="6">
        <f t="shared" si="119"/>
        <v>869</v>
      </c>
      <c r="J870">
        <f t="shared" si="111"/>
        <v>1.0295563485882369</v>
      </c>
      <c r="K870">
        <f t="shared" si="112"/>
        <v>1.7173380362120811</v>
      </c>
      <c r="L870">
        <f t="shared" si="113"/>
        <v>-0.56463902746080419</v>
      </c>
      <c r="M870" t="str">
        <f t="shared" si="114"/>
        <v/>
      </c>
      <c r="N870" t="str">
        <f t="shared" si="115"/>
        <v/>
      </c>
      <c r="O870" t="str">
        <f t="shared" si="116"/>
        <v/>
      </c>
    </row>
    <row r="871" spans="1:15" x14ac:dyDescent="0.25">
      <c r="A871" s="2">
        <v>43232.943733553242</v>
      </c>
      <c r="B871">
        <v>680.38</v>
      </c>
      <c r="C871">
        <v>6.6281740000000006E-2</v>
      </c>
      <c r="D871" t="s">
        <v>6</v>
      </c>
      <c r="E871">
        <v>682.85400000000004</v>
      </c>
      <c r="F871">
        <v>681.16937802838015</v>
      </c>
      <c r="G871" s="5">
        <f t="shared" ca="1" si="117"/>
        <v>-3.0126533636766436E-3</v>
      </c>
      <c r="H871" s="5">
        <f t="shared" ca="1" si="118"/>
        <v>-2.0572024000000511</v>
      </c>
      <c r="I871" s="6">
        <f t="shared" si="119"/>
        <v>870</v>
      </c>
      <c r="J871">
        <f t="shared" ref="J871:J934" si="120">FORECAST(I871,C836:C870,I836:I870)</f>
        <v>0.90545104442016822</v>
      </c>
      <c r="K871">
        <f t="shared" ref="K871:K934" si="121">STEYX(C836:C870,I836:I870)</f>
        <v>1.7226211497962804</v>
      </c>
      <c r="L871">
        <f t="shared" ref="L871:L934" si="122">(C871-J871)/K871</f>
        <v>-0.48714675569808807</v>
      </c>
      <c r="M871" t="str">
        <f t="shared" ref="M871:M934" si="123">IF(L871&lt;-1.5,1,"")</f>
        <v/>
      </c>
      <c r="N871" t="str">
        <f t="shared" ref="N871:N934" si="124">IF(M871=1,H871,"")</f>
        <v/>
      </c>
      <c r="O871" t="str">
        <f t="shared" ref="O871:O934" si="125">IF(M871=1,IF(ISNUMBER(M870),"",H871),"")</f>
        <v/>
      </c>
    </row>
    <row r="872" spans="1:15" x14ac:dyDescent="0.25">
      <c r="A872" s="2">
        <v>43232.943733553242</v>
      </c>
      <c r="B872">
        <v>680.66</v>
      </c>
      <c r="C872">
        <v>1.0252558700000001</v>
      </c>
      <c r="D872" t="s">
        <v>6</v>
      </c>
      <c r="E872">
        <v>682.85400000000004</v>
      </c>
      <c r="F872">
        <v>681.37032817889985</v>
      </c>
      <c r="G872" s="5">
        <f t="shared" ca="1" si="117"/>
        <v>-3.0126533636766436E-3</v>
      </c>
      <c r="H872" s="5">
        <f t="shared" ca="1" si="118"/>
        <v>-2.0572024000000511</v>
      </c>
      <c r="I872" s="6">
        <f t="shared" si="119"/>
        <v>871</v>
      </c>
      <c r="J872">
        <f t="shared" si="120"/>
        <v>0.77211155394957998</v>
      </c>
      <c r="K872">
        <f t="shared" si="121"/>
        <v>1.7228040494682524</v>
      </c>
      <c r="L872">
        <f t="shared" si="122"/>
        <v>0.14693738160677861</v>
      </c>
      <c r="M872" t="str">
        <f t="shared" si="123"/>
        <v/>
      </c>
      <c r="N872" t="str">
        <f t="shared" si="124"/>
        <v/>
      </c>
      <c r="O872" t="str">
        <f t="shared" si="125"/>
        <v/>
      </c>
    </row>
    <row r="873" spans="1:15" x14ac:dyDescent="0.25">
      <c r="A873" s="2">
        <v>43232.943781562499</v>
      </c>
      <c r="B873">
        <v>680.66</v>
      </c>
      <c r="C873">
        <v>0.77474412999999998</v>
      </c>
      <c r="D873" t="s">
        <v>6</v>
      </c>
      <c r="E873">
        <v>682.85400000000004</v>
      </c>
      <c r="F873">
        <v>681.52217802838004</v>
      </c>
      <c r="G873" s="5">
        <f t="shared" ca="1" si="117"/>
        <v>-3.0126533636766436E-3</v>
      </c>
      <c r="H873" s="5">
        <f t="shared" ca="1" si="118"/>
        <v>-2.0572024000000511</v>
      </c>
      <c r="I873" s="6">
        <f t="shared" si="119"/>
        <v>872</v>
      </c>
      <c r="J873">
        <f t="shared" si="120"/>
        <v>0.74808533342857064</v>
      </c>
      <c r="K873">
        <f t="shared" si="121"/>
        <v>1.716830346993039</v>
      </c>
      <c r="L873">
        <f t="shared" si="122"/>
        <v>1.5527915509019961E-2</v>
      </c>
      <c r="M873" t="str">
        <f t="shared" si="123"/>
        <v/>
      </c>
      <c r="N873" t="str">
        <f t="shared" si="124"/>
        <v/>
      </c>
      <c r="O873" t="str">
        <f t="shared" si="125"/>
        <v/>
      </c>
    </row>
    <row r="874" spans="1:15" x14ac:dyDescent="0.25">
      <c r="A874" s="2">
        <v>43232.943781562499</v>
      </c>
      <c r="B874">
        <v>680.66</v>
      </c>
      <c r="C874">
        <v>1.065587E-2</v>
      </c>
      <c r="D874" t="s">
        <v>6</v>
      </c>
      <c r="E874">
        <v>682.85400000000004</v>
      </c>
      <c r="F874">
        <v>681.52426657889998</v>
      </c>
      <c r="G874" s="5">
        <f t="shared" ca="1" si="117"/>
        <v>-3.0126533636766436E-3</v>
      </c>
      <c r="H874" s="5">
        <f t="shared" ca="1" si="118"/>
        <v>-2.0572024000000511</v>
      </c>
      <c r="I874" s="6">
        <f t="shared" si="119"/>
        <v>873</v>
      </c>
      <c r="J874">
        <f t="shared" si="120"/>
        <v>0.75876396447058791</v>
      </c>
      <c r="K874">
        <f t="shared" si="121"/>
        <v>1.7164421754973029</v>
      </c>
      <c r="L874">
        <f t="shared" si="122"/>
        <v>-0.43584811952889668</v>
      </c>
      <c r="M874" t="str">
        <f t="shared" si="123"/>
        <v/>
      </c>
      <c r="N874" t="str">
        <f t="shared" si="124"/>
        <v/>
      </c>
      <c r="O874" t="str">
        <f t="shared" si="125"/>
        <v/>
      </c>
    </row>
    <row r="875" spans="1:15" x14ac:dyDescent="0.25">
      <c r="A875" s="2">
        <v>43232.943782048613</v>
      </c>
      <c r="B875">
        <v>680.72</v>
      </c>
      <c r="C875">
        <v>1.0495869999999999E-2</v>
      </c>
      <c r="D875" t="s">
        <v>6</v>
      </c>
      <c r="E875">
        <v>682.85400000000004</v>
      </c>
      <c r="F875">
        <v>681.52619781897988</v>
      </c>
      <c r="G875" s="5">
        <f t="shared" ca="1" si="117"/>
        <v>-3.0126533636766436E-3</v>
      </c>
      <c r="H875" s="5">
        <f t="shared" ca="1" si="118"/>
        <v>-2.0572024000000511</v>
      </c>
      <c r="I875" s="6">
        <f t="shared" si="119"/>
        <v>874</v>
      </c>
      <c r="J875">
        <f t="shared" si="120"/>
        <v>0.70047762393277324</v>
      </c>
      <c r="K875">
        <f t="shared" si="121"/>
        <v>1.7187921289699943</v>
      </c>
      <c r="L875">
        <f t="shared" si="122"/>
        <v>-0.40143408984904572</v>
      </c>
      <c r="M875" t="str">
        <f t="shared" si="123"/>
        <v/>
      </c>
      <c r="N875" t="str">
        <f t="shared" si="124"/>
        <v/>
      </c>
      <c r="O875" t="str">
        <f t="shared" si="125"/>
        <v/>
      </c>
    </row>
    <row r="876" spans="1:15" x14ac:dyDescent="0.25">
      <c r="A876" s="2">
        <v>43232.943782627313</v>
      </c>
      <c r="B876">
        <v>680.75</v>
      </c>
      <c r="C876">
        <v>0.12982990999999999</v>
      </c>
      <c r="D876" t="s">
        <v>6</v>
      </c>
      <c r="E876">
        <v>682.85400000000004</v>
      </c>
      <c r="F876">
        <v>681.54930754296004</v>
      </c>
      <c r="G876" s="5">
        <f t="shared" ca="1" si="117"/>
        <v>-3.0126533636766436E-3</v>
      </c>
      <c r="H876" s="5">
        <f t="shared" ca="1" si="118"/>
        <v>-2.0572024000000511</v>
      </c>
      <c r="I876" s="6">
        <f t="shared" si="119"/>
        <v>875</v>
      </c>
      <c r="J876">
        <f t="shared" si="120"/>
        <v>0.68770044707563005</v>
      </c>
      <c r="K876">
        <f t="shared" si="121"/>
        <v>1.710539726150941</v>
      </c>
      <c r="L876">
        <f t="shared" si="122"/>
        <v>-0.32613714171430042</v>
      </c>
      <c r="M876" t="str">
        <f t="shared" si="123"/>
        <v/>
      </c>
      <c r="N876" t="str">
        <f t="shared" si="124"/>
        <v/>
      </c>
      <c r="O876" t="str">
        <f t="shared" si="125"/>
        <v/>
      </c>
    </row>
    <row r="877" spans="1:15" x14ac:dyDescent="0.25">
      <c r="A877" s="2">
        <v>43232.943782743052</v>
      </c>
      <c r="B877">
        <v>680.77</v>
      </c>
      <c r="C877">
        <v>9.8299100000000007E-3</v>
      </c>
      <c r="D877" t="s">
        <v>6</v>
      </c>
      <c r="E877">
        <v>682.85400000000004</v>
      </c>
      <c r="F877">
        <v>681.55101794730012</v>
      </c>
      <c r="G877" s="5">
        <f t="shared" ca="1" si="117"/>
        <v>-3.0126533636766436E-3</v>
      </c>
      <c r="H877" s="5">
        <f t="shared" ca="1" si="118"/>
        <v>-2.0572024000000511</v>
      </c>
      <c r="I877" s="6">
        <f t="shared" si="119"/>
        <v>876</v>
      </c>
      <c r="J877">
        <f t="shared" si="120"/>
        <v>0.67974308048739507</v>
      </c>
      <c r="K877">
        <f t="shared" si="121"/>
        <v>1.7048898548958764</v>
      </c>
      <c r="L877">
        <f t="shared" si="122"/>
        <v>-0.39293633460462407</v>
      </c>
      <c r="M877" t="str">
        <f t="shared" si="123"/>
        <v/>
      </c>
      <c r="N877" t="str">
        <f t="shared" si="124"/>
        <v/>
      </c>
      <c r="O877" t="str">
        <f t="shared" si="125"/>
        <v/>
      </c>
    </row>
    <row r="878" spans="1:15" x14ac:dyDescent="0.25">
      <c r="A878" s="2">
        <v>43232.943783055547</v>
      </c>
      <c r="B878">
        <v>680.79</v>
      </c>
      <c r="C878">
        <v>0.24982990999999999</v>
      </c>
      <c r="D878" t="s">
        <v>6</v>
      </c>
      <c r="E878">
        <v>682.85400000000004</v>
      </c>
      <c r="F878">
        <v>681.59348903199998</v>
      </c>
      <c r="G878" s="5">
        <f t="shared" ca="1" si="117"/>
        <v>-3.0126533636766436E-3</v>
      </c>
      <c r="H878" s="5">
        <f t="shared" ca="1" si="118"/>
        <v>-2.0572024000000511</v>
      </c>
      <c r="I878" s="6">
        <f t="shared" si="119"/>
        <v>877</v>
      </c>
      <c r="J878">
        <f t="shared" si="120"/>
        <v>0.56051168536134455</v>
      </c>
      <c r="K878">
        <f t="shared" si="121"/>
        <v>1.7033233892402844</v>
      </c>
      <c r="L878">
        <f t="shared" si="122"/>
        <v>-0.18239741045293503</v>
      </c>
      <c r="M878" t="str">
        <f t="shared" si="123"/>
        <v/>
      </c>
      <c r="N878" t="str">
        <f t="shared" si="124"/>
        <v/>
      </c>
      <c r="O878" t="str">
        <f t="shared" si="125"/>
        <v/>
      </c>
    </row>
    <row r="879" spans="1:15" x14ac:dyDescent="0.25">
      <c r="A879" s="2">
        <v>43232.943812708327</v>
      </c>
      <c r="B879">
        <v>680.79</v>
      </c>
      <c r="C879">
        <v>1.7008999999999999E-4</v>
      </c>
      <c r="D879" t="s">
        <v>6</v>
      </c>
      <c r="E879">
        <v>682.85400000000004</v>
      </c>
      <c r="F879">
        <v>681.59351794729992</v>
      </c>
      <c r="G879" s="5">
        <f t="shared" ca="1" si="117"/>
        <v>-3.0126533636766436E-3</v>
      </c>
      <c r="H879" s="5">
        <f t="shared" ca="1" si="118"/>
        <v>-2.0572024000000511</v>
      </c>
      <c r="I879" s="6">
        <f t="shared" si="119"/>
        <v>878</v>
      </c>
      <c r="J879">
        <f t="shared" si="120"/>
        <v>0.46916710035294251</v>
      </c>
      <c r="K879">
        <f t="shared" si="121"/>
        <v>1.6976331753167033</v>
      </c>
      <c r="L879">
        <f t="shared" si="122"/>
        <v>-0.27626522453264873</v>
      </c>
      <c r="M879" t="str">
        <f t="shared" si="123"/>
        <v/>
      </c>
      <c r="N879" t="str">
        <f t="shared" si="124"/>
        <v/>
      </c>
      <c r="O879" t="str">
        <f t="shared" si="125"/>
        <v/>
      </c>
    </row>
    <row r="880" spans="1:15" x14ac:dyDescent="0.25">
      <c r="A880" s="2">
        <v>43232.943812708327</v>
      </c>
      <c r="B880">
        <v>680.79</v>
      </c>
      <c r="C880">
        <v>1.0129910000000001E-2</v>
      </c>
      <c r="D880" t="s">
        <v>6</v>
      </c>
      <c r="E880">
        <v>682.85400000000004</v>
      </c>
      <c r="F880">
        <v>681.59524003199999</v>
      </c>
      <c r="G880" s="5">
        <f t="shared" ca="1" si="117"/>
        <v>-3.0126533636766436E-3</v>
      </c>
      <c r="H880" s="5">
        <f t="shared" ca="1" si="118"/>
        <v>-2.0572024000000511</v>
      </c>
      <c r="I880" s="6">
        <f t="shared" si="119"/>
        <v>879</v>
      </c>
      <c r="J880">
        <f t="shared" si="120"/>
        <v>0.34758723931092206</v>
      </c>
      <c r="K880">
        <f t="shared" si="121"/>
        <v>1.6909123943244044</v>
      </c>
      <c r="L880">
        <f t="shared" si="122"/>
        <v>-0.19957114895106759</v>
      </c>
      <c r="M880" t="str">
        <f t="shared" si="123"/>
        <v/>
      </c>
      <c r="N880" t="str">
        <f t="shared" si="124"/>
        <v/>
      </c>
      <c r="O880" t="str">
        <f t="shared" si="125"/>
        <v/>
      </c>
    </row>
    <row r="881" spans="1:15" x14ac:dyDescent="0.25">
      <c r="A881" s="2">
        <v>43232.943818043983</v>
      </c>
      <c r="B881">
        <v>681.17</v>
      </c>
      <c r="C881">
        <v>0.32955991000000001</v>
      </c>
      <c r="D881" t="s">
        <v>6</v>
      </c>
      <c r="E881">
        <v>682.85400000000004</v>
      </c>
      <c r="F881">
        <v>681.62621866353993</v>
      </c>
      <c r="G881" s="5">
        <f t="shared" ca="1" si="117"/>
        <v>-3.0126533636766436E-3</v>
      </c>
      <c r="H881" s="5">
        <f t="shared" ca="1" si="118"/>
        <v>-2.0572024000000511</v>
      </c>
      <c r="I881" s="6">
        <f t="shared" si="119"/>
        <v>880</v>
      </c>
      <c r="J881">
        <f t="shared" si="120"/>
        <v>0.22806665430252338</v>
      </c>
      <c r="K881">
        <f t="shared" si="121"/>
        <v>1.6814925701020376</v>
      </c>
      <c r="L881">
        <f t="shared" si="122"/>
        <v>6.0359027153666069E-2</v>
      </c>
      <c r="M881" t="str">
        <f t="shared" si="123"/>
        <v/>
      </c>
      <c r="N881" t="str">
        <f t="shared" si="124"/>
        <v/>
      </c>
      <c r="O881" t="str">
        <f t="shared" si="125"/>
        <v/>
      </c>
    </row>
    <row r="882" spans="1:15" x14ac:dyDescent="0.25">
      <c r="A882" s="2">
        <v>43232.943926342603</v>
      </c>
      <c r="B882">
        <v>681.17</v>
      </c>
      <c r="C882">
        <v>7.0440089999999997E-2</v>
      </c>
      <c r="D882" t="s">
        <v>6</v>
      </c>
      <c r="E882">
        <v>682.85400000000004</v>
      </c>
      <c r="F882">
        <v>681.63284003199999</v>
      </c>
      <c r="G882" s="5">
        <f t="shared" ca="1" si="117"/>
        <v>-3.0126533636766436E-3</v>
      </c>
      <c r="H882" s="5">
        <f t="shared" ca="1" si="118"/>
        <v>-2.0572024000000511</v>
      </c>
      <c r="I882" s="6">
        <f t="shared" si="119"/>
        <v>881</v>
      </c>
      <c r="J882">
        <f t="shared" si="120"/>
        <v>0.14427134411764797</v>
      </c>
      <c r="K882">
        <f t="shared" si="121"/>
        <v>1.6689486890765419</v>
      </c>
      <c r="L882">
        <f t="shared" si="122"/>
        <v>-4.4238180958397273E-2</v>
      </c>
      <c r="M882" t="str">
        <f t="shared" si="123"/>
        <v/>
      </c>
      <c r="N882" t="str">
        <f t="shared" si="124"/>
        <v/>
      </c>
      <c r="O882" t="str">
        <f t="shared" si="125"/>
        <v/>
      </c>
    </row>
    <row r="883" spans="1:15" x14ac:dyDescent="0.25">
      <c r="A883" s="2">
        <v>43232.943926342603</v>
      </c>
      <c r="B883">
        <v>681.17</v>
      </c>
      <c r="C883">
        <v>9.9399099999999997E-3</v>
      </c>
      <c r="D883" t="s">
        <v>6</v>
      </c>
      <c r="E883">
        <v>682.85400000000004</v>
      </c>
      <c r="F883">
        <v>681.63377438353996</v>
      </c>
      <c r="G883" s="5">
        <f t="shared" ca="1" si="117"/>
        <v>-3.0126533636766436E-3</v>
      </c>
      <c r="H883" s="5">
        <f t="shared" ca="1" si="118"/>
        <v>-2.0572024000000511</v>
      </c>
      <c r="I883" s="6">
        <f t="shared" si="119"/>
        <v>882</v>
      </c>
      <c r="J883">
        <f t="shared" si="120"/>
        <v>2.9602562100834007E-2</v>
      </c>
      <c r="K883">
        <f t="shared" si="121"/>
        <v>1.6538786448871707</v>
      </c>
      <c r="L883">
        <f t="shared" si="122"/>
        <v>-1.1888811891742766E-2</v>
      </c>
      <c r="M883" t="str">
        <f t="shared" si="123"/>
        <v/>
      </c>
      <c r="N883" t="str">
        <f t="shared" si="124"/>
        <v/>
      </c>
      <c r="O883" t="str">
        <f t="shared" si="125"/>
        <v/>
      </c>
    </row>
    <row r="884" spans="1:15" x14ac:dyDescent="0.25">
      <c r="A884" s="2">
        <v>43232.943926608787</v>
      </c>
      <c r="B884">
        <v>681.17</v>
      </c>
      <c r="C884">
        <v>6.0090000000000002E-5</v>
      </c>
      <c r="D884" t="s">
        <v>6</v>
      </c>
      <c r="E884">
        <v>682.85400000000004</v>
      </c>
      <c r="F884">
        <v>681.633780032</v>
      </c>
      <c r="G884" s="5">
        <f t="shared" ca="1" si="117"/>
        <v>-3.0126533636766436E-3</v>
      </c>
      <c r="H884" s="5">
        <f t="shared" ca="1" si="118"/>
        <v>-2.0572024000000511</v>
      </c>
      <c r="I884" s="6">
        <f t="shared" si="119"/>
        <v>883</v>
      </c>
      <c r="J884">
        <f t="shared" si="120"/>
        <v>0.30860904561344427</v>
      </c>
      <c r="K884">
        <f t="shared" si="121"/>
        <v>1.3585909023900313</v>
      </c>
      <c r="L884">
        <f t="shared" si="122"/>
        <v>-0.22710954053250712</v>
      </c>
      <c r="M884" t="str">
        <f t="shared" si="123"/>
        <v/>
      </c>
      <c r="N884" t="str">
        <f t="shared" si="124"/>
        <v/>
      </c>
      <c r="O884" t="str">
        <f t="shared" si="125"/>
        <v/>
      </c>
    </row>
    <row r="885" spans="1:15" x14ac:dyDescent="0.25">
      <c r="A885" s="2">
        <v>43232.943926608787</v>
      </c>
      <c r="B885">
        <v>681.24</v>
      </c>
      <c r="C885">
        <v>3.3039909999999999E-2</v>
      </c>
      <c r="D885" t="s">
        <v>6</v>
      </c>
      <c r="E885">
        <v>682.85400000000004</v>
      </c>
      <c r="F885">
        <v>681.63642322479996</v>
      </c>
      <c r="G885" s="5">
        <f t="shared" ca="1" si="117"/>
        <v>-3.0126533636766436E-3</v>
      </c>
      <c r="H885" s="5">
        <f t="shared" ca="1" si="118"/>
        <v>-2.0572024000000511</v>
      </c>
      <c r="I885" s="6">
        <f t="shared" si="119"/>
        <v>884</v>
      </c>
      <c r="J885">
        <f t="shared" si="120"/>
        <v>0.21807198250420079</v>
      </c>
      <c r="K885">
        <f t="shared" si="121"/>
        <v>1.35307199824296</v>
      </c>
      <c r="L885">
        <f t="shared" si="122"/>
        <v>-0.13674961328331037</v>
      </c>
      <c r="M885" t="str">
        <f t="shared" si="123"/>
        <v/>
      </c>
      <c r="N885" t="str">
        <f t="shared" si="124"/>
        <v/>
      </c>
      <c r="O885" t="str">
        <f t="shared" si="125"/>
        <v/>
      </c>
    </row>
    <row r="886" spans="1:15" x14ac:dyDescent="0.25">
      <c r="A886" s="2">
        <v>43232.943927858803</v>
      </c>
      <c r="B886">
        <v>681.24</v>
      </c>
      <c r="C886">
        <v>1.097E-4</v>
      </c>
      <c r="D886" t="s">
        <v>6</v>
      </c>
      <c r="E886">
        <v>682.85400000000004</v>
      </c>
      <c r="F886">
        <v>681.63643200080003</v>
      </c>
      <c r="G886" s="5">
        <f t="shared" ca="1" si="117"/>
        <v>-3.0126533636766436E-3</v>
      </c>
      <c r="H886" s="5">
        <f t="shared" ca="1" si="118"/>
        <v>-2.0572024000000511</v>
      </c>
      <c r="I886" s="6">
        <f t="shared" si="119"/>
        <v>885</v>
      </c>
      <c r="J886">
        <f t="shared" si="120"/>
        <v>0.13136923003361289</v>
      </c>
      <c r="K886">
        <f t="shared" si="121"/>
        <v>1.3454203035622023</v>
      </c>
      <c r="L886">
        <f t="shared" si="122"/>
        <v>-9.7560241722295687E-2</v>
      </c>
      <c r="M886" t="str">
        <f t="shared" si="123"/>
        <v/>
      </c>
      <c r="N886" t="str">
        <f t="shared" si="124"/>
        <v/>
      </c>
      <c r="O886" t="str">
        <f t="shared" si="125"/>
        <v/>
      </c>
    </row>
    <row r="887" spans="1:15" x14ac:dyDescent="0.25">
      <c r="A887" s="2">
        <v>43232.943927858803</v>
      </c>
      <c r="B887">
        <v>681.24</v>
      </c>
      <c r="C887">
        <v>1.0190299999999999E-2</v>
      </c>
      <c r="D887" t="s">
        <v>6</v>
      </c>
      <c r="E887">
        <v>682.85400000000004</v>
      </c>
      <c r="F887">
        <v>681.63724722479992</v>
      </c>
      <c r="G887" s="5">
        <f t="shared" ca="1" si="117"/>
        <v>-3.0053604430815444E-3</v>
      </c>
      <c r="H887" s="5">
        <f t="shared" ca="1" si="118"/>
        <v>-2.0522224000000051</v>
      </c>
      <c r="I887" s="6">
        <f t="shared" si="119"/>
        <v>886</v>
      </c>
      <c r="J887">
        <f t="shared" si="120"/>
        <v>5.5649884201681488E-2</v>
      </c>
      <c r="K887">
        <f t="shared" si="121"/>
        <v>1.3404385615561614</v>
      </c>
      <c r="L887">
        <f t="shared" si="122"/>
        <v>-3.3913963314294603E-2</v>
      </c>
      <c r="M887" t="str">
        <f t="shared" si="123"/>
        <v/>
      </c>
      <c r="N887" t="str">
        <f t="shared" si="124"/>
        <v/>
      </c>
      <c r="O887" t="str">
        <f t="shared" si="125"/>
        <v/>
      </c>
    </row>
    <row r="888" spans="1:15" x14ac:dyDescent="0.25">
      <c r="A888" s="2">
        <v>43232.943927916669</v>
      </c>
      <c r="B888">
        <v>681.33</v>
      </c>
      <c r="C888">
        <v>3.3800299999999998E-2</v>
      </c>
      <c r="D888" t="s">
        <v>6</v>
      </c>
      <c r="E888">
        <v>682.85400000000004</v>
      </c>
      <c r="F888">
        <v>681.63934284339996</v>
      </c>
      <c r="G888" s="5">
        <f t="shared" ca="1" si="117"/>
        <v>-2.4840548626208843E-3</v>
      </c>
      <c r="H888" s="5">
        <f t="shared" ca="1" si="118"/>
        <v>-1.6962467991601213</v>
      </c>
      <c r="I888" s="6">
        <f t="shared" si="119"/>
        <v>887</v>
      </c>
      <c r="J888">
        <f t="shared" si="120"/>
        <v>-2.9922206638659077E-2</v>
      </c>
      <c r="K888">
        <f t="shared" si="121"/>
        <v>1.3304144709618486</v>
      </c>
      <c r="L888">
        <f t="shared" si="122"/>
        <v>4.7896732957654675E-2</v>
      </c>
      <c r="M888" t="str">
        <f t="shared" si="123"/>
        <v/>
      </c>
      <c r="N888" t="str">
        <f t="shared" si="124"/>
        <v/>
      </c>
      <c r="O888" t="str">
        <f t="shared" si="125"/>
        <v/>
      </c>
    </row>
    <row r="889" spans="1:15" x14ac:dyDescent="0.25">
      <c r="A889" s="2">
        <v>43232.943930243047</v>
      </c>
      <c r="B889">
        <v>681.33</v>
      </c>
      <c r="C889">
        <v>1.0599300000000001E-2</v>
      </c>
      <c r="D889" t="s">
        <v>6</v>
      </c>
      <c r="E889">
        <v>682.85400000000004</v>
      </c>
      <c r="F889">
        <v>681.64</v>
      </c>
      <c r="G889" s="5">
        <f t="shared" ca="1" si="117"/>
        <v>-7.8206878653422796E-4</v>
      </c>
      <c r="H889" s="5">
        <f t="shared" ca="1" si="118"/>
        <v>-0.53403879916004371</v>
      </c>
      <c r="I889" s="6">
        <f t="shared" si="119"/>
        <v>888</v>
      </c>
      <c r="J889">
        <f t="shared" si="120"/>
        <v>-0.11516019764706087</v>
      </c>
      <c r="K889">
        <f t="shared" si="121"/>
        <v>1.317552279119458</v>
      </c>
      <c r="L889">
        <f t="shared" si="122"/>
        <v>9.5449341661879267E-2</v>
      </c>
      <c r="M889" t="str">
        <f t="shared" si="123"/>
        <v/>
      </c>
      <c r="N889" t="str">
        <f t="shared" si="124"/>
        <v/>
      </c>
      <c r="O889" t="str">
        <f t="shared" si="125"/>
        <v/>
      </c>
    </row>
    <row r="890" spans="1:15" x14ac:dyDescent="0.25">
      <c r="A890" s="2">
        <v>43232.943940555553</v>
      </c>
      <c r="B890">
        <v>681.64</v>
      </c>
      <c r="C890">
        <v>6.91517962</v>
      </c>
      <c r="D890" t="s">
        <v>6</v>
      </c>
      <c r="E890">
        <v>682.85400000000004</v>
      </c>
      <c r="F890">
        <v>682.09059651576024</v>
      </c>
      <c r="G890" s="5">
        <f t="shared" ca="1" si="117"/>
        <v>-7.6288459782037612E-4</v>
      </c>
      <c r="H890" s="5">
        <f t="shared" ca="1" si="118"/>
        <v>-0.52093879916003516</v>
      </c>
      <c r="I890" s="6">
        <f t="shared" si="119"/>
        <v>889</v>
      </c>
      <c r="J890">
        <f t="shared" si="120"/>
        <v>-0.20372519571427716</v>
      </c>
      <c r="K890">
        <f t="shared" si="121"/>
        <v>1.3022979366373861</v>
      </c>
      <c r="L890">
        <f t="shared" si="122"/>
        <v>5.4664179489493243</v>
      </c>
      <c r="M890" t="str">
        <f t="shared" si="123"/>
        <v/>
      </c>
      <c r="N890" t="str">
        <f t="shared" si="124"/>
        <v/>
      </c>
      <c r="O890" t="str">
        <f t="shared" si="125"/>
        <v/>
      </c>
    </row>
    <row r="891" spans="1:15" x14ac:dyDescent="0.25">
      <c r="A891" s="2">
        <v>43232.943956342591</v>
      </c>
      <c r="B891">
        <v>681.64</v>
      </c>
      <c r="C891">
        <v>2.9499999999999998E-2</v>
      </c>
      <c r="D891" t="s">
        <v>6</v>
      </c>
      <c r="E891">
        <v>682.85400000000004</v>
      </c>
      <c r="F891">
        <v>682.09803051576012</v>
      </c>
      <c r="G891" s="5">
        <f t="shared" ca="1" si="117"/>
        <v>-7.4715356307512089E-4</v>
      </c>
      <c r="H891" s="5">
        <f t="shared" ca="1" si="118"/>
        <v>-0.51019679916009864</v>
      </c>
      <c r="I891" s="6">
        <f t="shared" si="119"/>
        <v>890</v>
      </c>
      <c r="J891">
        <f t="shared" si="120"/>
        <v>0.49919216615125883</v>
      </c>
      <c r="K891">
        <f t="shared" si="121"/>
        <v>1.7456764688659632</v>
      </c>
      <c r="L891">
        <f t="shared" si="122"/>
        <v>-0.26906026089495444</v>
      </c>
      <c r="M891" t="str">
        <f t="shared" si="123"/>
        <v/>
      </c>
      <c r="N891" t="str">
        <f t="shared" si="124"/>
        <v/>
      </c>
      <c r="O891" t="str">
        <f t="shared" si="125"/>
        <v/>
      </c>
    </row>
    <row r="892" spans="1:15" x14ac:dyDescent="0.25">
      <c r="A892" s="2">
        <v>43232.943970995373</v>
      </c>
      <c r="B892">
        <v>681.64</v>
      </c>
      <c r="C892">
        <v>1.21E-2</v>
      </c>
      <c r="D892" t="s">
        <v>6</v>
      </c>
      <c r="E892">
        <v>682.85400000000004</v>
      </c>
      <c r="F892">
        <v>682.10107971576019</v>
      </c>
      <c r="G892" s="5">
        <f t="shared" ca="1" si="117"/>
        <v>-7.3807871082254631E-4</v>
      </c>
      <c r="H892" s="5">
        <f t="shared" ca="1" si="118"/>
        <v>-0.5040000000000191</v>
      </c>
      <c r="I892" s="6">
        <f t="shared" si="119"/>
        <v>891</v>
      </c>
      <c r="J892">
        <f t="shared" si="120"/>
        <v>0.37858266226890791</v>
      </c>
      <c r="K892">
        <f t="shared" si="121"/>
        <v>1.7392282153402698</v>
      </c>
      <c r="L892">
        <f t="shared" si="122"/>
        <v>-0.21071568356382012</v>
      </c>
      <c r="M892" t="str">
        <f t="shared" si="123"/>
        <v/>
      </c>
      <c r="N892" t="str">
        <f t="shared" si="124"/>
        <v/>
      </c>
      <c r="O892" t="str">
        <f t="shared" si="125"/>
        <v/>
      </c>
    </row>
    <row r="893" spans="1:15" x14ac:dyDescent="0.25">
      <c r="A893" s="2">
        <v>43232.943970995373</v>
      </c>
      <c r="B893">
        <v>681.64</v>
      </c>
      <c r="C893">
        <v>0.01</v>
      </c>
      <c r="D893" t="s">
        <v>6</v>
      </c>
      <c r="E893">
        <v>682.85400000000004</v>
      </c>
      <c r="F893">
        <v>682.10359971576008</v>
      </c>
      <c r="G893" s="5">
        <f t="shared" ca="1" si="117"/>
        <v>-7.3807871082254631E-4</v>
      </c>
      <c r="H893" s="5">
        <f t="shared" ca="1" si="118"/>
        <v>-0.5040000000000191</v>
      </c>
      <c r="I893" s="6">
        <f t="shared" si="119"/>
        <v>892</v>
      </c>
      <c r="J893">
        <f t="shared" si="120"/>
        <v>0.25542656964705657</v>
      </c>
      <c r="K893">
        <f t="shared" si="121"/>
        <v>1.7298461601920403</v>
      </c>
      <c r="L893">
        <f t="shared" si="122"/>
        <v>-0.14187768559708819</v>
      </c>
      <c r="M893" t="str">
        <f t="shared" si="123"/>
        <v/>
      </c>
      <c r="N893" t="str">
        <f t="shared" si="124"/>
        <v/>
      </c>
      <c r="O893" t="str">
        <f t="shared" si="125"/>
        <v/>
      </c>
    </row>
    <row r="894" spans="1:15" x14ac:dyDescent="0.25">
      <c r="A894" s="2">
        <v>43232.94400023148</v>
      </c>
      <c r="B894">
        <v>681.71</v>
      </c>
      <c r="C894">
        <v>0.49940232000000001</v>
      </c>
      <c r="D894" t="s">
        <v>6</v>
      </c>
      <c r="E894">
        <v>682.85400000000004</v>
      </c>
      <c r="F894">
        <v>682.22293279911992</v>
      </c>
      <c r="G894" s="5">
        <f t="shared" ca="1" si="117"/>
        <v>-7.3807871082254631E-4</v>
      </c>
      <c r="H894" s="5">
        <f t="shared" ca="1" si="118"/>
        <v>-0.5040000000000191</v>
      </c>
      <c r="I894" s="6">
        <f t="shared" si="119"/>
        <v>893</v>
      </c>
      <c r="J894">
        <f t="shared" si="120"/>
        <v>0.50486741870588281</v>
      </c>
      <c r="K894">
        <f t="shared" si="121"/>
        <v>1.4816136699817628</v>
      </c>
      <c r="L894">
        <f t="shared" si="122"/>
        <v>-3.6886125017664478E-3</v>
      </c>
      <c r="M894" t="str">
        <f t="shared" si="123"/>
        <v/>
      </c>
      <c r="N894" t="str">
        <f t="shared" si="124"/>
        <v/>
      </c>
      <c r="O894" t="str">
        <f t="shared" si="125"/>
        <v/>
      </c>
    </row>
    <row r="895" spans="1:15" x14ac:dyDescent="0.25">
      <c r="A895" s="2">
        <v>43232.94400023148</v>
      </c>
      <c r="B895">
        <v>681.71</v>
      </c>
      <c r="C895">
        <v>1.034E-2</v>
      </c>
      <c r="D895" t="s">
        <v>6</v>
      </c>
      <c r="E895">
        <v>682.85400000000004</v>
      </c>
      <c r="F895">
        <v>682.22560051912001</v>
      </c>
      <c r="G895" s="5">
        <f t="shared" ca="1" si="117"/>
        <v>-7.3807871082254631E-4</v>
      </c>
      <c r="H895" s="5">
        <f t="shared" ca="1" si="118"/>
        <v>-0.5040000000000191</v>
      </c>
      <c r="I895" s="6">
        <f t="shared" si="119"/>
        <v>894</v>
      </c>
      <c r="J895">
        <f t="shared" si="120"/>
        <v>0.46800750416806736</v>
      </c>
      <c r="K895">
        <f t="shared" si="121"/>
        <v>1.4780765839816024</v>
      </c>
      <c r="L895">
        <f t="shared" si="122"/>
        <v>-0.30963720630443592</v>
      </c>
      <c r="M895" t="str">
        <f t="shared" si="123"/>
        <v/>
      </c>
      <c r="N895" t="str">
        <f t="shared" si="124"/>
        <v/>
      </c>
      <c r="O895" t="str">
        <f t="shared" si="125"/>
        <v/>
      </c>
    </row>
    <row r="896" spans="1:15" x14ac:dyDescent="0.25">
      <c r="A896" s="2">
        <v>43232.94400023148</v>
      </c>
      <c r="B896">
        <v>681.71</v>
      </c>
      <c r="C896">
        <v>0.01</v>
      </c>
      <c r="D896" t="s">
        <v>6</v>
      </c>
      <c r="E896">
        <v>682.85400000000004</v>
      </c>
      <c r="F896">
        <v>682.22818051911997</v>
      </c>
      <c r="G896" s="5">
        <f t="shared" ca="1" si="117"/>
        <v>-4.469066513193446E-4</v>
      </c>
      <c r="H896" s="5">
        <f t="shared" ca="1" si="118"/>
        <v>-0.30517199448001975</v>
      </c>
      <c r="I896" s="6">
        <f t="shared" si="119"/>
        <v>895</v>
      </c>
      <c r="J896">
        <f t="shared" si="120"/>
        <v>0.37231699295798393</v>
      </c>
      <c r="K896">
        <f t="shared" si="121"/>
        <v>1.4751709807139541</v>
      </c>
      <c r="L896">
        <f t="shared" si="122"/>
        <v>-0.24561016837697655</v>
      </c>
      <c r="M896" t="str">
        <f t="shared" si="123"/>
        <v/>
      </c>
      <c r="N896" t="str">
        <f t="shared" si="124"/>
        <v/>
      </c>
      <c r="O896" t="str">
        <f t="shared" si="125"/>
        <v/>
      </c>
    </row>
    <row r="897" spans="1:15" x14ac:dyDescent="0.25">
      <c r="A897" s="2">
        <v>43232.94404722222</v>
      </c>
      <c r="B897">
        <v>681.72</v>
      </c>
      <c r="C897">
        <v>1.066807E-2</v>
      </c>
      <c r="D897" t="s">
        <v>6</v>
      </c>
      <c r="E897">
        <v>682.85400000000004</v>
      </c>
      <c r="F897">
        <v>682.23091154503993</v>
      </c>
      <c r="G897" s="5">
        <f t="shared" ca="1" si="117"/>
        <v>-4.4655518526662687E-4</v>
      </c>
      <c r="H897" s="5">
        <f t="shared" ca="1" si="118"/>
        <v>-0.30493199448005726</v>
      </c>
      <c r="I897" s="6">
        <f t="shared" si="119"/>
        <v>896</v>
      </c>
      <c r="J897">
        <f t="shared" si="120"/>
        <v>0.27844325536134384</v>
      </c>
      <c r="K897">
        <f t="shared" si="121"/>
        <v>1.4706764991330739</v>
      </c>
      <c r="L897">
        <f t="shared" si="122"/>
        <v>-0.18207619793964919</v>
      </c>
      <c r="M897" t="str">
        <f t="shared" si="123"/>
        <v/>
      </c>
      <c r="N897" t="str">
        <f t="shared" si="124"/>
        <v/>
      </c>
      <c r="O897" t="str">
        <f t="shared" si="125"/>
        <v/>
      </c>
    </row>
    <row r="898" spans="1:15" x14ac:dyDescent="0.25">
      <c r="A898" s="2">
        <v>43232.94404722222</v>
      </c>
      <c r="B898">
        <v>681.72</v>
      </c>
      <c r="C898">
        <v>1.048E-2</v>
      </c>
      <c r="D898" t="s">
        <v>6</v>
      </c>
      <c r="E898">
        <v>682.85400000000004</v>
      </c>
      <c r="F898">
        <v>682.23359442504</v>
      </c>
      <c r="G898" s="5">
        <f t="shared" ca="1" si="117"/>
        <v>-4.4733652578740629E-4</v>
      </c>
      <c r="H898" s="5">
        <f t="shared" ca="1" si="118"/>
        <v>-0.30546553598003356</v>
      </c>
      <c r="I898" s="6">
        <f t="shared" si="119"/>
        <v>897</v>
      </c>
      <c r="J898">
        <f t="shared" si="120"/>
        <v>0.18332435416806803</v>
      </c>
      <c r="K898">
        <f t="shared" si="121"/>
        <v>1.4637673272876541</v>
      </c>
      <c r="L898">
        <f t="shared" si="122"/>
        <v>-0.11808185013143234</v>
      </c>
      <c r="M898" t="str">
        <f t="shared" si="123"/>
        <v/>
      </c>
      <c r="N898" t="str">
        <f t="shared" si="124"/>
        <v/>
      </c>
      <c r="O898" t="str">
        <f t="shared" si="125"/>
        <v/>
      </c>
    </row>
    <row r="899" spans="1:15" x14ac:dyDescent="0.25">
      <c r="A899" s="2">
        <v>43232.944047395831</v>
      </c>
      <c r="B899">
        <v>681.77</v>
      </c>
      <c r="C899">
        <v>0.14000000000000001</v>
      </c>
      <c r="D899" t="s">
        <v>6</v>
      </c>
      <c r="E899">
        <v>682.85400000000004</v>
      </c>
      <c r="F899">
        <v>682.26803442504001</v>
      </c>
      <c r="G899" s="5">
        <f t="shared" ref="G899:G962" ca="1" si="126">(OFFSET(F899,$T$2,0)-E899)/E899</f>
        <v>-5.623456844362258E-4</v>
      </c>
      <c r="H899" s="5">
        <f t="shared" ref="H899:H962" ca="1" si="127">IF(ISNUMBER(G899),E899*G899,"")</f>
        <v>-0.38400000000001455</v>
      </c>
      <c r="I899" s="6">
        <f t="shared" si="119"/>
        <v>898</v>
      </c>
      <c r="J899">
        <f t="shared" si="120"/>
        <v>8.7654602100837309E-2</v>
      </c>
      <c r="K899">
        <f t="shared" si="121"/>
        <v>1.4545721843165924</v>
      </c>
      <c r="L899">
        <f t="shared" si="122"/>
        <v>3.5986799736416213E-2</v>
      </c>
      <c r="M899" t="str">
        <f t="shared" si="123"/>
        <v/>
      </c>
      <c r="N899" t="str">
        <f t="shared" si="124"/>
        <v/>
      </c>
      <c r="O899" t="str">
        <f t="shared" si="125"/>
        <v/>
      </c>
    </row>
    <row r="900" spans="1:15" x14ac:dyDescent="0.25">
      <c r="A900" s="2">
        <v>43232.94406076389</v>
      </c>
      <c r="B900">
        <v>681.91</v>
      </c>
      <c r="C900">
        <v>0.01</v>
      </c>
      <c r="D900" t="s">
        <v>6</v>
      </c>
      <c r="E900">
        <v>682.85400000000004</v>
      </c>
      <c r="F900">
        <v>682.27021442503997</v>
      </c>
      <c r="G900" s="5">
        <f t="shared" ca="1" si="126"/>
        <v>-7.3807871082254631E-4</v>
      </c>
      <c r="H900" s="5">
        <f t="shared" ca="1" si="127"/>
        <v>-0.5040000000000191</v>
      </c>
      <c r="I900" s="6">
        <f t="shared" ref="I900:I963" si="128">I899+1</f>
        <v>899</v>
      </c>
      <c r="J900">
        <f t="shared" si="120"/>
        <v>0.30213924213445331</v>
      </c>
      <c r="K900">
        <f t="shared" si="121"/>
        <v>1.2783682334088193</v>
      </c>
      <c r="L900">
        <f t="shared" si="122"/>
        <v>-0.22852511076206306</v>
      </c>
      <c r="M900" t="str">
        <f t="shared" si="123"/>
        <v/>
      </c>
      <c r="N900" t="str">
        <f t="shared" si="124"/>
        <v/>
      </c>
      <c r="O900" t="str">
        <f t="shared" si="125"/>
        <v/>
      </c>
    </row>
    <row r="901" spans="1:15" x14ac:dyDescent="0.25">
      <c r="A901" s="2">
        <v>43232.94406076389</v>
      </c>
      <c r="B901">
        <v>681.91</v>
      </c>
      <c r="C901">
        <v>1.023E-2</v>
      </c>
      <c r="D901" t="s">
        <v>6</v>
      </c>
      <c r="E901">
        <v>682.85400000000004</v>
      </c>
      <c r="F901">
        <v>682.27244456504002</v>
      </c>
      <c r="G901" s="5">
        <f t="shared" ca="1" si="126"/>
        <v>-7.3807871082254631E-4</v>
      </c>
      <c r="H901" s="5">
        <f t="shared" ca="1" si="127"/>
        <v>-0.5040000000000191</v>
      </c>
      <c r="I901" s="6">
        <f t="shared" si="128"/>
        <v>900</v>
      </c>
      <c r="J901">
        <f t="shared" si="120"/>
        <v>0.2987690112605037</v>
      </c>
      <c r="K901">
        <f t="shared" si="121"/>
        <v>1.274940945369498</v>
      </c>
      <c r="L901">
        <f t="shared" si="122"/>
        <v>-0.22631558921098149</v>
      </c>
      <c r="M901" t="str">
        <f t="shared" si="123"/>
        <v/>
      </c>
      <c r="N901" t="str">
        <f t="shared" si="124"/>
        <v/>
      </c>
      <c r="O901" t="str">
        <f t="shared" si="125"/>
        <v/>
      </c>
    </row>
    <row r="902" spans="1:15" x14ac:dyDescent="0.25">
      <c r="A902" s="2">
        <v>43232.944063657407</v>
      </c>
      <c r="B902">
        <v>681.98</v>
      </c>
      <c r="C902">
        <v>0.23524953000000001</v>
      </c>
      <c r="D902" t="s">
        <v>6</v>
      </c>
      <c r="E902">
        <v>682.85400000000004</v>
      </c>
      <c r="F902">
        <v>682.32043546916009</v>
      </c>
      <c r="G902" s="5">
        <f t="shared" ca="1" si="126"/>
        <v>-7.3807871082254631E-4</v>
      </c>
      <c r="H902" s="5">
        <f t="shared" ca="1" si="127"/>
        <v>-0.5040000000000191</v>
      </c>
      <c r="I902" s="6">
        <f t="shared" si="128"/>
        <v>901</v>
      </c>
      <c r="J902">
        <f t="shared" si="120"/>
        <v>0.41833614035294087</v>
      </c>
      <c r="K902">
        <f t="shared" si="121"/>
        <v>1.1886692176934048</v>
      </c>
      <c r="L902">
        <f t="shared" si="122"/>
        <v>-0.15402654298410934</v>
      </c>
      <c r="M902" t="str">
        <f t="shared" si="123"/>
        <v/>
      </c>
      <c r="N902" t="str">
        <f t="shared" si="124"/>
        <v/>
      </c>
      <c r="O902" t="str">
        <f t="shared" si="125"/>
        <v/>
      </c>
    </row>
    <row r="903" spans="1:15" x14ac:dyDescent="0.25">
      <c r="A903" s="2">
        <v>43232.944073379629</v>
      </c>
      <c r="B903">
        <v>681.98</v>
      </c>
      <c r="C903">
        <v>1.09E-2</v>
      </c>
      <c r="D903" t="s">
        <v>6</v>
      </c>
      <c r="E903">
        <v>682.85400000000004</v>
      </c>
      <c r="F903">
        <v>682.32265906916007</v>
      </c>
      <c r="G903" s="5">
        <f t="shared" ca="1" si="126"/>
        <v>-7.3807871082254631E-4</v>
      </c>
      <c r="H903" s="5">
        <f t="shared" ca="1" si="127"/>
        <v>-0.5040000000000191</v>
      </c>
      <c r="I903" s="6">
        <f t="shared" si="128"/>
        <v>902</v>
      </c>
      <c r="J903">
        <f t="shared" si="120"/>
        <v>0.39307118210084058</v>
      </c>
      <c r="K903">
        <f t="shared" si="121"/>
        <v>1.1885670629088219</v>
      </c>
      <c r="L903">
        <f t="shared" si="122"/>
        <v>-0.32153943519647904</v>
      </c>
      <c r="M903" t="str">
        <f t="shared" si="123"/>
        <v/>
      </c>
      <c r="N903" t="str">
        <f t="shared" si="124"/>
        <v/>
      </c>
      <c r="O903" t="str">
        <f t="shared" si="125"/>
        <v/>
      </c>
    </row>
    <row r="904" spans="1:15" x14ac:dyDescent="0.25">
      <c r="A904" s="2">
        <v>43232.944081967587</v>
      </c>
      <c r="B904">
        <v>682</v>
      </c>
      <c r="C904">
        <v>0.2</v>
      </c>
      <c r="D904" t="s">
        <v>6</v>
      </c>
      <c r="E904">
        <v>682.85400000000004</v>
      </c>
      <c r="F904">
        <v>682.36265906916003</v>
      </c>
      <c r="G904" s="5">
        <f t="shared" ca="1" si="126"/>
        <v>-7.3807871082254631E-4</v>
      </c>
      <c r="H904" s="5">
        <f t="shared" ca="1" si="127"/>
        <v>-0.5040000000000191</v>
      </c>
      <c r="I904" s="6">
        <f t="shared" si="128"/>
        <v>903</v>
      </c>
      <c r="J904">
        <f t="shared" si="120"/>
        <v>0.3401315754453782</v>
      </c>
      <c r="K904">
        <f t="shared" si="121"/>
        <v>1.1893717164937987</v>
      </c>
      <c r="L904">
        <f t="shared" si="122"/>
        <v>-0.1178198316826284</v>
      </c>
      <c r="M904" t="str">
        <f t="shared" si="123"/>
        <v/>
      </c>
      <c r="N904" t="str">
        <f t="shared" si="124"/>
        <v/>
      </c>
      <c r="O904" t="str">
        <f t="shared" si="125"/>
        <v/>
      </c>
    </row>
    <row r="905" spans="1:15" x14ac:dyDescent="0.25">
      <c r="A905" s="2">
        <v>43232.944081967587</v>
      </c>
      <c r="B905">
        <v>682</v>
      </c>
      <c r="C905">
        <v>1.057E-2</v>
      </c>
      <c r="D905" t="s">
        <v>6</v>
      </c>
      <c r="E905">
        <v>682.85400000000004</v>
      </c>
      <c r="F905">
        <v>682.36477306915992</v>
      </c>
      <c r="G905" s="5">
        <f t="shared" ca="1" si="126"/>
        <v>-7.3807871082254631E-4</v>
      </c>
      <c r="H905" s="5">
        <f t="shared" ca="1" si="127"/>
        <v>-0.5040000000000191</v>
      </c>
      <c r="I905" s="6">
        <f t="shared" si="128"/>
        <v>904</v>
      </c>
      <c r="J905">
        <f t="shared" si="120"/>
        <v>0.30874904305882345</v>
      </c>
      <c r="K905">
        <f t="shared" si="121"/>
        <v>1.1884486251629369</v>
      </c>
      <c r="L905">
        <f t="shared" si="122"/>
        <v>-0.25089771383087167</v>
      </c>
      <c r="M905" t="str">
        <f t="shared" si="123"/>
        <v/>
      </c>
      <c r="N905" t="str">
        <f t="shared" si="124"/>
        <v/>
      </c>
      <c r="O905" t="str">
        <f t="shared" si="125"/>
        <v/>
      </c>
    </row>
    <row r="906" spans="1:15" x14ac:dyDescent="0.25">
      <c r="A906" s="2">
        <v>43232.944084166673</v>
      </c>
      <c r="B906">
        <v>682.01</v>
      </c>
      <c r="C906">
        <v>1.5875368299999999</v>
      </c>
      <c r="D906" t="s">
        <v>6</v>
      </c>
      <c r="E906">
        <v>682.85400000000004</v>
      </c>
      <c r="F906">
        <v>682.67910536150021</v>
      </c>
      <c r="G906" s="5">
        <f t="shared" ca="1" si="126"/>
        <v>-7.3807871082254631E-4</v>
      </c>
      <c r="H906" s="5">
        <f t="shared" ca="1" si="127"/>
        <v>-0.5040000000000191</v>
      </c>
      <c r="I906" s="6">
        <f t="shared" si="128"/>
        <v>905</v>
      </c>
      <c r="J906">
        <f t="shared" si="120"/>
        <v>0.25842576978151266</v>
      </c>
      <c r="K906">
        <f t="shared" si="121"/>
        <v>1.1884010777979619</v>
      </c>
      <c r="L906">
        <f t="shared" si="122"/>
        <v>1.118402772472449</v>
      </c>
      <c r="M906" t="str">
        <f t="shared" si="123"/>
        <v/>
      </c>
      <c r="N906" t="str">
        <f t="shared" si="124"/>
        <v/>
      </c>
      <c r="O906" t="str">
        <f t="shared" si="125"/>
        <v/>
      </c>
    </row>
    <row r="907" spans="1:15" x14ac:dyDescent="0.25">
      <c r="A907" s="2">
        <v>43232.944091817131</v>
      </c>
      <c r="B907">
        <v>682.01</v>
      </c>
      <c r="C907">
        <v>1.074E-2</v>
      </c>
      <c r="D907" t="s">
        <v>6</v>
      </c>
      <c r="E907">
        <v>682.85400000000004</v>
      </c>
      <c r="F907">
        <v>682.68123188149991</v>
      </c>
      <c r="G907" s="5">
        <f t="shared" ca="1" si="126"/>
        <v>-7.3807871082254631E-4</v>
      </c>
      <c r="H907" s="5">
        <f t="shared" ca="1" si="127"/>
        <v>-0.5040000000000191</v>
      </c>
      <c r="I907" s="6">
        <f t="shared" si="128"/>
        <v>906</v>
      </c>
      <c r="J907">
        <f t="shared" si="120"/>
        <v>0.38897397489075614</v>
      </c>
      <c r="K907">
        <f t="shared" si="121"/>
        <v>1.2076258754303502</v>
      </c>
      <c r="L907">
        <f t="shared" si="122"/>
        <v>-0.31320459637879861</v>
      </c>
      <c r="M907" t="str">
        <f t="shared" si="123"/>
        <v/>
      </c>
      <c r="N907" t="str">
        <f t="shared" si="124"/>
        <v/>
      </c>
      <c r="O907" t="str">
        <f t="shared" si="125"/>
        <v/>
      </c>
    </row>
    <row r="908" spans="1:15" x14ac:dyDescent="0.25">
      <c r="A908" s="2">
        <v>43232.944101967587</v>
      </c>
      <c r="B908">
        <v>682.09</v>
      </c>
      <c r="C908">
        <v>3.335486E-2</v>
      </c>
      <c r="D908" t="s">
        <v>6</v>
      </c>
      <c r="E908">
        <v>682.85400000000004</v>
      </c>
      <c r="F908">
        <v>682.68730246602013</v>
      </c>
      <c r="G908" s="5">
        <f t="shared" ca="1" si="126"/>
        <v>-1.6461843966647713E-3</v>
      </c>
      <c r="H908" s="5">
        <f t="shared" ca="1" si="127"/>
        <v>-1.1241036000001259</v>
      </c>
      <c r="I908" s="6">
        <f t="shared" si="128"/>
        <v>907</v>
      </c>
      <c r="J908">
        <f t="shared" si="120"/>
        <v>0.39128031966386523</v>
      </c>
      <c r="K908">
        <f t="shared" si="121"/>
        <v>1.202673651474597</v>
      </c>
      <c r="L908">
        <f t="shared" si="122"/>
        <v>-0.29760813270084796</v>
      </c>
      <c r="M908" t="str">
        <f t="shared" si="123"/>
        <v/>
      </c>
      <c r="N908" t="str">
        <f t="shared" si="124"/>
        <v/>
      </c>
      <c r="O908" t="str">
        <f t="shared" si="125"/>
        <v/>
      </c>
    </row>
    <row r="909" spans="1:15" x14ac:dyDescent="0.25">
      <c r="A909" s="2">
        <v>43232.944101967587</v>
      </c>
      <c r="B909">
        <v>682.09</v>
      </c>
      <c r="C909">
        <v>1.009E-2</v>
      </c>
      <c r="D909" t="s">
        <v>6</v>
      </c>
      <c r="E909">
        <v>682.85400000000004</v>
      </c>
      <c r="F909">
        <v>682.68913884601989</v>
      </c>
      <c r="G909" s="5">
        <f t="shared" ca="1" si="126"/>
        <v>-1.6461843966647713E-3</v>
      </c>
      <c r="H909" s="5">
        <f t="shared" ca="1" si="127"/>
        <v>-1.1241036000001259</v>
      </c>
      <c r="I909" s="6">
        <f t="shared" si="128"/>
        <v>908</v>
      </c>
      <c r="J909">
        <f t="shared" si="120"/>
        <v>0.38570838495798343</v>
      </c>
      <c r="K909">
        <f t="shared" si="121"/>
        <v>1.2007036080333178</v>
      </c>
      <c r="L909">
        <f t="shared" si="122"/>
        <v>-0.31283189493635682</v>
      </c>
      <c r="M909" t="str">
        <f t="shared" si="123"/>
        <v/>
      </c>
      <c r="N909" t="str">
        <f t="shared" si="124"/>
        <v/>
      </c>
      <c r="O909" t="str">
        <f t="shared" si="125"/>
        <v/>
      </c>
    </row>
    <row r="910" spans="1:15" x14ac:dyDescent="0.25">
      <c r="A910" s="2">
        <v>43232.944101967587</v>
      </c>
      <c r="B910">
        <v>682.16</v>
      </c>
      <c r="C910">
        <v>0.32205514000000002</v>
      </c>
      <c r="D910" t="s">
        <v>6</v>
      </c>
      <c r="E910">
        <v>682.85400000000004</v>
      </c>
      <c r="F910">
        <v>682.74324410954011</v>
      </c>
      <c r="G910" s="5">
        <f t="shared" ca="1" si="126"/>
        <v>-1.6461843966647713E-3</v>
      </c>
      <c r="H910" s="5">
        <f t="shared" ca="1" si="127"/>
        <v>-1.1241036000001259</v>
      </c>
      <c r="I910" s="6">
        <f t="shared" si="128"/>
        <v>909</v>
      </c>
      <c r="J910">
        <f t="shared" si="120"/>
        <v>0.33370097413445365</v>
      </c>
      <c r="K910">
        <f t="shared" si="121"/>
        <v>1.2014986091643929</v>
      </c>
      <c r="L910">
        <f t="shared" si="122"/>
        <v>-9.6927570665711997E-3</v>
      </c>
      <c r="M910" t="str">
        <f t="shared" si="123"/>
        <v/>
      </c>
      <c r="N910" t="str">
        <f t="shared" si="124"/>
        <v/>
      </c>
      <c r="O910" t="str">
        <f t="shared" si="125"/>
        <v/>
      </c>
    </row>
    <row r="911" spans="1:15" x14ac:dyDescent="0.25">
      <c r="A911" s="2">
        <v>43232.944112800928</v>
      </c>
      <c r="B911">
        <v>682.16</v>
      </c>
      <c r="C911">
        <v>0.17794486000000001</v>
      </c>
      <c r="D911" t="s">
        <v>6</v>
      </c>
      <c r="E911">
        <v>682.85400000000004</v>
      </c>
      <c r="F911">
        <v>682.77313884602006</v>
      </c>
      <c r="G911" s="5">
        <f t="shared" ca="1" si="126"/>
        <v>-1.6461843966647713E-3</v>
      </c>
      <c r="H911" s="5">
        <f t="shared" ca="1" si="127"/>
        <v>-1.1241036000001259</v>
      </c>
      <c r="I911" s="6">
        <f t="shared" si="128"/>
        <v>910</v>
      </c>
      <c r="J911">
        <f t="shared" si="120"/>
        <v>0.31733962571428564</v>
      </c>
      <c r="K911">
        <f t="shared" si="121"/>
        <v>1.2004862188752385</v>
      </c>
      <c r="L911">
        <f t="shared" si="122"/>
        <v>-0.11611525690389649</v>
      </c>
      <c r="M911" t="str">
        <f t="shared" si="123"/>
        <v/>
      </c>
      <c r="N911" t="str">
        <f t="shared" si="124"/>
        <v/>
      </c>
      <c r="O911" t="str">
        <f t="shared" si="125"/>
        <v/>
      </c>
    </row>
    <row r="912" spans="1:15" x14ac:dyDescent="0.25">
      <c r="A912" s="2">
        <v>43232.944112800928</v>
      </c>
      <c r="B912">
        <v>682.25</v>
      </c>
      <c r="C912">
        <v>0.42575112999999998</v>
      </c>
      <c r="D912" t="s">
        <v>6</v>
      </c>
      <c r="E912">
        <v>682.85400000000004</v>
      </c>
      <c r="F912">
        <v>682.83700151552</v>
      </c>
      <c r="G912" s="5">
        <f t="shared" ca="1" si="126"/>
        <v>-1.6461843966647713E-3</v>
      </c>
      <c r="H912" s="5">
        <f t="shared" ca="1" si="127"/>
        <v>-1.1241036000001259</v>
      </c>
      <c r="I912" s="6">
        <f t="shared" si="128"/>
        <v>911</v>
      </c>
      <c r="J912">
        <f t="shared" si="120"/>
        <v>0.29035841616806701</v>
      </c>
      <c r="K912">
        <f t="shared" si="121"/>
        <v>1.2002064702664867</v>
      </c>
      <c r="L912">
        <f t="shared" si="122"/>
        <v>0.11280785197056234</v>
      </c>
      <c r="M912" t="str">
        <f t="shared" si="123"/>
        <v/>
      </c>
      <c r="N912" t="str">
        <f t="shared" si="124"/>
        <v/>
      </c>
      <c r="O912" t="str">
        <f t="shared" si="125"/>
        <v/>
      </c>
    </row>
    <row r="913" spans="1:15" x14ac:dyDescent="0.25">
      <c r="A913" s="2">
        <v>43232.944147754628</v>
      </c>
      <c r="B913">
        <v>682.25</v>
      </c>
      <c r="C913">
        <v>3.4552430000000002E-2</v>
      </c>
      <c r="D913" t="s">
        <v>6</v>
      </c>
      <c r="E913">
        <v>682.85400000000004</v>
      </c>
      <c r="F913">
        <v>682.84218438001994</v>
      </c>
      <c r="G913" s="5">
        <f t="shared" ca="1" si="126"/>
        <v>-1.5917862383467113E-3</v>
      </c>
      <c r="H913" s="5">
        <f t="shared" ca="1" si="127"/>
        <v>-1.0869576000000052</v>
      </c>
      <c r="I913" s="6">
        <f t="shared" si="128"/>
        <v>912</v>
      </c>
      <c r="J913">
        <f t="shared" si="120"/>
        <v>0.28399314193277325</v>
      </c>
      <c r="K913">
        <f t="shared" si="121"/>
        <v>1.1989471472214939</v>
      </c>
      <c r="L913">
        <f t="shared" si="122"/>
        <v>-0.20804979811732394</v>
      </c>
      <c r="M913" t="str">
        <f t="shared" si="123"/>
        <v/>
      </c>
      <c r="N913" t="str">
        <f t="shared" si="124"/>
        <v/>
      </c>
      <c r="O913" t="str">
        <f t="shared" si="125"/>
        <v/>
      </c>
    </row>
    <row r="914" spans="1:15" x14ac:dyDescent="0.25">
      <c r="A914" s="2">
        <v>43232.944167870373</v>
      </c>
      <c r="B914">
        <v>682.25</v>
      </c>
      <c r="C914">
        <v>0.56373311999999998</v>
      </c>
      <c r="D914" t="s">
        <v>6</v>
      </c>
      <c r="E914">
        <v>682.85400000000004</v>
      </c>
      <c r="F914">
        <v>682.92674434802018</v>
      </c>
      <c r="G914" s="5">
        <f t="shared" ca="1" si="126"/>
        <v>-1.6444182797492198E-3</v>
      </c>
      <c r="H914" s="5">
        <f t="shared" ca="1" si="127"/>
        <v>-1.1228975999998738</v>
      </c>
      <c r="I914" s="6">
        <f t="shared" si="128"/>
        <v>913</v>
      </c>
      <c r="J914">
        <f t="shared" si="120"/>
        <v>0.24574673280672243</v>
      </c>
      <c r="K914">
        <f t="shared" si="121"/>
        <v>1.1994075395924291</v>
      </c>
      <c r="L914">
        <f t="shared" si="122"/>
        <v>0.2651195500249503</v>
      </c>
      <c r="M914" t="str">
        <f t="shared" si="123"/>
        <v/>
      </c>
      <c r="N914" t="str">
        <f t="shared" si="124"/>
        <v/>
      </c>
      <c r="O914" t="str">
        <f t="shared" si="125"/>
        <v/>
      </c>
    </row>
    <row r="915" spans="1:15" x14ac:dyDescent="0.25">
      <c r="A915" s="2">
        <v>43232.944167870373</v>
      </c>
      <c r="B915">
        <v>682.28</v>
      </c>
      <c r="C915">
        <v>0.01</v>
      </c>
      <c r="D915" t="s">
        <v>6</v>
      </c>
      <c r="E915">
        <v>682.85400000000004</v>
      </c>
      <c r="F915">
        <v>682.92818434802018</v>
      </c>
      <c r="G915" s="5">
        <f t="shared" ca="1" si="126"/>
        <v>-1.631388261619662E-3</v>
      </c>
      <c r="H915" s="5">
        <f t="shared" ca="1" si="127"/>
        <v>-1.1140000000000327</v>
      </c>
      <c r="I915" s="6">
        <f t="shared" si="128"/>
        <v>914</v>
      </c>
      <c r="J915">
        <f t="shared" si="120"/>
        <v>0.25353848505882315</v>
      </c>
      <c r="K915">
        <f t="shared" si="121"/>
        <v>1.1985530638336837</v>
      </c>
      <c r="L915">
        <f t="shared" si="122"/>
        <v>-0.20319374453046127</v>
      </c>
      <c r="M915" t="str">
        <f t="shared" si="123"/>
        <v/>
      </c>
      <c r="N915" t="str">
        <f t="shared" si="124"/>
        <v/>
      </c>
      <c r="O915" t="str">
        <f t="shared" si="125"/>
        <v/>
      </c>
    </row>
    <row r="916" spans="1:15" x14ac:dyDescent="0.25">
      <c r="A916" s="2">
        <v>43232.944233530092</v>
      </c>
      <c r="B916">
        <v>682.32</v>
      </c>
      <c r="C916">
        <v>3.2800000000000003E-2</v>
      </c>
      <c r="D916" t="s">
        <v>6</v>
      </c>
      <c r="E916">
        <v>682.85400000000004</v>
      </c>
      <c r="F916">
        <v>682.93264514802013</v>
      </c>
      <c r="G916" s="5">
        <f t="shared" ca="1" si="126"/>
        <v>-1.631388261619662E-3</v>
      </c>
      <c r="H916" s="5">
        <f t="shared" ca="1" si="127"/>
        <v>-1.1140000000000327</v>
      </c>
      <c r="I916" s="6">
        <f t="shared" si="128"/>
        <v>915</v>
      </c>
      <c r="J916">
        <f t="shared" si="120"/>
        <v>0.19582430805042073</v>
      </c>
      <c r="K916">
        <f t="shared" si="121"/>
        <v>1.1967455605381769</v>
      </c>
      <c r="L916">
        <f t="shared" si="122"/>
        <v>-0.13622303138280173</v>
      </c>
      <c r="M916" t="str">
        <f t="shared" si="123"/>
        <v/>
      </c>
      <c r="N916" t="str">
        <f t="shared" si="124"/>
        <v/>
      </c>
      <c r="O916" t="str">
        <f t="shared" si="125"/>
        <v/>
      </c>
    </row>
    <row r="917" spans="1:15" x14ac:dyDescent="0.25">
      <c r="A917" s="2">
        <v>43232.944261597222</v>
      </c>
      <c r="B917">
        <v>682.31</v>
      </c>
      <c r="C917">
        <v>1</v>
      </c>
      <c r="D917" t="s">
        <v>5</v>
      </c>
      <c r="E917">
        <v>682.99</v>
      </c>
      <c r="F917">
        <v>682.93264514802013</v>
      </c>
      <c r="G917" s="5">
        <f t="shared" ca="1" si="126"/>
        <v>-1.8253540789762253E-3</v>
      </c>
      <c r="H917" s="5">
        <f t="shared" ca="1" si="127"/>
        <v>-1.2466985823999721</v>
      </c>
      <c r="I917" s="6">
        <f t="shared" si="128"/>
        <v>916</v>
      </c>
      <c r="J917">
        <f t="shared" si="120"/>
        <v>0.16058021462184868</v>
      </c>
      <c r="K917">
        <f t="shared" si="121"/>
        <v>1.1967304162493051</v>
      </c>
      <c r="L917">
        <f t="shared" si="122"/>
        <v>0.701427634812686</v>
      </c>
      <c r="M917" t="str">
        <f t="shared" si="123"/>
        <v/>
      </c>
      <c r="N917" t="str">
        <f t="shared" si="124"/>
        <v/>
      </c>
      <c r="O917" t="str">
        <f t="shared" si="125"/>
        <v/>
      </c>
    </row>
    <row r="918" spans="1:15" x14ac:dyDescent="0.25">
      <c r="A918" s="2">
        <v>43232.944276111113</v>
      </c>
      <c r="B918">
        <v>682.33</v>
      </c>
      <c r="C918">
        <v>2.8808919999999998E-2</v>
      </c>
      <c r="D918" t="s">
        <v>6</v>
      </c>
      <c r="E918">
        <v>682.99</v>
      </c>
      <c r="F918">
        <v>682.93650554330009</v>
      </c>
      <c r="G918" s="5">
        <f t="shared" ca="1" si="126"/>
        <v>-1.8253540789762253E-3</v>
      </c>
      <c r="H918" s="5">
        <f t="shared" ca="1" si="127"/>
        <v>-1.2466985823999721</v>
      </c>
      <c r="I918" s="6">
        <f t="shared" si="128"/>
        <v>917</v>
      </c>
      <c r="J918">
        <f t="shared" si="120"/>
        <v>0.22125619915966421</v>
      </c>
      <c r="K918">
        <f t="shared" si="121"/>
        <v>1.2027031745414165</v>
      </c>
      <c r="L918">
        <f t="shared" si="122"/>
        <v>-0.16001228169456128</v>
      </c>
      <c r="M918" t="str">
        <f t="shared" si="123"/>
        <v/>
      </c>
      <c r="N918" t="str">
        <f t="shared" si="124"/>
        <v/>
      </c>
      <c r="O918" t="str">
        <f t="shared" si="125"/>
        <v/>
      </c>
    </row>
    <row r="919" spans="1:15" x14ac:dyDescent="0.25">
      <c r="A919" s="2">
        <v>43232.944293668981</v>
      </c>
      <c r="B919">
        <v>682.33</v>
      </c>
      <c r="C919">
        <v>0.10670005</v>
      </c>
      <c r="D919" t="s">
        <v>6</v>
      </c>
      <c r="E919">
        <v>682.99</v>
      </c>
      <c r="F919">
        <v>682.95080335</v>
      </c>
      <c r="G919" s="5">
        <f t="shared" ca="1" si="126"/>
        <v>-1.7557433965356205E-3</v>
      </c>
      <c r="H919" s="5">
        <f t="shared" ca="1" si="127"/>
        <v>-1.1991551823998634</v>
      </c>
      <c r="I919" s="6">
        <f t="shared" si="128"/>
        <v>918</v>
      </c>
      <c r="J919">
        <f t="shared" si="120"/>
        <v>0.16248986465546267</v>
      </c>
      <c r="K919">
        <f t="shared" si="121"/>
        <v>1.1998470054927</v>
      </c>
      <c r="L919">
        <f t="shared" si="122"/>
        <v>-4.6497440423709166E-2</v>
      </c>
      <c r="M919" t="str">
        <f t="shared" si="123"/>
        <v/>
      </c>
      <c r="N919" t="str">
        <f t="shared" si="124"/>
        <v/>
      </c>
      <c r="O919" t="str">
        <f t="shared" si="125"/>
        <v/>
      </c>
    </row>
    <row r="920" spans="1:15" x14ac:dyDescent="0.25">
      <c r="A920" s="2">
        <v>43232.944303310192</v>
      </c>
      <c r="B920">
        <v>682.33</v>
      </c>
      <c r="C920">
        <v>1.072E-2</v>
      </c>
      <c r="D920" t="s">
        <v>6</v>
      </c>
      <c r="E920">
        <v>682.99</v>
      </c>
      <c r="F920">
        <v>682.95223983000005</v>
      </c>
      <c r="G920" s="5">
        <f t="shared" ca="1" si="126"/>
        <v>-1.7557433965356205E-3</v>
      </c>
      <c r="H920" s="5">
        <f t="shared" ca="1" si="127"/>
        <v>-1.1991551823998634</v>
      </c>
      <c r="I920" s="6">
        <f t="shared" si="128"/>
        <v>919</v>
      </c>
      <c r="J920">
        <f t="shared" si="120"/>
        <v>0.11191586035294065</v>
      </c>
      <c r="K920">
        <f t="shared" si="121"/>
        <v>1.1957384218994811</v>
      </c>
      <c r="L920">
        <f t="shared" si="122"/>
        <v>-8.4630432960569033E-2</v>
      </c>
      <c r="M920" t="str">
        <f t="shared" si="123"/>
        <v/>
      </c>
      <c r="N920" t="str">
        <f t="shared" si="124"/>
        <v/>
      </c>
      <c r="O920" t="str">
        <f t="shared" si="125"/>
        <v/>
      </c>
    </row>
    <row r="921" spans="1:15" x14ac:dyDescent="0.25">
      <c r="A921" s="2">
        <v>43232.944346145843</v>
      </c>
      <c r="B921">
        <v>682.49</v>
      </c>
      <c r="C921">
        <v>0.25</v>
      </c>
      <c r="D921" t="s">
        <v>6</v>
      </c>
      <c r="E921">
        <v>682.99</v>
      </c>
      <c r="F921">
        <v>682.97773982999979</v>
      </c>
      <c r="G921" s="5">
        <f t="shared" ca="1" si="126"/>
        <v>-1.7539571331935666E-3</v>
      </c>
      <c r="H921" s="5">
        <f t="shared" ca="1" si="127"/>
        <v>-1.1979351823998741</v>
      </c>
      <c r="I921" s="6">
        <f t="shared" si="128"/>
        <v>920</v>
      </c>
      <c r="J921">
        <f t="shared" si="120"/>
        <v>5.1885872957983636E-2</v>
      </c>
      <c r="K921">
        <f t="shared" si="121"/>
        <v>1.1913344755945909</v>
      </c>
      <c r="L921">
        <f t="shared" si="122"/>
        <v>0.16629597405307883</v>
      </c>
      <c r="M921" t="str">
        <f t="shared" si="123"/>
        <v/>
      </c>
      <c r="N921" t="str">
        <f t="shared" si="124"/>
        <v/>
      </c>
      <c r="O921" t="str">
        <f t="shared" si="125"/>
        <v/>
      </c>
    </row>
    <row r="922" spans="1:15" x14ac:dyDescent="0.25">
      <c r="A922" s="2">
        <v>43232.944346145843</v>
      </c>
      <c r="B922">
        <v>682.5</v>
      </c>
      <c r="C922">
        <v>0.1</v>
      </c>
      <c r="D922" t="s">
        <v>6</v>
      </c>
      <c r="E922">
        <v>682.99</v>
      </c>
      <c r="F922">
        <v>682.9877398299999</v>
      </c>
      <c r="G922" s="5">
        <f t="shared" ca="1" si="126"/>
        <v>-1.6043039903952752E-3</v>
      </c>
      <c r="H922" s="5">
        <f t="shared" ca="1" si="127"/>
        <v>-1.0957235824000691</v>
      </c>
      <c r="I922" s="6">
        <f t="shared" si="128"/>
        <v>921</v>
      </c>
      <c r="J922">
        <f t="shared" si="120"/>
        <v>1.7266947680671052E-2</v>
      </c>
      <c r="K922">
        <f t="shared" si="121"/>
        <v>1.1859899946754726</v>
      </c>
      <c r="L922">
        <f t="shared" si="122"/>
        <v>6.9758642729500886E-2</v>
      </c>
      <c r="M922" t="str">
        <f t="shared" si="123"/>
        <v/>
      </c>
      <c r="N922" t="str">
        <f t="shared" si="124"/>
        <v/>
      </c>
      <c r="O922" t="str">
        <f t="shared" si="125"/>
        <v/>
      </c>
    </row>
    <row r="923" spans="1:15" x14ac:dyDescent="0.25">
      <c r="A923" s="2">
        <v>43232.944346145843</v>
      </c>
      <c r="B923">
        <v>682.9</v>
      </c>
      <c r="C923">
        <v>0.19844299000000001</v>
      </c>
      <c r="D923" t="s">
        <v>6</v>
      </c>
      <c r="E923">
        <v>682.99</v>
      </c>
      <c r="F923">
        <v>682.99170868980002</v>
      </c>
      <c r="G923" s="5">
        <f t="shared" ca="1" si="126"/>
        <v>-1.5930880428703317E-3</v>
      </c>
      <c r="H923" s="5">
        <f t="shared" ca="1" si="127"/>
        <v>-1.0880632024000079</v>
      </c>
      <c r="I923" s="6">
        <f t="shared" si="128"/>
        <v>922</v>
      </c>
      <c r="J923">
        <f t="shared" si="120"/>
        <v>-3.5127924991599002E-2</v>
      </c>
      <c r="K923">
        <f t="shared" si="121"/>
        <v>1.1794475196950007</v>
      </c>
      <c r="L923">
        <f t="shared" si="122"/>
        <v>0.19803417370532883</v>
      </c>
      <c r="M923" t="str">
        <f t="shared" si="123"/>
        <v/>
      </c>
      <c r="N923" t="str">
        <f t="shared" si="124"/>
        <v/>
      </c>
      <c r="O923" t="str">
        <f t="shared" si="125"/>
        <v/>
      </c>
    </row>
    <row r="924" spans="1:15" x14ac:dyDescent="0.25">
      <c r="A924" s="2">
        <v>43232.944355914347</v>
      </c>
      <c r="B924">
        <v>682.9</v>
      </c>
      <c r="C924">
        <v>0.1472</v>
      </c>
      <c r="D924" t="s">
        <v>6</v>
      </c>
      <c r="E924">
        <v>682.99</v>
      </c>
      <c r="F924">
        <v>682.99465268979986</v>
      </c>
      <c r="G924" s="5">
        <f t="shared" ca="1" si="126"/>
        <v>-1.4261440138217739E-3</v>
      </c>
      <c r="H924" s="5">
        <f t="shared" ca="1" si="127"/>
        <v>-0.97404210000013336</v>
      </c>
      <c r="I924" s="6">
        <f t="shared" si="128"/>
        <v>923</v>
      </c>
      <c r="J924">
        <f t="shared" si="120"/>
        <v>-7.5256807378153212E-2</v>
      </c>
      <c r="K924">
        <f t="shared" si="121"/>
        <v>1.1729562486261795</v>
      </c>
      <c r="L924">
        <f t="shared" si="122"/>
        <v>0.18965482100351558</v>
      </c>
      <c r="M924" t="str">
        <f t="shared" si="123"/>
        <v/>
      </c>
      <c r="N924" t="str">
        <f t="shared" si="124"/>
        <v/>
      </c>
      <c r="O924" t="str">
        <f t="shared" si="125"/>
        <v/>
      </c>
    </row>
    <row r="925" spans="1:15" x14ac:dyDescent="0.25">
      <c r="A925" s="2">
        <v>43232.944393113423</v>
      </c>
      <c r="B925">
        <v>682.9</v>
      </c>
      <c r="C925">
        <v>0.26736550999999997</v>
      </c>
      <c r="D925" t="s">
        <v>6</v>
      </c>
      <c r="E925">
        <v>682.99</v>
      </c>
      <c r="F925">
        <v>683.00000000000011</v>
      </c>
      <c r="G925" s="5">
        <f t="shared" ca="1" si="126"/>
        <v>-9.3899427517230103E-4</v>
      </c>
      <c r="H925" s="5">
        <f t="shared" ca="1" si="127"/>
        <v>-0.64132369999992989</v>
      </c>
      <c r="I925" s="6">
        <f t="shared" si="128"/>
        <v>924</v>
      </c>
      <c r="J925">
        <f t="shared" si="120"/>
        <v>-0.12351491394958103</v>
      </c>
      <c r="K925">
        <f t="shared" si="121"/>
        <v>1.164849095990381</v>
      </c>
      <c r="L925">
        <f t="shared" si="122"/>
        <v>0.33556314315310143</v>
      </c>
      <c r="M925" t="str">
        <f t="shared" si="123"/>
        <v/>
      </c>
      <c r="N925" t="str">
        <f t="shared" si="124"/>
        <v/>
      </c>
      <c r="O925" t="str">
        <f t="shared" si="125"/>
        <v/>
      </c>
    </row>
    <row r="926" spans="1:15" x14ac:dyDescent="0.25">
      <c r="A926" s="2">
        <v>43232.944393113423</v>
      </c>
      <c r="B926">
        <v>683</v>
      </c>
      <c r="C926">
        <v>0.11814802000000001</v>
      </c>
      <c r="D926" t="s">
        <v>6</v>
      </c>
      <c r="E926">
        <v>682.99</v>
      </c>
      <c r="F926">
        <v>683</v>
      </c>
      <c r="G926" s="5">
        <f t="shared" ca="1" si="126"/>
        <v>-9.3705617944623838E-4</v>
      </c>
      <c r="H926" s="5">
        <f t="shared" ca="1" si="127"/>
        <v>-0.63999999999998636</v>
      </c>
      <c r="I926" s="6">
        <f t="shared" si="128"/>
        <v>925</v>
      </c>
      <c r="J926">
        <f t="shared" si="120"/>
        <v>0.27063189447058811</v>
      </c>
      <c r="K926">
        <f t="shared" si="121"/>
        <v>0.32318581353331272</v>
      </c>
      <c r="L926">
        <f t="shared" si="122"/>
        <v>-0.47181487579395454</v>
      </c>
      <c r="M926" t="str">
        <f t="shared" si="123"/>
        <v/>
      </c>
      <c r="N926" t="str">
        <f t="shared" si="124"/>
        <v/>
      </c>
      <c r="O926" t="str">
        <f t="shared" si="125"/>
        <v/>
      </c>
    </row>
    <row r="927" spans="1:15" x14ac:dyDescent="0.25">
      <c r="A927" s="2">
        <v>43232.944396979168</v>
      </c>
      <c r="B927">
        <v>683</v>
      </c>
      <c r="C927">
        <v>0.11529101999999999</v>
      </c>
      <c r="D927" t="s">
        <v>6</v>
      </c>
      <c r="E927">
        <v>682.99</v>
      </c>
      <c r="F927">
        <v>683</v>
      </c>
      <c r="G927" s="5">
        <f t="shared" ca="1" si="126"/>
        <v>-5.4173560374220836E-4</v>
      </c>
      <c r="H927" s="5">
        <f t="shared" ca="1" si="127"/>
        <v>-0.36999999999989092</v>
      </c>
      <c r="I927" s="6">
        <f t="shared" si="128"/>
        <v>926</v>
      </c>
      <c r="J927">
        <f t="shared" si="120"/>
        <v>0.25305854670588257</v>
      </c>
      <c r="K927">
        <f t="shared" si="121"/>
        <v>0.32377720081283767</v>
      </c>
      <c r="L927">
        <f t="shared" si="122"/>
        <v>-0.42550101230111115</v>
      </c>
      <c r="M927" t="str">
        <f t="shared" si="123"/>
        <v/>
      </c>
      <c r="N927" t="str">
        <f t="shared" si="124"/>
        <v/>
      </c>
      <c r="O927" t="str">
        <f t="shared" si="125"/>
        <v/>
      </c>
    </row>
    <row r="928" spans="1:15" x14ac:dyDescent="0.25">
      <c r="A928" s="2">
        <v>43232.944428275463</v>
      </c>
      <c r="B928">
        <v>683</v>
      </c>
      <c r="C928">
        <v>0.35151357</v>
      </c>
      <c r="D928" t="s">
        <v>6</v>
      </c>
      <c r="E928">
        <v>682.99</v>
      </c>
      <c r="F928">
        <v>683</v>
      </c>
      <c r="G928" s="5">
        <f t="shared" ca="1" si="126"/>
        <v>-5.2991112607804589E-4</v>
      </c>
      <c r="H928" s="5">
        <f t="shared" ca="1" si="127"/>
        <v>-0.36192400000004454</v>
      </c>
      <c r="I928" s="6">
        <f t="shared" si="128"/>
        <v>927</v>
      </c>
      <c r="J928">
        <f t="shared" si="120"/>
        <v>0.23362970304201669</v>
      </c>
      <c r="K928">
        <f t="shared" si="121"/>
        <v>0.32377200971706088</v>
      </c>
      <c r="L928">
        <f t="shared" si="122"/>
        <v>0.3640952998407741</v>
      </c>
      <c r="M928" t="str">
        <f t="shared" si="123"/>
        <v/>
      </c>
      <c r="N928" t="str">
        <f t="shared" si="124"/>
        <v/>
      </c>
      <c r="O928" t="str">
        <f t="shared" si="125"/>
        <v/>
      </c>
    </row>
    <row r="929" spans="1:15" x14ac:dyDescent="0.25">
      <c r="A929" s="2">
        <v>43232.944474999997</v>
      </c>
      <c r="B929">
        <v>683</v>
      </c>
      <c r="C929">
        <v>1.34455864</v>
      </c>
      <c r="D929" t="s">
        <v>6</v>
      </c>
      <c r="E929">
        <v>682.99</v>
      </c>
      <c r="F929">
        <v>682.99932610495989</v>
      </c>
      <c r="G929" s="5">
        <f t="shared" ca="1" si="126"/>
        <v>-5.2991112607804589E-4</v>
      </c>
      <c r="H929" s="5">
        <f t="shared" ca="1" si="127"/>
        <v>-0.36192400000004454</v>
      </c>
      <c r="I929" s="6">
        <f t="shared" si="128"/>
        <v>928</v>
      </c>
      <c r="J929">
        <f t="shared" si="120"/>
        <v>0.24054684314285701</v>
      </c>
      <c r="K929">
        <f t="shared" si="121"/>
        <v>0.32337515489326762</v>
      </c>
      <c r="L929">
        <f t="shared" si="122"/>
        <v>3.414027887273932</v>
      </c>
      <c r="M929" t="str">
        <f t="shared" si="123"/>
        <v/>
      </c>
      <c r="N929" t="str">
        <f t="shared" si="124"/>
        <v/>
      </c>
      <c r="O929" t="str">
        <f t="shared" si="125"/>
        <v/>
      </c>
    </row>
    <row r="930" spans="1:15" x14ac:dyDescent="0.25">
      <c r="A930" s="2">
        <v>43232.94448179398</v>
      </c>
      <c r="B930">
        <v>682.99</v>
      </c>
      <c r="C930">
        <v>2.7181000000000002</v>
      </c>
      <c r="D930" t="s">
        <v>5</v>
      </c>
      <c r="E930">
        <v>682.99</v>
      </c>
      <c r="F930">
        <v>682.99932610495989</v>
      </c>
      <c r="G930" s="5">
        <f t="shared" ca="1" si="126"/>
        <v>-4.9781109533087137E-4</v>
      </c>
      <c r="H930" s="5">
        <f t="shared" ca="1" si="127"/>
        <v>-0.34000000000003183</v>
      </c>
      <c r="I930" s="6">
        <f t="shared" si="128"/>
        <v>929</v>
      </c>
      <c r="J930">
        <f t="shared" si="120"/>
        <v>0.38966635280672257</v>
      </c>
      <c r="K930">
        <f t="shared" si="121"/>
        <v>0.36385605762061662</v>
      </c>
      <c r="L930">
        <f t="shared" si="122"/>
        <v>6.3993263226665187</v>
      </c>
      <c r="M930" t="str">
        <f t="shared" si="123"/>
        <v/>
      </c>
      <c r="N930" t="str">
        <f t="shared" si="124"/>
        <v/>
      </c>
      <c r="O930" t="str">
        <f t="shared" si="125"/>
        <v/>
      </c>
    </row>
    <row r="931" spans="1:15" x14ac:dyDescent="0.25">
      <c r="A931" s="2">
        <v>43232.944502361112</v>
      </c>
      <c r="B931">
        <v>683</v>
      </c>
      <c r="C931">
        <v>1.6131502499999999</v>
      </c>
      <c r="D931" t="s">
        <v>6</v>
      </c>
      <c r="E931">
        <v>682.99</v>
      </c>
      <c r="F931">
        <v>682.93802639545993</v>
      </c>
      <c r="G931" s="5">
        <f t="shared" ca="1" si="126"/>
        <v>-4.9781109533087137E-4</v>
      </c>
      <c r="H931" s="5">
        <f t="shared" ca="1" si="127"/>
        <v>-0.34000000000003183</v>
      </c>
      <c r="I931" s="6">
        <f t="shared" si="128"/>
        <v>930</v>
      </c>
      <c r="J931">
        <f t="shared" si="120"/>
        <v>0.66108844680672263</v>
      </c>
      <c r="K931">
        <f t="shared" si="121"/>
        <v>0.52825519627175643</v>
      </c>
      <c r="L931">
        <f t="shared" si="122"/>
        <v>1.8022762670629691</v>
      </c>
      <c r="M931" t="str">
        <f t="shared" si="123"/>
        <v/>
      </c>
      <c r="N931" t="str">
        <f t="shared" si="124"/>
        <v/>
      </c>
      <c r="O931" t="str">
        <f t="shared" si="125"/>
        <v/>
      </c>
    </row>
    <row r="932" spans="1:15" x14ac:dyDescent="0.25">
      <c r="A932" s="2">
        <v>43232.944515810188</v>
      </c>
      <c r="B932">
        <v>683</v>
      </c>
      <c r="C932">
        <v>1.5443325999999999</v>
      </c>
      <c r="D932" t="s">
        <v>6</v>
      </c>
      <c r="E932">
        <v>682.99</v>
      </c>
      <c r="F932">
        <v>682.87934175665998</v>
      </c>
      <c r="G932" s="5">
        <f t="shared" ca="1" si="126"/>
        <v>-4.9781109533103779E-4</v>
      </c>
      <c r="H932" s="5">
        <f t="shared" ca="1" si="127"/>
        <v>-0.34000000000014552</v>
      </c>
      <c r="I932" s="6">
        <f t="shared" si="128"/>
        <v>931</v>
      </c>
      <c r="J932">
        <f t="shared" si="120"/>
        <v>0.79255685509243534</v>
      </c>
      <c r="K932">
        <f t="shared" si="121"/>
        <v>0.55072429796028133</v>
      </c>
      <c r="L932">
        <f t="shared" si="122"/>
        <v>1.3650673262318693</v>
      </c>
      <c r="M932" t="str">
        <f t="shared" si="123"/>
        <v/>
      </c>
      <c r="N932" t="str">
        <f t="shared" si="124"/>
        <v/>
      </c>
      <c r="O932" t="str">
        <f t="shared" si="125"/>
        <v/>
      </c>
    </row>
    <row r="933" spans="1:15" x14ac:dyDescent="0.25">
      <c r="A933" s="2">
        <v>43232.944521874997</v>
      </c>
      <c r="B933">
        <v>683</v>
      </c>
      <c r="C933">
        <v>1.8247830700000001</v>
      </c>
      <c r="D933" t="s">
        <v>6</v>
      </c>
      <c r="E933">
        <v>682.99</v>
      </c>
      <c r="F933">
        <v>682.81</v>
      </c>
      <c r="G933" s="5">
        <f t="shared" ca="1" si="126"/>
        <v>-4.9781109533087137E-4</v>
      </c>
      <c r="H933" s="5">
        <f t="shared" ca="1" si="127"/>
        <v>-0.34000000000003183</v>
      </c>
      <c r="I933" s="6">
        <f t="shared" si="128"/>
        <v>932</v>
      </c>
      <c r="J933">
        <f t="shared" si="120"/>
        <v>0.90811882243697539</v>
      </c>
      <c r="K933">
        <f t="shared" si="121"/>
        <v>0.56401991777892346</v>
      </c>
      <c r="L933">
        <f t="shared" si="122"/>
        <v>1.625233823608204</v>
      </c>
      <c r="M933" t="str">
        <f t="shared" si="123"/>
        <v/>
      </c>
      <c r="N933" t="str">
        <f t="shared" si="124"/>
        <v/>
      </c>
      <c r="O933" t="str">
        <f t="shared" si="125"/>
        <v/>
      </c>
    </row>
    <row r="934" spans="1:15" x14ac:dyDescent="0.25">
      <c r="A934" s="2">
        <v>43232.94454178241</v>
      </c>
      <c r="B934">
        <v>682.99</v>
      </c>
      <c r="C934">
        <v>0.22103689000000001</v>
      </c>
      <c r="D934" t="s">
        <v>5</v>
      </c>
      <c r="E934">
        <v>682.99</v>
      </c>
      <c r="F934">
        <v>682.81</v>
      </c>
      <c r="G934" s="5">
        <f t="shared" ca="1" si="126"/>
        <v>-4.6893308831596823E-6</v>
      </c>
      <c r="H934" s="5">
        <f t="shared" ca="1" si="127"/>
        <v>-3.2027660998892316E-3</v>
      </c>
      <c r="I934" s="6">
        <f t="shared" si="128"/>
        <v>933</v>
      </c>
      <c r="J934">
        <f t="shared" si="120"/>
        <v>1.0479878146218482</v>
      </c>
      <c r="K934">
        <f t="shared" si="121"/>
        <v>0.58317494413046023</v>
      </c>
      <c r="L934">
        <f t="shared" si="122"/>
        <v>-1.4180151821420737</v>
      </c>
      <c r="M934" t="str">
        <f t="shared" si="123"/>
        <v/>
      </c>
      <c r="N934" t="str">
        <f t="shared" si="124"/>
        <v/>
      </c>
      <c r="O934" t="str">
        <f t="shared" si="125"/>
        <v/>
      </c>
    </row>
    <row r="935" spans="1:15" x14ac:dyDescent="0.25">
      <c r="A935" s="2">
        <v>43232.944589189807</v>
      </c>
      <c r="B935">
        <v>682.99</v>
      </c>
      <c r="C935">
        <v>10.515363109999999</v>
      </c>
      <c r="D935" t="s">
        <v>5</v>
      </c>
      <c r="E935">
        <v>682.80228270787995</v>
      </c>
      <c r="F935">
        <v>682.81</v>
      </c>
      <c r="G935" s="5">
        <f t="shared" ca="1" si="126"/>
        <v>2.7221913904988508E-4</v>
      </c>
      <c r="H935" s="5">
        <f t="shared" ca="1" si="127"/>
        <v>0.18587184954003533</v>
      </c>
      <c r="I935" s="6">
        <f t="shared" si="128"/>
        <v>934</v>
      </c>
      <c r="J935">
        <f t="shared" ref="J935:J998" si="129">FORECAST(I935,C900:C934,I900:I934)</f>
        <v>1.0034779673949608</v>
      </c>
      <c r="K935">
        <f t="shared" ref="K935:K998" si="130">STEYX(C900:C934,I900:I934)</f>
        <v>0.59742952673671734</v>
      </c>
      <c r="L935">
        <f t="shared" ref="L935:L998" si="131">(C935-J935)/K935</f>
        <v>15.921350915748853</v>
      </c>
      <c r="M935" t="str">
        <f t="shared" ref="M935:M998" si="132">IF(L935&lt;-1.5,1,"")</f>
        <v/>
      </c>
      <c r="N935" t="str">
        <f t="shared" ref="N935:N998" si="133">IF(M935=1,H935,"")</f>
        <v/>
      </c>
      <c r="O935" t="str">
        <f t="shared" ref="O935:O998" si="134">IF(M935=1,IF(ISNUMBER(M934),"",H935),"")</f>
        <v/>
      </c>
    </row>
    <row r="936" spans="1:15" x14ac:dyDescent="0.25">
      <c r="A936" s="2">
        <v>43232.944589189807</v>
      </c>
      <c r="B936">
        <v>682.99</v>
      </c>
      <c r="C936">
        <v>0.05</v>
      </c>
      <c r="D936" t="s">
        <v>5</v>
      </c>
      <c r="E936">
        <v>682.80038270787986</v>
      </c>
      <c r="F936">
        <v>682.81</v>
      </c>
      <c r="G936" s="5">
        <f t="shared" ca="1" si="126"/>
        <v>2.7500647447695138E-4</v>
      </c>
      <c r="H936" s="5">
        <f t="shared" ca="1" si="127"/>
        <v>0.18777452602000719</v>
      </c>
      <c r="I936" s="6">
        <f t="shared" si="128"/>
        <v>935</v>
      </c>
      <c r="J936">
        <f t="shared" si="129"/>
        <v>2.12696992233613</v>
      </c>
      <c r="K936">
        <f t="shared" si="130"/>
        <v>1.6718716468589334</v>
      </c>
      <c r="L936">
        <f t="shared" si="131"/>
        <v>-1.2423022582135921</v>
      </c>
      <c r="M936" t="str">
        <f t="shared" si="132"/>
        <v/>
      </c>
      <c r="N936" t="str">
        <f t="shared" si="133"/>
        <v/>
      </c>
      <c r="O936" t="str">
        <f t="shared" si="134"/>
        <v/>
      </c>
    </row>
    <row r="937" spans="1:15" x14ac:dyDescent="0.25">
      <c r="A937" s="2">
        <v>43232.944589189807</v>
      </c>
      <c r="B937">
        <v>682.99</v>
      </c>
      <c r="C937">
        <v>1.007126E-2</v>
      </c>
      <c r="D937" t="s">
        <v>5</v>
      </c>
      <c r="E937">
        <v>682.8</v>
      </c>
      <c r="F937">
        <v>682.81</v>
      </c>
      <c r="G937" s="5">
        <f t="shared" ca="1" si="126"/>
        <v>2.7640232639137858E-4</v>
      </c>
      <c r="H937" s="5">
        <f t="shared" ca="1" si="127"/>
        <v>0.18872750846003328</v>
      </c>
      <c r="I937" s="6">
        <f t="shared" si="128"/>
        <v>936</v>
      </c>
      <c r="J937">
        <f t="shared" si="129"/>
        <v>2.0014664641512496</v>
      </c>
      <c r="K937">
        <f t="shared" si="130"/>
        <v>1.7043350157236852</v>
      </c>
      <c r="L937">
        <f t="shared" si="131"/>
        <v>-1.1684294377450637</v>
      </c>
      <c r="M937" t="str">
        <f t="shared" si="132"/>
        <v/>
      </c>
      <c r="N937" t="str">
        <f t="shared" si="133"/>
        <v/>
      </c>
      <c r="O937" t="str">
        <f t="shared" si="134"/>
        <v/>
      </c>
    </row>
    <row r="938" spans="1:15" x14ac:dyDescent="0.25">
      <c r="A938" s="2">
        <v>43232.944589317129</v>
      </c>
      <c r="B938">
        <v>682.8</v>
      </c>
      <c r="C938">
        <v>5.9997612599999997</v>
      </c>
      <c r="D938" t="s">
        <v>5</v>
      </c>
      <c r="E938">
        <v>682.63199999999995</v>
      </c>
      <c r="F938">
        <v>682.81</v>
      </c>
      <c r="G938" s="5">
        <f t="shared" ca="1" si="126"/>
        <v>5.2258534027125149E-4</v>
      </c>
      <c r="H938" s="5">
        <f t="shared" ca="1" si="127"/>
        <v>0.3567334760000449</v>
      </c>
      <c r="I938" s="6">
        <f t="shared" si="128"/>
        <v>937</v>
      </c>
      <c r="J938">
        <f t="shared" si="129"/>
        <v>1.8851920114958034</v>
      </c>
      <c r="K938">
        <f t="shared" si="130"/>
        <v>1.7323808955485973</v>
      </c>
      <c r="L938">
        <f t="shared" si="131"/>
        <v>2.3750950262016284</v>
      </c>
      <c r="M938" t="str">
        <f t="shared" si="132"/>
        <v/>
      </c>
      <c r="N938" t="str">
        <f t="shared" si="133"/>
        <v/>
      </c>
      <c r="O938" t="str">
        <f t="shared" si="134"/>
        <v/>
      </c>
    </row>
    <row r="939" spans="1:15" x14ac:dyDescent="0.25">
      <c r="A939" s="2">
        <v>43232.94460289352</v>
      </c>
      <c r="B939">
        <v>682.81</v>
      </c>
      <c r="C939">
        <v>7.4093</v>
      </c>
      <c r="D939" t="s">
        <v>6</v>
      </c>
      <c r="E939">
        <v>682.63199999999995</v>
      </c>
      <c r="F939">
        <v>681.81362080000008</v>
      </c>
      <c r="G939" s="5">
        <f t="shared" ca="1" si="126"/>
        <v>5.2337556466751909E-4</v>
      </c>
      <c r="H939" s="5">
        <f t="shared" ca="1" si="127"/>
        <v>0.35727290846011789</v>
      </c>
      <c r="I939" s="6">
        <f t="shared" si="128"/>
        <v>938</v>
      </c>
      <c r="J939">
        <f t="shared" si="129"/>
        <v>2.4406377642184793</v>
      </c>
      <c r="K939">
        <f t="shared" si="130"/>
        <v>1.857115603029081</v>
      </c>
      <c r="L939">
        <f t="shared" si="131"/>
        <v>2.6754727749189642</v>
      </c>
      <c r="M939" t="str">
        <f t="shared" si="132"/>
        <v/>
      </c>
      <c r="N939" t="str">
        <f t="shared" si="133"/>
        <v/>
      </c>
      <c r="O939" t="str">
        <f t="shared" si="134"/>
        <v/>
      </c>
    </row>
    <row r="940" spans="1:15" x14ac:dyDescent="0.25">
      <c r="A940" s="2">
        <v>43232.944632962957</v>
      </c>
      <c r="B940">
        <v>682.8</v>
      </c>
      <c r="C940">
        <v>3.6</v>
      </c>
      <c r="D940" t="s">
        <v>5</v>
      </c>
      <c r="E940">
        <v>682.2</v>
      </c>
      <c r="F940">
        <v>681.81362080000008</v>
      </c>
      <c r="G940" s="5">
        <f t="shared" ca="1" si="126"/>
        <v>1.1569666608032172E-3</v>
      </c>
      <c r="H940" s="5">
        <f t="shared" ca="1" si="127"/>
        <v>0.78928265599995484</v>
      </c>
      <c r="I940" s="6">
        <f t="shared" si="128"/>
        <v>939</v>
      </c>
      <c r="J940">
        <f t="shared" si="129"/>
        <v>3.1387368791932744</v>
      </c>
      <c r="K940">
        <f t="shared" si="130"/>
        <v>2.0209968755296943</v>
      </c>
      <c r="L940">
        <f t="shared" si="131"/>
        <v>0.22823544479049762</v>
      </c>
      <c r="M940" t="str">
        <f t="shared" si="132"/>
        <v/>
      </c>
      <c r="N940" t="str">
        <f t="shared" si="133"/>
        <v/>
      </c>
      <c r="O940" t="str">
        <f t="shared" si="134"/>
        <v/>
      </c>
    </row>
    <row r="941" spans="1:15" x14ac:dyDescent="0.25">
      <c r="A941" s="2">
        <v>43232.944632962957</v>
      </c>
      <c r="B941">
        <v>682.2</v>
      </c>
      <c r="C941">
        <v>7.2995018500000004</v>
      </c>
      <c r="D941" t="s">
        <v>5</v>
      </c>
      <c r="E941">
        <v>682.41965302254016</v>
      </c>
      <c r="F941">
        <v>681.81362080000008</v>
      </c>
      <c r="G941" s="5">
        <f t="shared" ca="1" si="126"/>
        <v>8.3551337182987144E-4</v>
      </c>
      <c r="H941" s="5">
        <f t="shared" ca="1" si="127"/>
        <v>0.57017074529983347</v>
      </c>
      <c r="I941" s="6">
        <f t="shared" si="128"/>
        <v>940</v>
      </c>
      <c r="J941">
        <f t="shared" si="129"/>
        <v>3.3533583303025267</v>
      </c>
      <c r="K941">
        <f t="shared" si="130"/>
        <v>2.0167374587949372</v>
      </c>
      <c r="L941">
        <f t="shared" si="131"/>
        <v>1.956696694697889</v>
      </c>
      <c r="M941" t="str">
        <f t="shared" si="132"/>
        <v/>
      </c>
      <c r="N941" t="str">
        <f t="shared" si="133"/>
        <v/>
      </c>
      <c r="O941" t="str">
        <f t="shared" si="134"/>
        <v/>
      </c>
    </row>
    <row r="942" spans="1:15" x14ac:dyDescent="0.25">
      <c r="A942" s="2">
        <v>43232.944633206018</v>
      </c>
      <c r="B942">
        <v>681.96</v>
      </c>
      <c r="C942">
        <v>1.9595018500000001</v>
      </c>
      <c r="D942" t="s">
        <v>5</v>
      </c>
      <c r="E942">
        <v>682.32663065437998</v>
      </c>
      <c r="F942">
        <v>681.81362080000008</v>
      </c>
      <c r="G942" s="5">
        <f t="shared" ca="1" si="126"/>
        <v>9.7196110458711341E-4</v>
      </c>
      <c r="H942" s="5">
        <f t="shared" ca="1" si="127"/>
        <v>0.66319494562003456</v>
      </c>
      <c r="I942" s="6">
        <f t="shared" si="128"/>
        <v>941</v>
      </c>
      <c r="J942">
        <f t="shared" si="129"/>
        <v>4.0707455099999947</v>
      </c>
      <c r="K942">
        <f t="shared" si="130"/>
        <v>2.064672633606814</v>
      </c>
      <c r="L942">
        <f t="shared" si="131"/>
        <v>-1.0225561309987554</v>
      </c>
      <c r="M942" t="str">
        <f t="shared" si="132"/>
        <v/>
      </c>
      <c r="N942" t="str">
        <f t="shared" si="133"/>
        <v/>
      </c>
      <c r="O942" t="str">
        <f t="shared" si="134"/>
        <v/>
      </c>
    </row>
    <row r="943" spans="1:15" x14ac:dyDescent="0.25">
      <c r="A943" s="2">
        <v>43232.944649363417</v>
      </c>
      <c r="B943">
        <v>681.97</v>
      </c>
      <c r="C943">
        <v>0.21</v>
      </c>
      <c r="D943" t="s">
        <v>6</v>
      </c>
      <c r="E943">
        <v>682.32663065437998</v>
      </c>
      <c r="F943">
        <v>681.79682080000009</v>
      </c>
      <c r="G943" s="5">
        <f t="shared" ca="1" si="126"/>
        <v>9.7221636040179514E-4</v>
      </c>
      <c r="H943" s="5">
        <f t="shared" ca="1" si="127"/>
        <v>0.66336911346002125</v>
      </c>
      <c r="I943" s="6">
        <f t="shared" si="128"/>
        <v>942</v>
      </c>
      <c r="J943">
        <f t="shared" si="129"/>
        <v>4.0509942396638792</v>
      </c>
      <c r="K943">
        <f t="shared" si="130"/>
        <v>2.084655621414496</v>
      </c>
      <c r="L943">
        <f t="shared" si="131"/>
        <v>-1.8425077985099809</v>
      </c>
      <c r="M943">
        <f t="shared" si="132"/>
        <v>1</v>
      </c>
      <c r="N943">
        <f t="shared" ca="1" si="133"/>
        <v>0.66336911346002125</v>
      </c>
      <c r="O943">
        <f t="shared" ca="1" si="134"/>
        <v>0.66336911346002125</v>
      </c>
    </row>
    <row r="944" spans="1:15" x14ac:dyDescent="0.25">
      <c r="A944" s="2">
        <v>43232.944706620372</v>
      </c>
      <c r="B944">
        <v>682.92</v>
      </c>
      <c r="C944">
        <v>1.1299999999999999E-2</v>
      </c>
      <c r="D944" t="s">
        <v>5</v>
      </c>
      <c r="E944">
        <v>682.3239186543799</v>
      </c>
      <c r="F944">
        <v>681.79682080000009</v>
      </c>
      <c r="G944" s="5">
        <f t="shared" ca="1" si="126"/>
        <v>9.7619521668491688E-4</v>
      </c>
      <c r="H944" s="5">
        <f t="shared" ca="1" si="127"/>
        <v>0.66608134562011401</v>
      </c>
      <c r="I944" s="6">
        <f t="shared" si="128"/>
        <v>943</v>
      </c>
      <c r="J944">
        <f t="shared" si="129"/>
        <v>3.8228805129747911</v>
      </c>
      <c r="K944">
        <f t="shared" si="130"/>
        <v>2.172548688935938</v>
      </c>
      <c r="L944">
        <f t="shared" si="131"/>
        <v>-1.7544281204770658</v>
      </c>
      <c r="M944">
        <f t="shared" si="132"/>
        <v>1</v>
      </c>
      <c r="N944">
        <f t="shared" ca="1" si="133"/>
        <v>0.66608134562011401</v>
      </c>
      <c r="O944" t="str">
        <f t="shared" si="134"/>
        <v/>
      </c>
    </row>
    <row r="945" spans="1:15" x14ac:dyDescent="0.25">
      <c r="A945" s="2">
        <v>43232.944706666669</v>
      </c>
      <c r="B945">
        <v>682.92</v>
      </c>
      <c r="C945">
        <v>1.49E-2</v>
      </c>
      <c r="D945" t="s">
        <v>5</v>
      </c>
      <c r="E945">
        <v>682.32034265437983</v>
      </c>
      <c r="F945">
        <v>681.79682080000009</v>
      </c>
      <c r="G945" s="5">
        <f t="shared" ca="1" si="126"/>
        <v>9.8144127289985592E-4</v>
      </c>
      <c r="H945" s="5">
        <f t="shared" ca="1" si="127"/>
        <v>0.66965734562018042</v>
      </c>
      <c r="I945" s="6">
        <f t="shared" si="128"/>
        <v>944</v>
      </c>
      <c r="J945">
        <f t="shared" si="129"/>
        <v>3.5697208447058841</v>
      </c>
      <c r="K945">
        <f t="shared" si="130"/>
        <v>2.2584142826280593</v>
      </c>
      <c r="L945">
        <f t="shared" si="131"/>
        <v>-1.574033990154025</v>
      </c>
      <c r="M945">
        <f t="shared" si="132"/>
        <v>1</v>
      </c>
      <c r="N945">
        <f t="shared" ca="1" si="133"/>
        <v>0.66965734562018042</v>
      </c>
      <c r="O945" t="str">
        <f t="shared" si="134"/>
        <v/>
      </c>
    </row>
    <row r="946" spans="1:15" x14ac:dyDescent="0.25">
      <c r="A946" s="2">
        <v>43232.944706712973</v>
      </c>
      <c r="B946">
        <v>682.92</v>
      </c>
      <c r="C946">
        <v>1.2E-2</v>
      </c>
      <c r="D946" t="s">
        <v>5</v>
      </c>
      <c r="E946">
        <v>682.31746265437994</v>
      </c>
      <c r="F946">
        <v>681.79682080000009</v>
      </c>
      <c r="G946" s="5">
        <f t="shared" ca="1" si="126"/>
        <v>9.8566632459286393E-4</v>
      </c>
      <c r="H946" s="5">
        <f t="shared" ca="1" si="127"/>
        <v>0.67253734562007139</v>
      </c>
      <c r="I946" s="6">
        <f t="shared" si="128"/>
        <v>945</v>
      </c>
      <c r="J946">
        <f t="shared" si="129"/>
        <v>3.3363660170756333</v>
      </c>
      <c r="K946">
        <f t="shared" si="130"/>
        <v>2.3293476589575586</v>
      </c>
      <c r="L946">
        <f t="shared" si="131"/>
        <v>-1.4271661013295758</v>
      </c>
      <c r="M946" t="str">
        <f t="shared" si="132"/>
        <v/>
      </c>
      <c r="N946" t="str">
        <f t="shared" si="133"/>
        <v/>
      </c>
      <c r="O946" t="str">
        <f t="shared" si="134"/>
        <v/>
      </c>
    </row>
    <row r="947" spans="1:15" x14ac:dyDescent="0.25">
      <c r="A947" s="2">
        <v>43232.944706944443</v>
      </c>
      <c r="B947">
        <v>682.92</v>
      </c>
      <c r="C947">
        <v>1.421</v>
      </c>
      <c r="D947" t="s">
        <v>5</v>
      </c>
      <c r="E947">
        <v>681.97642265438003</v>
      </c>
      <c r="F947">
        <v>681.79682080000009</v>
      </c>
      <c r="G947" s="5">
        <f t="shared" ca="1" si="126"/>
        <v>1.4862351717013114E-3</v>
      </c>
      <c r="H947" s="5">
        <f t="shared" ca="1" si="127"/>
        <v>1.0135773456199786</v>
      </c>
      <c r="I947" s="6">
        <f t="shared" si="128"/>
        <v>946</v>
      </c>
      <c r="J947">
        <f t="shared" si="129"/>
        <v>3.0952669626554723</v>
      </c>
      <c r="K947">
        <f t="shared" si="130"/>
        <v>2.391759817273075</v>
      </c>
      <c r="L947">
        <f t="shared" si="131"/>
        <v>-0.70001467144153284</v>
      </c>
      <c r="M947" t="str">
        <f t="shared" si="132"/>
        <v/>
      </c>
      <c r="N947" t="str">
        <f t="shared" si="133"/>
        <v/>
      </c>
      <c r="O947" t="str">
        <f t="shared" si="134"/>
        <v/>
      </c>
    </row>
    <row r="948" spans="1:15" x14ac:dyDescent="0.25">
      <c r="A948" s="2">
        <v>43232.944745972221</v>
      </c>
      <c r="B948">
        <v>682.92</v>
      </c>
      <c r="C948">
        <v>9.1999999999999998E-3</v>
      </c>
      <c r="D948" t="s">
        <v>5</v>
      </c>
      <c r="E948">
        <v>681.97421465438003</v>
      </c>
      <c r="F948">
        <v>681.79682080000009</v>
      </c>
      <c r="G948" s="5">
        <f t="shared" ca="1" si="126"/>
        <v>1.5041409536866825E-3</v>
      </c>
      <c r="H948" s="5">
        <f t="shared" ca="1" si="127"/>
        <v>1.0257853456199655</v>
      </c>
      <c r="I948" s="6">
        <f t="shared" si="128"/>
        <v>947</v>
      </c>
      <c r="J948">
        <f t="shared" si="129"/>
        <v>3.0314429781008414</v>
      </c>
      <c r="K948">
        <f t="shared" si="130"/>
        <v>2.405953976975185</v>
      </c>
      <c r="L948">
        <f t="shared" si="131"/>
        <v>-1.2561516167904707</v>
      </c>
      <c r="M948" t="str">
        <f t="shared" si="132"/>
        <v/>
      </c>
      <c r="N948" t="str">
        <f t="shared" si="133"/>
        <v/>
      </c>
      <c r="O948" t="str">
        <f t="shared" si="134"/>
        <v/>
      </c>
    </row>
    <row r="949" spans="1:15" x14ac:dyDescent="0.25">
      <c r="A949" s="2">
        <v>43232.944752743053</v>
      </c>
      <c r="B949">
        <v>682.92</v>
      </c>
      <c r="C949">
        <v>0.37519999999999998</v>
      </c>
      <c r="D949" t="s">
        <v>5</v>
      </c>
      <c r="E949">
        <v>681.88416665438001</v>
      </c>
      <c r="F949">
        <v>681.79682080000009</v>
      </c>
      <c r="G949" s="5">
        <f t="shared" ca="1" si="126"/>
        <v>1.6363972067202455E-3</v>
      </c>
      <c r="H949" s="5">
        <f t="shared" ca="1" si="127"/>
        <v>1.1158333456199898</v>
      </c>
      <c r="I949" s="6">
        <f t="shared" si="128"/>
        <v>948</v>
      </c>
      <c r="J949">
        <f t="shared" si="129"/>
        <v>2.7769257187395056</v>
      </c>
      <c r="K949">
        <f t="shared" si="130"/>
        <v>2.4567414816240358</v>
      </c>
      <c r="L949">
        <f t="shared" si="131"/>
        <v>-0.97760620590483871</v>
      </c>
      <c r="M949" t="str">
        <f t="shared" si="132"/>
        <v/>
      </c>
      <c r="N949" t="str">
        <f t="shared" si="133"/>
        <v/>
      </c>
      <c r="O949" t="str">
        <f t="shared" si="134"/>
        <v/>
      </c>
    </row>
    <row r="950" spans="1:15" x14ac:dyDescent="0.25">
      <c r="A950" s="2">
        <v>43232.944753564807</v>
      </c>
      <c r="B950">
        <v>682.93</v>
      </c>
      <c r="C950">
        <v>0.83389999999999997</v>
      </c>
      <c r="D950" t="s">
        <v>6</v>
      </c>
      <c r="E950">
        <v>681.88416665438001</v>
      </c>
      <c r="F950">
        <v>681.57</v>
      </c>
      <c r="G950" s="5">
        <f t="shared" ca="1" si="126"/>
        <v>1.6363972067202455E-3</v>
      </c>
      <c r="H950" s="5">
        <f t="shared" ca="1" si="127"/>
        <v>1.1158333456199898</v>
      </c>
      <c r="I950" s="6">
        <f t="shared" si="128"/>
        <v>949</v>
      </c>
      <c r="J950">
        <f t="shared" si="129"/>
        <v>2.5972718926890721</v>
      </c>
      <c r="K950">
        <f t="shared" si="130"/>
        <v>2.4879742166731473</v>
      </c>
      <c r="L950">
        <f t="shared" si="131"/>
        <v>-0.70875810563945718</v>
      </c>
      <c r="M950" t="str">
        <f t="shared" si="132"/>
        <v/>
      </c>
      <c r="N950" t="str">
        <f t="shared" si="133"/>
        <v/>
      </c>
      <c r="O950" t="str">
        <f t="shared" si="134"/>
        <v/>
      </c>
    </row>
    <row r="951" spans="1:15" x14ac:dyDescent="0.25">
      <c r="A951" s="2">
        <v>43232.944808356478</v>
      </c>
      <c r="B951">
        <v>682.92</v>
      </c>
      <c r="C951">
        <v>1.1535199999999999E-3</v>
      </c>
      <c r="D951" t="s">
        <v>5</v>
      </c>
      <c r="E951">
        <v>681.88388980958007</v>
      </c>
      <c r="F951">
        <v>681.57</v>
      </c>
      <c r="G951" s="5">
        <f t="shared" ca="1" si="126"/>
        <v>1.636803871010373E-3</v>
      </c>
      <c r="H951" s="5">
        <f t="shared" ca="1" si="127"/>
        <v>1.1161101904199313</v>
      </c>
      <c r="I951" s="6">
        <f t="shared" si="128"/>
        <v>950</v>
      </c>
      <c r="J951">
        <f t="shared" si="129"/>
        <v>2.4365576866722662</v>
      </c>
      <c r="K951">
        <f t="shared" si="130"/>
        <v>2.5034337528199178</v>
      </c>
      <c r="L951">
        <f t="shared" si="131"/>
        <v>-0.97282548976140415</v>
      </c>
      <c r="M951" t="str">
        <f t="shared" si="132"/>
        <v/>
      </c>
      <c r="N951" t="str">
        <f t="shared" si="133"/>
        <v/>
      </c>
      <c r="O951" t="str">
        <f t="shared" si="134"/>
        <v/>
      </c>
    </row>
    <row r="952" spans="1:15" x14ac:dyDescent="0.25">
      <c r="A952" s="2">
        <v>43232.944808356478</v>
      </c>
      <c r="B952">
        <v>682.81</v>
      </c>
      <c r="C952">
        <v>0.73210648</v>
      </c>
      <c r="D952" t="s">
        <v>5</v>
      </c>
      <c r="E952">
        <v>681.72429059694002</v>
      </c>
      <c r="F952">
        <v>681.57</v>
      </c>
      <c r="G952" s="5">
        <f t="shared" ca="1" si="126"/>
        <v>1.8712981489084461E-3</v>
      </c>
      <c r="H952" s="5">
        <f t="shared" ca="1" si="127"/>
        <v>1.2757094030599774</v>
      </c>
      <c r="I952" s="6">
        <f t="shared" si="128"/>
        <v>951</v>
      </c>
      <c r="J952">
        <f t="shared" si="129"/>
        <v>2.1779361518487406</v>
      </c>
      <c r="K952">
        <f t="shared" si="130"/>
        <v>2.5323513126295554</v>
      </c>
      <c r="L952">
        <f t="shared" si="131"/>
        <v>-0.57094355930710605</v>
      </c>
      <c r="M952" t="str">
        <f t="shared" si="132"/>
        <v/>
      </c>
      <c r="N952" t="str">
        <f t="shared" si="133"/>
        <v/>
      </c>
      <c r="O952" t="str">
        <f t="shared" si="134"/>
        <v/>
      </c>
    </row>
    <row r="953" spans="1:15" x14ac:dyDescent="0.25">
      <c r="A953" s="2">
        <v>43232.944842395831</v>
      </c>
      <c r="B953">
        <v>682.81</v>
      </c>
      <c r="C953">
        <v>1.6153000000000001E-4</v>
      </c>
      <c r="D953" t="s">
        <v>5</v>
      </c>
      <c r="E953">
        <v>681.72425538340008</v>
      </c>
      <c r="F953">
        <v>681.57</v>
      </c>
      <c r="G953" s="5">
        <f t="shared" ca="1" si="126"/>
        <v>1.871349899208804E-3</v>
      </c>
      <c r="H953" s="5">
        <f t="shared" ca="1" si="127"/>
        <v>1.2757446165999227</v>
      </c>
      <c r="I953" s="6">
        <f t="shared" si="128"/>
        <v>952</v>
      </c>
      <c r="J953">
        <f t="shared" si="129"/>
        <v>2.0631568703361332</v>
      </c>
      <c r="K953">
        <f t="shared" si="130"/>
        <v>2.543418129510068</v>
      </c>
      <c r="L953">
        <f t="shared" si="131"/>
        <v>-0.81111136088879043</v>
      </c>
      <c r="M953" t="str">
        <f t="shared" si="132"/>
        <v/>
      </c>
      <c r="N953" t="str">
        <f t="shared" si="133"/>
        <v/>
      </c>
      <c r="O953" t="str">
        <f t="shared" si="134"/>
        <v/>
      </c>
    </row>
    <row r="954" spans="1:15" x14ac:dyDescent="0.25">
      <c r="A954" s="2">
        <v>43232.944842395831</v>
      </c>
      <c r="B954">
        <v>682.81</v>
      </c>
      <c r="C954">
        <v>1.043847E-2</v>
      </c>
      <c r="D954" t="s">
        <v>5</v>
      </c>
      <c r="E954">
        <v>681.7219797969401</v>
      </c>
      <c r="F954">
        <v>681.57</v>
      </c>
      <c r="G954" s="5">
        <f t="shared" ca="1" si="126"/>
        <v>1.8746941435577168E-3</v>
      </c>
      <c r="H954" s="5">
        <f t="shared" ca="1" si="127"/>
        <v>1.2780202030598957</v>
      </c>
      <c r="I954" s="6">
        <f t="shared" si="128"/>
        <v>953</v>
      </c>
      <c r="J954">
        <f t="shared" si="129"/>
        <v>1.8056840661344538</v>
      </c>
      <c r="K954">
        <f t="shared" si="130"/>
        <v>2.5595495259449481</v>
      </c>
      <c r="L954">
        <f t="shared" si="131"/>
        <v>-0.70139123229962719</v>
      </c>
      <c r="M954" t="str">
        <f t="shared" si="132"/>
        <v/>
      </c>
      <c r="N954" t="str">
        <f t="shared" si="133"/>
        <v/>
      </c>
      <c r="O954" t="str">
        <f t="shared" si="134"/>
        <v/>
      </c>
    </row>
    <row r="955" spans="1:15" x14ac:dyDescent="0.25">
      <c r="A955" s="2">
        <v>43232.944855358794</v>
      </c>
      <c r="B955">
        <v>681.75</v>
      </c>
      <c r="C955">
        <v>0.01</v>
      </c>
      <c r="D955" t="s">
        <v>5</v>
      </c>
      <c r="E955">
        <v>681.72191979694003</v>
      </c>
      <c r="F955">
        <v>681.57</v>
      </c>
      <c r="G955" s="5">
        <f t="shared" ca="1" si="126"/>
        <v>1.8747823209801803E-3</v>
      </c>
      <c r="H955" s="5">
        <f t="shared" ca="1" si="127"/>
        <v>1.2780802030599716</v>
      </c>
      <c r="I955" s="6">
        <f t="shared" si="128"/>
        <v>954</v>
      </c>
      <c r="J955">
        <f t="shared" si="129"/>
        <v>1.5543738600840333</v>
      </c>
      <c r="K955">
        <f t="shared" si="130"/>
        <v>2.5680456174837984</v>
      </c>
      <c r="L955">
        <f t="shared" si="131"/>
        <v>-0.60138100724130794</v>
      </c>
      <c r="M955" t="str">
        <f t="shared" si="132"/>
        <v/>
      </c>
      <c r="N955" t="str">
        <f t="shared" si="133"/>
        <v/>
      </c>
      <c r="O955" t="str">
        <f t="shared" si="134"/>
        <v/>
      </c>
    </row>
    <row r="956" spans="1:15" x14ac:dyDescent="0.25">
      <c r="A956" s="2">
        <v>43232.944855358794</v>
      </c>
      <c r="B956">
        <v>681.73</v>
      </c>
      <c r="C956">
        <v>0.95989846999999995</v>
      </c>
      <c r="D956" t="s">
        <v>5</v>
      </c>
      <c r="E956">
        <v>681.69955984000012</v>
      </c>
      <c r="F956">
        <v>681.57</v>
      </c>
      <c r="G956" s="5">
        <f t="shared" ca="1" si="126"/>
        <v>1.9076441244954051E-3</v>
      </c>
      <c r="H956" s="5">
        <f t="shared" ca="1" si="127"/>
        <v>1.3004401599998801</v>
      </c>
      <c r="I956" s="6">
        <f t="shared" si="128"/>
        <v>955</v>
      </c>
      <c r="J956">
        <f t="shared" si="129"/>
        <v>1.2975303883697471</v>
      </c>
      <c r="K956">
        <f t="shared" si="130"/>
        <v>2.5667307325504765</v>
      </c>
      <c r="L956">
        <f t="shared" si="131"/>
        <v>-0.1315416198855629</v>
      </c>
      <c r="M956" t="str">
        <f t="shared" si="132"/>
        <v/>
      </c>
      <c r="N956" t="str">
        <f t="shared" si="133"/>
        <v/>
      </c>
      <c r="O956" t="str">
        <f t="shared" si="134"/>
        <v/>
      </c>
    </row>
    <row r="957" spans="1:15" x14ac:dyDescent="0.25">
      <c r="A957" s="2">
        <v>43232.944857569448</v>
      </c>
      <c r="B957">
        <v>681.72</v>
      </c>
      <c r="C957">
        <v>4.0487260799999998</v>
      </c>
      <c r="D957" t="s">
        <v>5</v>
      </c>
      <c r="E957">
        <v>681.59057546624001</v>
      </c>
      <c r="F957">
        <v>681.57</v>
      </c>
      <c r="G957" s="5">
        <f t="shared" ca="1" si="126"/>
        <v>2.0678462767707174E-3</v>
      </c>
      <c r="H957" s="5">
        <f t="shared" ca="1" si="127"/>
        <v>1.409424533759875</v>
      </c>
      <c r="I957" s="6">
        <f t="shared" si="128"/>
        <v>956</v>
      </c>
      <c r="J957">
        <f t="shared" si="129"/>
        <v>1.1641299686890747</v>
      </c>
      <c r="K957">
        <f t="shared" si="130"/>
        <v>2.5545048915624204</v>
      </c>
      <c r="L957">
        <f t="shared" si="131"/>
        <v>1.1292192553002354</v>
      </c>
      <c r="M957" t="str">
        <f t="shared" si="132"/>
        <v/>
      </c>
      <c r="N957" t="str">
        <f t="shared" si="133"/>
        <v/>
      </c>
      <c r="O957" t="str">
        <f t="shared" si="134"/>
        <v/>
      </c>
    </row>
    <row r="958" spans="1:15" x14ac:dyDescent="0.25">
      <c r="A958" s="2">
        <v>43232.944858090283</v>
      </c>
      <c r="B958">
        <v>681.73</v>
      </c>
      <c r="C958">
        <v>1.0359999999999999E-2</v>
      </c>
      <c r="D958" t="s">
        <v>5</v>
      </c>
      <c r="E958">
        <v>681.59022322624003</v>
      </c>
      <c r="F958">
        <v>681.57</v>
      </c>
      <c r="G958" s="5">
        <f t="shared" ca="1" si="126"/>
        <v>2.0683641368664787E-3</v>
      </c>
      <c r="H958" s="5">
        <f t="shared" ca="1" si="127"/>
        <v>1.4097767737599725</v>
      </c>
      <c r="I958" s="6">
        <f t="shared" si="128"/>
        <v>957</v>
      </c>
      <c r="J958">
        <f t="shared" si="129"/>
        <v>1.3708313676134445</v>
      </c>
      <c r="K958">
        <f t="shared" si="130"/>
        <v>2.5826426574673609</v>
      </c>
      <c r="L958">
        <f t="shared" si="131"/>
        <v>-0.52677491548427191</v>
      </c>
      <c r="M958" t="str">
        <f t="shared" si="132"/>
        <v/>
      </c>
      <c r="N958" t="str">
        <f t="shared" si="133"/>
        <v/>
      </c>
      <c r="O958" t="str">
        <f t="shared" si="134"/>
        <v/>
      </c>
    </row>
    <row r="959" spans="1:15" x14ac:dyDescent="0.25">
      <c r="A959" s="2">
        <v>43232.944862175929</v>
      </c>
      <c r="B959">
        <v>681.72</v>
      </c>
      <c r="C959">
        <v>7.3919999999999997E-5</v>
      </c>
      <c r="D959" t="s">
        <v>5</v>
      </c>
      <c r="E959">
        <v>681.59022086080006</v>
      </c>
      <c r="F959">
        <v>681.57</v>
      </c>
      <c r="G959" s="5">
        <f t="shared" ca="1" si="126"/>
        <v>2.0683676145169597E-3</v>
      </c>
      <c r="H959" s="5">
        <f t="shared" ca="1" si="127"/>
        <v>1.4097791391999408</v>
      </c>
      <c r="I959" s="6">
        <f t="shared" si="128"/>
        <v>958</v>
      </c>
      <c r="J959">
        <f t="shared" si="129"/>
        <v>1.1022173362016794</v>
      </c>
      <c r="K959">
        <f t="shared" si="130"/>
        <v>2.5736818250760534</v>
      </c>
      <c r="L959">
        <f t="shared" si="131"/>
        <v>-0.42823608010252417</v>
      </c>
      <c r="M959" t="str">
        <f t="shared" si="132"/>
        <v/>
      </c>
      <c r="N959" t="str">
        <f t="shared" si="133"/>
        <v/>
      </c>
      <c r="O959" t="str">
        <f t="shared" si="134"/>
        <v/>
      </c>
    </row>
    <row r="960" spans="1:15" x14ac:dyDescent="0.25">
      <c r="A960" s="2">
        <v>43232.944862175929</v>
      </c>
      <c r="B960">
        <v>681.72</v>
      </c>
      <c r="C960">
        <v>9.9260800000000003E-3</v>
      </c>
      <c r="D960" t="s">
        <v>5</v>
      </c>
      <c r="E960">
        <v>681.58990322623993</v>
      </c>
      <c r="F960">
        <v>681.57</v>
      </c>
      <c r="G960" s="5">
        <f t="shared" ca="1" si="126"/>
        <v>2.5650793802614244E-3</v>
      </c>
      <c r="H960" s="5">
        <f t="shared" ca="1" si="127"/>
        <v>1.7483322065600078</v>
      </c>
      <c r="I960" s="6">
        <f t="shared" si="128"/>
        <v>959</v>
      </c>
      <c r="J960">
        <f t="shared" si="129"/>
        <v>0.83018953151260177</v>
      </c>
      <c r="K960">
        <f t="shared" si="130"/>
        <v>2.5545197025894262</v>
      </c>
      <c r="L960">
        <f t="shared" si="131"/>
        <v>-0.32110280875153546</v>
      </c>
      <c r="M960" t="str">
        <f t="shared" si="132"/>
        <v/>
      </c>
      <c r="N960" t="str">
        <f t="shared" si="133"/>
        <v/>
      </c>
      <c r="O960" t="str">
        <f t="shared" si="134"/>
        <v/>
      </c>
    </row>
    <row r="961" spans="1:15" x14ac:dyDescent="0.25">
      <c r="A961" s="2">
        <v>43232.944865335638</v>
      </c>
      <c r="B961">
        <v>681.72</v>
      </c>
      <c r="C961">
        <v>8.7392000000000004E-4</v>
      </c>
      <c r="D961" t="s">
        <v>5</v>
      </c>
      <c r="E961">
        <v>681.5898752608</v>
      </c>
      <c r="F961">
        <v>681.57</v>
      </c>
      <c r="G961" s="5">
        <f t="shared" ca="1" si="126"/>
        <v>2.6549941612726618E-3</v>
      </c>
      <c r="H961" s="5">
        <f t="shared" ca="1" si="127"/>
        <v>1.8096171391999858</v>
      </c>
      <c r="I961" s="6">
        <f t="shared" si="128"/>
        <v>960</v>
      </c>
      <c r="J961">
        <f t="shared" si="129"/>
        <v>0.56750197722688966</v>
      </c>
      <c r="K961">
        <f t="shared" si="130"/>
        <v>2.5292210912570168</v>
      </c>
      <c r="L961">
        <f t="shared" si="131"/>
        <v>-0.22403263170056711</v>
      </c>
      <c r="M961" t="str">
        <f t="shared" si="132"/>
        <v/>
      </c>
      <c r="N961" t="str">
        <f t="shared" si="133"/>
        <v/>
      </c>
      <c r="O961" t="str">
        <f t="shared" si="134"/>
        <v/>
      </c>
    </row>
    <row r="962" spans="1:15" x14ac:dyDescent="0.25">
      <c r="A962" s="2">
        <v>43232.944865335638</v>
      </c>
      <c r="B962">
        <v>681.61</v>
      </c>
      <c r="C962">
        <v>2.9771260800000001</v>
      </c>
      <c r="D962" t="s">
        <v>5</v>
      </c>
      <c r="E962">
        <v>681.56010399999991</v>
      </c>
      <c r="F962">
        <v>681.57</v>
      </c>
      <c r="G962" s="5">
        <f t="shared" ca="1" si="126"/>
        <v>2.6995359458423748E-3</v>
      </c>
      <c r="H962" s="5">
        <f t="shared" ca="1" si="127"/>
        <v>1.839896000000067</v>
      </c>
      <c r="I962" s="6">
        <f t="shared" si="128"/>
        <v>961</v>
      </c>
      <c r="J962">
        <f t="shared" si="129"/>
        <v>0.29579883349579461</v>
      </c>
      <c r="K962">
        <f t="shared" si="130"/>
        <v>2.4903711885258439</v>
      </c>
      <c r="L962">
        <f t="shared" si="131"/>
        <v>1.0766777494287494</v>
      </c>
      <c r="M962" t="str">
        <f t="shared" si="132"/>
        <v/>
      </c>
      <c r="N962" t="str">
        <f t="shared" si="133"/>
        <v/>
      </c>
      <c r="O962" t="str">
        <f t="shared" si="134"/>
        <v/>
      </c>
    </row>
    <row r="963" spans="1:15" x14ac:dyDescent="0.25">
      <c r="A963" s="2">
        <v>43232.944868715284</v>
      </c>
      <c r="B963">
        <v>681.61</v>
      </c>
      <c r="C963">
        <v>0.01</v>
      </c>
      <c r="D963" t="s">
        <v>5</v>
      </c>
      <c r="E963">
        <v>681.56000399999994</v>
      </c>
      <c r="F963">
        <v>681.57</v>
      </c>
      <c r="G963" s="5">
        <f t="shared" ref="G963:G1026" ca="1" si="135">(OFFSET(F963,$T$2,0)-E963)/E963</f>
        <v>2.6996830641488789E-3</v>
      </c>
      <c r="H963" s="5">
        <f t="shared" ref="H963:H1026" ca="1" si="136">IF(ISNUMBER(G963),E963*G963,"")</f>
        <v>1.8399960000000419</v>
      </c>
      <c r="I963" s="6">
        <f t="shared" si="128"/>
        <v>962</v>
      </c>
      <c r="J963">
        <f t="shared" si="129"/>
        <v>0.36465242956302291</v>
      </c>
      <c r="K963">
        <f t="shared" si="130"/>
        <v>2.4855865008777767</v>
      </c>
      <c r="L963">
        <f t="shared" si="131"/>
        <v>-0.14268359980140646</v>
      </c>
      <c r="M963" t="str">
        <f t="shared" si="132"/>
        <v/>
      </c>
      <c r="N963" t="str">
        <f t="shared" si="133"/>
        <v/>
      </c>
      <c r="O963" t="str">
        <f t="shared" si="134"/>
        <v/>
      </c>
    </row>
    <row r="964" spans="1:15" x14ac:dyDescent="0.25">
      <c r="A964" s="2">
        <v>43232.944871851847</v>
      </c>
      <c r="B964">
        <v>681.61</v>
      </c>
      <c r="C964">
        <v>4.0000000000000002E-4</v>
      </c>
      <c r="D964" t="s">
        <v>5</v>
      </c>
      <c r="E964">
        <v>681.56</v>
      </c>
      <c r="F964">
        <v>681.57</v>
      </c>
      <c r="G964" s="5">
        <f t="shared" ca="1" si="135"/>
        <v>2.6996889488820237E-3</v>
      </c>
      <c r="H964" s="5">
        <f t="shared" ca="1" si="136"/>
        <v>1.8400000000000321</v>
      </c>
      <c r="I964" s="6">
        <f t="shared" ref="I964:I1027" si="137">I963+1</f>
        <v>963</v>
      </c>
      <c r="J964">
        <f t="shared" si="129"/>
        <v>9.4665951226886591E-2</v>
      </c>
      <c r="K964">
        <f t="shared" si="130"/>
        <v>2.4414957709080851</v>
      </c>
      <c r="L964">
        <f t="shared" si="131"/>
        <v>-3.8609917883177615E-2</v>
      </c>
      <c r="M964" t="str">
        <f t="shared" si="132"/>
        <v/>
      </c>
      <c r="N964" t="str">
        <f t="shared" si="133"/>
        <v/>
      </c>
      <c r="O964" t="str">
        <f t="shared" si="134"/>
        <v/>
      </c>
    </row>
    <row r="965" spans="1:15" x14ac:dyDescent="0.25">
      <c r="A965" s="2">
        <v>43232.944871851847</v>
      </c>
      <c r="B965">
        <v>681.56</v>
      </c>
      <c r="C965">
        <v>4.6600000000000003E-2</v>
      </c>
      <c r="D965" t="s">
        <v>5</v>
      </c>
      <c r="E965">
        <v>681.55999999999983</v>
      </c>
      <c r="F965">
        <v>681.57</v>
      </c>
      <c r="G965" s="5">
        <f t="shared" ca="1" si="135"/>
        <v>2.6996889488821907E-3</v>
      </c>
      <c r="H965" s="5">
        <f t="shared" ca="1" si="136"/>
        <v>1.8400000000001455</v>
      </c>
      <c r="I965" s="6">
        <f t="shared" si="137"/>
        <v>964</v>
      </c>
      <c r="J965">
        <f t="shared" si="129"/>
        <v>-0.1129433703025029</v>
      </c>
      <c r="K965">
        <f t="shared" si="130"/>
        <v>2.4194323025904545</v>
      </c>
      <c r="L965">
        <f t="shared" si="131"/>
        <v>6.5942481685344903E-2</v>
      </c>
      <c r="M965" t="str">
        <f t="shared" si="132"/>
        <v/>
      </c>
      <c r="N965" t="str">
        <f t="shared" si="133"/>
        <v/>
      </c>
      <c r="O965" t="str">
        <f t="shared" si="134"/>
        <v/>
      </c>
    </row>
    <row r="966" spans="1:15" x14ac:dyDescent="0.25">
      <c r="A966" s="2">
        <v>43232.94487496528</v>
      </c>
      <c r="B966">
        <v>681.56</v>
      </c>
      <c r="C966">
        <v>1.0022E-3</v>
      </c>
      <c r="D966" t="s">
        <v>5</v>
      </c>
      <c r="E966">
        <v>681.56</v>
      </c>
      <c r="F966">
        <v>681.57</v>
      </c>
      <c r="G966" s="5">
        <f t="shared" ca="1" si="135"/>
        <v>3.3206035958095359E-3</v>
      </c>
      <c r="H966" s="5">
        <f t="shared" ca="1" si="136"/>
        <v>2.2631905867599471</v>
      </c>
      <c r="I966" s="6">
        <f t="shared" si="137"/>
        <v>965</v>
      </c>
      <c r="J966">
        <f t="shared" si="129"/>
        <v>-0.22308192504200974</v>
      </c>
      <c r="K966">
        <f t="shared" si="130"/>
        <v>2.4177144419359737</v>
      </c>
      <c r="L966">
        <f t="shared" si="131"/>
        <v>9.2684281135606492E-2</v>
      </c>
      <c r="M966" t="str">
        <f t="shared" si="132"/>
        <v/>
      </c>
      <c r="N966" t="str">
        <f t="shared" si="133"/>
        <v/>
      </c>
      <c r="O966" t="str">
        <f t="shared" si="134"/>
        <v/>
      </c>
    </row>
    <row r="967" spans="1:15" x14ac:dyDescent="0.25">
      <c r="A967" s="2">
        <v>43232.94487496528</v>
      </c>
      <c r="B967">
        <v>681.56</v>
      </c>
      <c r="C967">
        <v>6.3389177999999999</v>
      </c>
      <c r="D967" t="s">
        <v>5</v>
      </c>
      <c r="E967">
        <v>681.46951839546</v>
      </c>
      <c r="F967">
        <v>681.57</v>
      </c>
      <c r="G967" s="5">
        <f t="shared" ca="1" si="135"/>
        <v>3.4554622440697491E-3</v>
      </c>
      <c r="H967" s="5">
        <f t="shared" ca="1" si="136"/>
        <v>2.3547921912999072</v>
      </c>
      <c r="I967" s="6">
        <f t="shared" si="137"/>
        <v>966</v>
      </c>
      <c r="J967">
        <f t="shared" si="129"/>
        <v>-0.39367306994957119</v>
      </c>
      <c r="K967">
        <f t="shared" si="130"/>
        <v>2.400593117131768</v>
      </c>
      <c r="L967">
        <f t="shared" si="131"/>
        <v>2.80455310060777</v>
      </c>
      <c r="M967" t="str">
        <f t="shared" si="132"/>
        <v/>
      </c>
      <c r="N967" t="str">
        <f t="shared" si="133"/>
        <v/>
      </c>
      <c r="O967" t="str">
        <f t="shared" si="134"/>
        <v/>
      </c>
    </row>
    <row r="968" spans="1:15" x14ac:dyDescent="0.25">
      <c r="A968" s="2">
        <v>43232.944879641203</v>
      </c>
      <c r="B968">
        <v>681.56</v>
      </c>
      <c r="C968">
        <v>1.0822E-3</v>
      </c>
      <c r="D968" t="s">
        <v>5</v>
      </c>
      <c r="E968">
        <v>681.46949675146004</v>
      </c>
      <c r="F968">
        <v>681.57</v>
      </c>
      <c r="G968" s="5">
        <f t="shared" ca="1" si="135"/>
        <v>3.4570495767311188E-3</v>
      </c>
      <c r="H968" s="5">
        <f t="shared" ca="1" si="136"/>
        <v>2.3558738352998034</v>
      </c>
      <c r="I968" s="6">
        <f t="shared" si="137"/>
        <v>967</v>
      </c>
      <c r="J968">
        <f t="shared" si="129"/>
        <v>0.16391805724369135</v>
      </c>
      <c r="K968">
        <f t="shared" si="130"/>
        <v>2.6316058152588178</v>
      </c>
      <c r="L968">
        <f t="shared" si="131"/>
        <v>-6.1876994000971408E-2</v>
      </c>
      <c r="M968" t="str">
        <f t="shared" si="132"/>
        <v/>
      </c>
      <c r="N968" t="str">
        <f t="shared" si="133"/>
        <v/>
      </c>
      <c r="O968" t="str">
        <f t="shared" si="134"/>
        <v/>
      </c>
    </row>
    <row r="969" spans="1:15" x14ac:dyDescent="0.25">
      <c r="A969" s="2">
        <v>43232.944879641203</v>
      </c>
      <c r="B969">
        <v>681.56</v>
      </c>
      <c r="C969">
        <v>9.9177999999999992E-3</v>
      </c>
      <c r="D969" t="s">
        <v>5</v>
      </c>
      <c r="E969">
        <v>681.46929839545999</v>
      </c>
      <c r="F969">
        <v>681.57</v>
      </c>
      <c r="G969" s="5">
        <f t="shared" ca="1" si="135"/>
        <v>3.4589748897711965E-3</v>
      </c>
      <c r="H969" s="5">
        <f t="shared" ca="1" si="136"/>
        <v>2.3571851912998909</v>
      </c>
      <c r="I969" s="6">
        <f t="shared" si="137"/>
        <v>968</v>
      </c>
      <c r="J969">
        <f t="shared" si="129"/>
        <v>-9.5494861680549548E-3</v>
      </c>
      <c r="K969">
        <f t="shared" si="130"/>
        <v>2.6225737052906326</v>
      </c>
      <c r="L969">
        <f t="shared" si="131"/>
        <v>7.4229700880408984E-3</v>
      </c>
      <c r="M969" t="str">
        <f t="shared" si="132"/>
        <v/>
      </c>
      <c r="N969" t="str">
        <f t="shared" si="133"/>
        <v/>
      </c>
      <c r="O969" t="str">
        <f t="shared" si="134"/>
        <v/>
      </c>
    </row>
    <row r="970" spans="1:15" x14ac:dyDescent="0.25">
      <c r="A970" s="2">
        <v>43232.944881423609</v>
      </c>
      <c r="B970">
        <v>681.57</v>
      </c>
      <c r="C970">
        <v>9.6549999999999994</v>
      </c>
      <c r="D970" t="s">
        <v>6</v>
      </c>
      <c r="E970">
        <v>681.46929839545999</v>
      </c>
      <c r="F970">
        <v>680.79679759999999</v>
      </c>
      <c r="G970" s="5">
        <f t="shared" ca="1" si="135"/>
        <v>3.4607956614522194E-3</v>
      </c>
      <c r="H970" s="5">
        <f t="shared" ca="1" si="136"/>
        <v>2.3584259912998959</v>
      </c>
      <c r="I970" s="6">
        <f t="shared" si="137"/>
        <v>969</v>
      </c>
      <c r="J970">
        <f t="shared" si="129"/>
        <v>-0.27254087033612961</v>
      </c>
      <c r="K970">
        <f t="shared" si="130"/>
        <v>2.5695615109547916</v>
      </c>
      <c r="L970">
        <f t="shared" si="131"/>
        <v>3.8635155562581871</v>
      </c>
      <c r="M970" t="str">
        <f t="shared" si="132"/>
        <v/>
      </c>
      <c r="N970" t="str">
        <f t="shared" si="133"/>
        <v/>
      </c>
      <c r="O970" t="str">
        <f t="shared" si="134"/>
        <v/>
      </c>
    </row>
    <row r="971" spans="1:15" x14ac:dyDescent="0.25">
      <c r="A971" s="2">
        <v>43232.944882812502</v>
      </c>
      <c r="B971">
        <v>681.56</v>
      </c>
      <c r="C971">
        <v>5.0219999999999996E-4</v>
      </c>
      <c r="D971" t="s">
        <v>5</v>
      </c>
      <c r="E971">
        <v>681.46928835146002</v>
      </c>
      <c r="F971">
        <v>680.79679759999999</v>
      </c>
      <c r="G971" s="5">
        <f t="shared" ca="1" si="135"/>
        <v>3.4698464253026411E-3</v>
      </c>
      <c r="H971" s="5">
        <f t="shared" ca="1" si="136"/>
        <v>2.3645937741398484</v>
      </c>
      <c r="I971" s="6">
        <f t="shared" si="137"/>
        <v>970</v>
      </c>
      <c r="J971">
        <f t="shared" si="129"/>
        <v>1.2079786984537826</v>
      </c>
      <c r="K971">
        <f t="shared" si="130"/>
        <v>2.6929570029457137</v>
      </c>
      <c r="L971">
        <f t="shared" si="131"/>
        <v>-0.44838313316290396</v>
      </c>
      <c r="M971" t="str">
        <f t="shared" si="132"/>
        <v/>
      </c>
      <c r="N971" t="str">
        <f t="shared" si="133"/>
        <v/>
      </c>
      <c r="O971" t="str">
        <f t="shared" si="134"/>
        <v/>
      </c>
    </row>
    <row r="972" spans="1:15" x14ac:dyDescent="0.25">
      <c r="A972" s="2">
        <v>43232.944882812502</v>
      </c>
      <c r="B972">
        <v>681.47</v>
      </c>
      <c r="C972">
        <v>3.7764978</v>
      </c>
      <c r="D972" t="s">
        <v>5</v>
      </c>
      <c r="E972">
        <v>681.44085997929994</v>
      </c>
      <c r="F972">
        <v>680.79679759999999</v>
      </c>
      <c r="G972" s="5">
        <f t="shared" ca="1" si="135"/>
        <v>3.5704083643794296E-3</v>
      </c>
      <c r="H972" s="5">
        <f t="shared" ca="1" si="136"/>
        <v>2.4330221463000044</v>
      </c>
      <c r="I972" s="6">
        <f t="shared" si="137"/>
        <v>971</v>
      </c>
      <c r="J972">
        <f t="shared" si="129"/>
        <v>0.93867776952941284</v>
      </c>
      <c r="K972">
        <f t="shared" si="130"/>
        <v>2.6781526343819997</v>
      </c>
      <c r="L972">
        <f t="shared" si="131"/>
        <v>1.0596184825460599</v>
      </c>
      <c r="M972" t="str">
        <f t="shared" si="132"/>
        <v/>
      </c>
      <c r="N972" t="str">
        <f t="shared" si="133"/>
        <v/>
      </c>
      <c r="O972" t="str">
        <f t="shared" si="134"/>
        <v/>
      </c>
    </row>
    <row r="973" spans="1:15" x14ac:dyDescent="0.25">
      <c r="A973" s="2">
        <v>43232.944883356482</v>
      </c>
      <c r="B973">
        <v>681.47</v>
      </c>
      <c r="C973">
        <v>0.86760000000000004</v>
      </c>
      <c r="D973" t="s">
        <v>5</v>
      </c>
      <c r="E973">
        <v>681.43218397929991</v>
      </c>
      <c r="F973">
        <v>680.79679759999999</v>
      </c>
      <c r="G973" s="5">
        <f t="shared" ca="1" si="135"/>
        <v>3.5955658173822407E-3</v>
      </c>
      <c r="H973" s="5">
        <f t="shared" ca="1" si="136"/>
        <v>2.450134267580097</v>
      </c>
      <c r="I973" s="6">
        <f t="shared" si="137"/>
        <v>972</v>
      </c>
      <c r="J973">
        <f t="shared" si="129"/>
        <v>1.0986857999663862</v>
      </c>
      <c r="K973">
        <f t="shared" si="130"/>
        <v>2.6945295931271813</v>
      </c>
      <c r="L973">
        <f t="shared" si="131"/>
        <v>-8.5761091863977498E-2</v>
      </c>
      <c r="M973" t="str">
        <f t="shared" si="132"/>
        <v/>
      </c>
      <c r="N973" t="str">
        <f t="shared" si="133"/>
        <v/>
      </c>
      <c r="O973" t="str">
        <f t="shared" si="134"/>
        <v/>
      </c>
    </row>
    <row r="974" spans="1:15" x14ac:dyDescent="0.25">
      <c r="A974" s="2">
        <v>43232.944883449083</v>
      </c>
      <c r="B974">
        <v>681.47</v>
      </c>
      <c r="C974">
        <v>7.7929999999999994E-5</v>
      </c>
      <c r="D974" t="s">
        <v>5</v>
      </c>
      <c r="E974">
        <v>681.43218319999994</v>
      </c>
      <c r="F974">
        <v>680.79679759999999</v>
      </c>
      <c r="G974" s="5">
        <f t="shared" ca="1" si="135"/>
        <v>3.7078315903060254E-3</v>
      </c>
      <c r="H974" s="5">
        <f t="shared" ca="1" si="136"/>
        <v>2.5266357755201625</v>
      </c>
      <c r="I974" s="6">
        <f t="shared" si="137"/>
        <v>973</v>
      </c>
      <c r="J974">
        <f t="shared" si="129"/>
        <v>1.2797260992773101</v>
      </c>
      <c r="K974">
        <f t="shared" si="130"/>
        <v>2.601494099342665</v>
      </c>
      <c r="L974">
        <f t="shared" si="131"/>
        <v>-0.49188970661153775</v>
      </c>
      <c r="M974" t="str">
        <f t="shared" si="132"/>
        <v/>
      </c>
      <c r="N974" t="str">
        <f t="shared" si="133"/>
        <v/>
      </c>
      <c r="O974" t="str">
        <f t="shared" si="134"/>
        <v/>
      </c>
    </row>
    <row r="975" spans="1:15" x14ac:dyDescent="0.25">
      <c r="A975" s="2">
        <v>43232.944883449083</v>
      </c>
      <c r="B975">
        <v>681.46</v>
      </c>
      <c r="C975">
        <v>1.5228220699999999</v>
      </c>
      <c r="D975" t="s">
        <v>5</v>
      </c>
      <c r="E975">
        <v>681.42000062344005</v>
      </c>
      <c r="F975">
        <v>680.79679759999999</v>
      </c>
      <c r="G975" s="5">
        <f t="shared" ca="1" si="135"/>
        <v>3.7264071347435012E-3</v>
      </c>
      <c r="H975" s="5">
        <f t="shared" ca="1" si="136"/>
        <v>2.5392483520801079</v>
      </c>
      <c r="I975" s="6">
        <f t="shared" si="137"/>
        <v>974</v>
      </c>
      <c r="J975">
        <f t="shared" si="129"/>
        <v>1.4751494513613448</v>
      </c>
      <c r="K975">
        <f t="shared" si="130"/>
        <v>2.3952750068093813</v>
      </c>
      <c r="L975">
        <f t="shared" si="131"/>
        <v>1.9902774630524488E-2</v>
      </c>
      <c r="M975" t="str">
        <f t="shared" si="132"/>
        <v/>
      </c>
      <c r="N975" t="str">
        <f t="shared" si="133"/>
        <v/>
      </c>
      <c r="O975" t="str">
        <f t="shared" si="134"/>
        <v/>
      </c>
    </row>
    <row r="976" spans="1:15" x14ac:dyDescent="0.25">
      <c r="A976" s="2">
        <v>43232.944883703713</v>
      </c>
      <c r="B976">
        <v>681.46</v>
      </c>
      <c r="C976">
        <v>7.7929999999999994E-5</v>
      </c>
      <c r="D976" t="s">
        <v>5</v>
      </c>
      <c r="E976">
        <v>681.42</v>
      </c>
      <c r="F976">
        <v>680.79679759999999</v>
      </c>
      <c r="G976" s="5">
        <f t="shared" ca="1" si="135"/>
        <v>3.7280994709871368E-3</v>
      </c>
      <c r="H976" s="5">
        <f t="shared" ca="1" si="136"/>
        <v>2.5404015415200547</v>
      </c>
      <c r="I976" s="6">
        <f t="shared" si="137"/>
        <v>975</v>
      </c>
      <c r="J976">
        <f t="shared" si="129"/>
        <v>1.6450772870252095</v>
      </c>
      <c r="K976">
        <f t="shared" si="130"/>
        <v>2.3512054867405006</v>
      </c>
      <c r="L976">
        <f t="shared" si="131"/>
        <v>-0.69964082948176864</v>
      </c>
      <c r="M976" t="str">
        <f t="shared" si="132"/>
        <v/>
      </c>
      <c r="N976" t="str">
        <f t="shared" si="133"/>
        <v/>
      </c>
      <c r="O976" t="str">
        <f t="shared" si="134"/>
        <v/>
      </c>
    </row>
    <row r="977" spans="1:15" x14ac:dyDescent="0.25">
      <c r="A977" s="2">
        <v>43232.944883703713</v>
      </c>
      <c r="B977">
        <v>681.42</v>
      </c>
      <c r="C977">
        <v>9.1319220699999999</v>
      </c>
      <c r="D977" t="s">
        <v>5</v>
      </c>
      <c r="E977">
        <v>680.70485773046005</v>
      </c>
      <c r="F977">
        <v>680.79679759999999</v>
      </c>
      <c r="G977" s="5">
        <f t="shared" ca="1" si="135"/>
        <v>4.7831399380866063E-3</v>
      </c>
      <c r="H977" s="5">
        <f t="shared" ca="1" si="136"/>
        <v>3.2559065910601248</v>
      </c>
      <c r="I977" s="6">
        <f t="shared" si="137"/>
        <v>976</v>
      </c>
      <c r="J977">
        <f t="shared" si="129"/>
        <v>1.8815034432268902</v>
      </c>
      <c r="K977">
        <f t="shared" si="130"/>
        <v>2.055224020961063</v>
      </c>
      <c r="L977">
        <f t="shared" si="131"/>
        <v>3.5277996718735665</v>
      </c>
      <c r="M977" t="str">
        <f t="shared" si="132"/>
        <v/>
      </c>
      <c r="N977" t="str">
        <f t="shared" si="133"/>
        <v/>
      </c>
      <c r="O977" t="str">
        <f t="shared" si="134"/>
        <v/>
      </c>
    </row>
    <row r="978" spans="1:15" x14ac:dyDescent="0.25">
      <c r="A978" s="2">
        <v>43232.944927974539</v>
      </c>
      <c r="B978">
        <v>681.42</v>
      </c>
      <c r="C978">
        <v>1.069E-2</v>
      </c>
      <c r="D978" t="s">
        <v>5</v>
      </c>
      <c r="E978">
        <v>680.70314733045996</v>
      </c>
      <c r="F978">
        <v>680.79679759999999</v>
      </c>
      <c r="G978" s="5">
        <f t="shared" ca="1" si="135"/>
        <v>4.7866132279220939E-3</v>
      </c>
      <c r="H978" s="5">
        <f t="shared" ca="1" si="136"/>
        <v>3.2582626893001816</v>
      </c>
      <c r="I978" s="6">
        <f t="shared" si="137"/>
        <v>977</v>
      </c>
      <c r="J978">
        <f t="shared" si="129"/>
        <v>2.8663055209075736</v>
      </c>
      <c r="K978">
        <f t="shared" si="130"/>
        <v>2.3442048431038827</v>
      </c>
      <c r="L978">
        <f t="shared" si="131"/>
        <v>-1.2181595517593715</v>
      </c>
      <c r="M978" t="str">
        <f t="shared" si="132"/>
        <v/>
      </c>
      <c r="N978" t="str">
        <f t="shared" si="133"/>
        <v/>
      </c>
      <c r="O978" t="str">
        <f t="shared" si="134"/>
        <v/>
      </c>
    </row>
    <row r="979" spans="1:15" x14ac:dyDescent="0.25">
      <c r="A979" s="2">
        <v>43232.944927974539</v>
      </c>
      <c r="B979">
        <v>681.42</v>
      </c>
      <c r="C979">
        <v>0.01</v>
      </c>
      <c r="D979" t="s">
        <v>5</v>
      </c>
      <c r="E979">
        <v>680.70154733046013</v>
      </c>
      <c r="F979">
        <v>680.79679759999999</v>
      </c>
      <c r="G979" s="5">
        <f t="shared" ca="1" si="135"/>
        <v>4.7903769336915493E-3</v>
      </c>
      <c r="H979" s="5">
        <f t="shared" ca="1" si="136"/>
        <v>3.2608169910599827</v>
      </c>
      <c r="I979" s="6">
        <f t="shared" si="137"/>
        <v>978</v>
      </c>
      <c r="J979">
        <f t="shared" si="129"/>
        <v>2.6637250609915952</v>
      </c>
      <c r="K979">
        <f t="shared" si="130"/>
        <v>2.3897941344818991</v>
      </c>
      <c r="L979">
        <f t="shared" si="131"/>
        <v>-1.1104408629603217</v>
      </c>
      <c r="M979" t="str">
        <f t="shared" si="132"/>
        <v/>
      </c>
      <c r="N979" t="str">
        <f t="shared" si="133"/>
        <v/>
      </c>
      <c r="O979" t="str">
        <f t="shared" si="134"/>
        <v/>
      </c>
    </row>
    <row r="980" spans="1:15" x14ac:dyDescent="0.25">
      <c r="A980" s="2">
        <v>43232.944927974539</v>
      </c>
      <c r="B980">
        <v>681.32</v>
      </c>
      <c r="C980">
        <v>3.3910000000000003E-2</v>
      </c>
      <c r="D980" t="s">
        <v>5</v>
      </c>
      <c r="E980">
        <v>680.69679993045997</v>
      </c>
      <c r="F980">
        <v>680.79679759999999</v>
      </c>
      <c r="G980" s="5">
        <f t="shared" ca="1" si="135"/>
        <v>4.7750204007308023E-3</v>
      </c>
      <c r="H980" s="5">
        <f t="shared" ca="1" si="136"/>
        <v>3.25034110638012</v>
      </c>
      <c r="I980" s="6">
        <f t="shared" si="137"/>
        <v>979</v>
      </c>
      <c r="J980">
        <f t="shared" si="129"/>
        <v>2.4497145338487485</v>
      </c>
      <c r="K980">
        <f t="shared" si="130"/>
        <v>2.4293541990261782</v>
      </c>
      <c r="L980">
        <f t="shared" si="131"/>
        <v>-0.9944225238201736</v>
      </c>
      <c r="M980" t="str">
        <f t="shared" si="132"/>
        <v/>
      </c>
      <c r="N980" t="str">
        <f t="shared" si="133"/>
        <v/>
      </c>
      <c r="O980" t="str">
        <f t="shared" si="134"/>
        <v/>
      </c>
    </row>
    <row r="981" spans="1:15" x14ac:dyDescent="0.25">
      <c r="A981" s="2">
        <v>43232.944952835649</v>
      </c>
      <c r="B981">
        <v>681.32</v>
      </c>
      <c r="C981">
        <v>9.9869999999999994E-3</v>
      </c>
      <c r="D981" t="s">
        <v>5</v>
      </c>
      <c r="E981">
        <v>680.69540175046006</v>
      </c>
      <c r="F981">
        <v>680.79679759999999</v>
      </c>
      <c r="G981" s="5">
        <f t="shared" ca="1" si="135"/>
        <v>4.7293251549836652E-3</v>
      </c>
      <c r="H981" s="5">
        <f t="shared" ca="1" si="136"/>
        <v>3.2192298863801629</v>
      </c>
      <c r="I981" s="6">
        <f t="shared" si="137"/>
        <v>980</v>
      </c>
      <c r="J981">
        <f t="shared" si="129"/>
        <v>2.2386669983025271</v>
      </c>
      <c r="K981">
        <f t="shared" si="130"/>
        <v>2.4614514346423593</v>
      </c>
      <c r="L981">
        <f t="shared" si="131"/>
        <v>-0.90543326061046037</v>
      </c>
      <c r="M981" t="str">
        <f t="shared" si="132"/>
        <v/>
      </c>
      <c r="N981" t="str">
        <f t="shared" si="133"/>
        <v/>
      </c>
      <c r="O981" t="str">
        <f t="shared" si="134"/>
        <v/>
      </c>
    </row>
    <row r="982" spans="1:15" x14ac:dyDescent="0.25">
      <c r="A982" s="2">
        <v>43232.944960266213</v>
      </c>
      <c r="B982">
        <v>681.32</v>
      </c>
      <c r="C982">
        <v>2.3E-5</v>
      </c>
      <c r="D982" t="s">
        <v>5</v>
      </c>
      <c r="E982">
        <v>680.69539853046012</v>
      </c>
      <c r="F982">
        <v>680.79679759999999</v>
      </c>
      <c r="G982" s="5">
        <f t="shared" ca="1" si="135"/>
        <v>4.7293299078119827E-3</v>
      </c>
      <c r="H982" s="5">
        <f t="shared" ca="1" si="136"/>
        <v>3.2192331063801016</v>
      </c>
      <c r="I982" s="6">
        <f t="shared" si="137"/>
        <v>981</v>
      </c>
      <c r="J982">
        <f t="shared" si="129"/>
        <v>2.0246092207394994</v>
      </c>
      <c r="K982">
        <f t="shared" si="130"/>
        <v>2.4876992023390856</v>
      </c>
      <c r="L982">
        <f t="shared" si="131"/>
        <v>-0.81383883503112464</v>
      </c>
      <c r="M982" t="str">
        <f t="shared" si="132"/>
        <v/>
      </c>
      <c r="N982" t="str">
        <f t="shared" si="133"/>
        <v/>
      </c>
      <c r="O982" t="str">
        <f t="shared" si="134"/>
        <v/>
      </c>
    </row>
    <row r="983" spans="1:15" x14ac:dyDescent="0.25">
      <c r="A983" s="2">
        <v>43232.944960266213</v>
      </c>
      <c r="B983">
        <v>681.32</v>
      </c>
      <c r="C983">
        <v>0.01</v>
      </c>
      <c r="D983" t="s">
        <v>5</v>
      </c>
      <c r="E983">
        <v>680.69399853046002</v>
      </c>
      <c r="F983">
        <v>680.79679759999999</v>
      </c>
      <c r="G983" s="5">
        <f t="shared" ca="1" si="135"/>
        <v>4.7147374484110584E-3</v>
      </c>
      <c r="H983" s="5">
        <f t="shared" ca="1" si="136"/>
        <v>3.209293485780222</v>
      </c>
      <c r="I983" s="6">
        <f t="shared" si="137"/>
        <v>982</v>
      </c>
      <c r="J983">
        <f t="shared" si="129"/>
        <v>1.8970413372941195</v>
      </c>
      <c r="K983">
        <f t="shared" si="130"/>
        <v>2.5050113030151282</v>
      </c>
      <c r="L983">
        <f t="shared" si="131"/>
        <v>-0.75330651603160581</v>
      </c>
      <c r="M983" t="str">
        <f t="shared" si="132"/>
        <v/>
      </c>
      <c r="N983" t="str">
        <f t="shared" si="133"/>
        <v/>
      </c>
      <c r="O983" t="str">
        <f t="shared" si="134"/>
        <v/>
      </c>
    </row>
    <row r="984" spans="1:15" x14ac:dyDescent="0.25">
      <c r="A984" s="2">
        <v>43232.944974965278</v>
      </c>
      <c r="B984">
        <v>680.71</v>
      </c>
      <c r="C984">
        <v>4.1110294700000001</v>
      </c>
      <c r="D984" t="s">
        <v>5</v>
      </c>
      <c r="E984">
        <v>680.62827109774003</v>
      </c>
      <c r="F984">
        <v>680.79679759999999</v>
      </c>
      <c r="G984" s="5">
        <f t="shared" ca="1" si="135"/>
        <v>4.7545139058958463E-3</v>
      </c>
      <c r="H984" s="5">
        <f t="shared" ca="1" si="136"/>
        <v>3.2360565796800529</v>
      </c>
      <c r="I984" s="6">
        <f t="shared" si="137"/>
        <v>983</v>
      </c>
      <c r="J984">
        <f t="shared" si="129"/>
        <v>1.6899856672941169</v>
      </c>
      <c r="K984">
        <f t="shared" si="130"/>
        <v>2.5217936528872489</v>
      </c>
      <c r="L984">
        <f t="shared" si="131"/>
        <v>0.9600483369977495</v>
      </c>
      <c r="M984" t="str">
        <f t="shared" si="132"/>
        <v/>
      </c>
      <c r="N984" t="str">
        <f t="shared" si="133"/>
        <v/>
      </c>
      <c r="O984" t="str">
        <f t="shared" si="134"/>
        <v/>
      </c>
    </row>
    <row r="985" spans="1:15" x14ac:dyDescent="0.25">
      <c r="A985" s="2">
        <v>43232.944975636572</v>
      </c>
      <c r="B985">
        <v>680.62</v>
      </c>
      <c r="C985">
        <v>4.9658917899999997</v>
      </c>
      <c r="D985" t="s">
        <v>5</v>
      </c>
      <c r="E985">
        <v>683.15399678471999</v>
      </c>
      <c r="F985">
        <v>680.79679759999999</v>
      </c>
      <c r="G985" s="5">
        <f t="shared" ca="1" si="135"/>
        <v>1.0397815076004444E-3</v>
      </c>
      <c r="H985" s="5">
        <f t="shared" ca="1" si="136"/>
        <v>0.71033089270008531</v>
      </c>
      <c r="I985" s="6">
        <f t="shared" si="137"/>
        <v>984</v>
      </c>
      <c r="J985">
        <f t="shared" si="129"/>
        <v>1.9743747098319346</v>
      </c>
      <c r="K985">
        <f t="shared" si="130"/>
        <v>2.5527818675239691</v>
      </c>
      <c r="L985">
        <f t="shared" si="131"/>
        <v>1.171865531569934</v>
      </c>
      <c r="M985" t="str">
        <f t="shared" si="132"/>
        <v/>
      </c>
      <c r="N985" t="str">
        <f t="shared" si="133"/>
        <v/>
      </c>
      <c r="O985" t="str">
        <f t="shared" si="134"/>
        <v/>
      </c>
    </row>
    <row r="986" spans="1:15" x14ac:dyDescent="0.25">
      <c r="A986" s="2">
        <v>43232.944975763887</v>
      </c>
      <c r="B986">
        <v>680.59</v>
      </c>
      <c r="C986">
        <v>9.8917899999999993E-3</v>
      </c>
      <c r="D986" t="s">
        <v>5</v>
      </c>
      <c r="E986">
        <v>683.16072320192006</v>
      </c>
      <c r="F986">
        <v>680.79679759999999</v>
      </c>
      <c r="G986" s="5">
        <f t="shared" ca="1" si="135"/>
        <v>4.4410808917389231E-4</v>
      </c>
      <c r="H986" s="5">
        <f t="shared" ca="1" si="136"/>
        <v>0.30339720337985909</v>
      </c>
      <c r="I986" s="6">
        <f t="shared" si="137"/>
        <v>985</v>
      </c>
      <c r="J986">
        <f t="shared" si="129"/>
        <v>2.3661503899327698</v>
      </c>
      <c r="K986">
        <f t="shared" si="130"/>
        <v>2.5990330490176512</v>
      </c>
      <c r="L986">
        <f t="shared" si="131"/>
        <v>-0.90659047249259017</v>
      </c>
      <c r="M986" t="str">
        <f t="shared" si="132"/>
        <v/>
      </c>
      <c r="N986" t="str">
        <f t="shared" si="133"/>
        <v/>
      </c>
      <c r="O986" t="str">
        <f t="shared" si="134"/>
        <v/>
      </c>
    </row>
    <row r="987" spans="1:15" x14ac:dyDescent="0.25">
      <c r="A987" s="2">
        <v>43232.945021678242</v>
      </c>
      <c r="B987">
        <v>680.72</v>
      </c>
      <c r="C987">
        <v>0.83</v>
      </c>
      <c r="D987" t="s">
        <v>6</v>
      </c>
      <c r="E987">
        <v>683.16072320192006</v>
      </c>
      <c r="F987">
        <v>680.80177760000004</v>
      </c>
      <c r="G987" s="5">
        <f t="shared" ca="1" si="135"/>
        <v>1.9526474349209938E-4</v>
      </c>
      <c r="H987" s="5">
        <f t="shared" ca="1" si="136"/>
        <v>0.13339720337990002</v>
      </c>
      <c r="I987" s="6">
        <f t="shared" si="137"/>
        <v>986</v>
      </c>
      <c r="J987">
        <f t="shared" si="129"/>
        <v>2.1189082630924361</v>
      </c>
      <c r="K987">
        <f t="shared" si="130"/>
        <v>2.6252920947828495</v>
      </c>
      <c r="L987">
        <f t="shared" si="131"/>
        <v>-0.49095804068958193</v>
      </c>
      <c r="M987" t="str">
        <f t="shared" si="132"/>
        <v/>
      </c>
      <c r="N987" t="str">
        <f t="shared" si="133"/>
        <v/>
      </c>
      <c r="O987" t="str">
        <f t="shared" si="134"/>
        <v/>
      </c>
    </row>
    <row r="988" spans="1:15" x14ac:dyDescent="0.25">
      <c r="A988" s="2">
        <v>43232.94515003472</v>
      </c>
      <c r="B988">
        <v>680.89</v>
      </c>
      <c r="C988">
        <v>1.8492</v>
      </c>
      <c r="D988" t="s">
        <v>6</v>
      </c>
      <c r="E988">
        <v>683.16072320192006</v>
      </c>
      <c r="F988">
        <v>681.15775320083992</v>
      </c>
      <c r="G988" s="5">
        <f t="shared" ca="1" si="135"/>
        <v>3.2551504535666251E-5</v>
      </c>
      <c r="H988" s="5">
        <f t="shared" ca="1" si="136"/>
        <v>2.2237909379896337E-2</v>
      </c>
      <c r="I988" s="6">
        <f t="shared" si="137"/>
        <v>987</v>
      </c>
      <c r="J988">
        <f t="shared" si="129"/>
        <v>2.0108029479999985</v>
      </c>
      <c r="K988">
        <f t="shared" si="130"/>
        <v>2.6338119292385342</v>
      </c>
      <c r="L988">
        <f t="shared" si="131"/>
        <v>-6.1357056745779043E-2</v>
      </c>
      <c r="M988" t="str">
        <f t="shared" si="132"/>
        <v/>
      </c>
      <c r="N988" t="str">
        <f t="shared" si="133"/>
        <v/>
      </c>
      <c r="O988" t="str">
        <f t="shared" si="134"/>
        <v/>
      </c>
    </row>
    <row r="989" spans="1:15" x14ac:dyDescent="0.25">
      <c r="A989" s="2">
        <v>43232.94523902778</v>
      </c>
      <c r="B989">
        <v>680.75</v>
      </c>
      <c r="C989">
        <v>3.6318999999999999</v>
      </c>
      <c r="D989" t="s">
        <v>6</v>
      </c>
      <c r="E989">
        <v>683.16072320192006</v>
      </c>
      <c r="F989">
        <v>682.31996120084</v>
      </c>
      <c r="G989" s="5">
        <f t="shared" ca="1" si="135"/>
        <v>-1.2436607714093138E-5</v>
      </c>
      <c r="H989" s="5">
        <f t="shared" ca="1" si="136"/>
        <v>-8.4962019201384464E-3</v>
      </c>
      <c r="I989" s="6">
        <f t="shared" si="137"/>
        <v>988</v>
      </c>
      <c r="J989">
        <f t="shared" si="129"/>
        <v>1.9731681476806706</v>
      </c>
      <c r="K989">
        <f t="shared" si="130"/>
        <v>2.6292635217996758</v>
      </c>
      <c r="L989">
        <f t="shared" si="131"/>
        <v>0.63087318504459455</v>
      </c>
      <c r="M989" t="str">
        <f t="shared" si="132"/>
        <v/>
      </c>
      <c r="N989" t="str">
        <f t="shared" si="133"/>
        <v/>
      </c>
      <c r="O989" t="str">
        <f t="shared" si="134"/>
        <v/>
      </c>
    </row>
    <row r="990" spans="1:15" x14ac:dyDescent="0.25">
      <c r="A990" s="2">
        <v>43232.945239548608</v>
      </c>
      <c r="B990">
        <v>681.04</v>
      </c>
      <c r="C990">
        <v>0.05</v>
      </c>
      <c r="D990" t="s">
        <v>6</v>
      </c>
      <c r="E990">
        <v>683.16072320192006</v>
      </c>
      <c r="F990">
        <v>682.33306120084001</v>
      </c>
      <c r="G990" s="5">
        <f t="shared" ca="1" si="135"/>
        <v>-1.2436607714093138E-5</v>
      </c>
      <c r="H990" s="5">
        <f t="shared" ca="1" si="136"/>
        <v>-8.4962019201384464E-3</v>
      </c>
      <c r="I990" s="6">
        <f t="shared" si="137"/>
        <v>989</v>
      </c>
      <c r="J990">
        <f t="shared" si="129"/>
        <v>2.1305866773949553</v>
      </c>
      <c r="K990">
        <f t="shared" si="130"/>
        <v>2.638332619329951</v>
      </c>
      <c r="L990">
        <f t="shared" si="131"/>
        <v>-0.78859908040077054</v>
      </c>
      <c r="M990" t="str">
        <f t="shared" si="132"/>
        <v/>
      </c>
      <c r="N990" t="str">
        <f t="shared" si="133"/>
        <v/>
      </c>
      <c r="O990" t="str">
        <f t="shared" si="134"/>
        <v/>
      </c>
    </row>
    <row r="991" spans="1:15" x14ac:dyDescent="0.25">
      <c r="A991" s="2">
        <v>43232.945239548608</v>
      </c>
      <c r="B991">
        <v>681.04</v>
      </c>
      <c r="C991">
        <v>4.1000000000000002E-2</v>
      </c>
      <c r="D991" t="s">
        <v>6</v>
      </c>
      <c r="E991">
        <v>683.16072320192006</v>
      </c>
      <c r="F991">
        <v>682.34380320083994</v>
      </c>
      <c r="G991" s="5">
        <f t="shared" ca="1" si="135"/>
        <v>-1.2436607714093138E-5</v>
      </c>
      <c r="H991" s="5">
        <f t="shared" ca="1" si="136"/>
        <v>-8.4962019201384464E-3</v>
      </c>
      <c r="I991" s="6">
        <f t="shared" si="137"/>
        <v>990</v>
      </c>
      <c r="J991">
        <f t="shared" si="129"/>
        <v>1.8603584710084018</v>
      </c>
      <c r="K991">
        <f t="shared" si="130"/>
        <v>2.652278052370947</v>
      </c>
      <c r="L991">
        <f t="shared" si="131"/>
        <v>-0.68596068552542044</v>
      </c>
      <c r="M991" t="str">
        <f t="shared" si="132"/>
        <v/>
      </c>
      <c r="N991" t="str">
        <f t="shared" si="133"/>
        <v/>
      </c>
      <c r="O991" t="str">
        <f t="shared" si="134"/>
        <v/>
      </c>
    </row>
    <row r="992" spans="1:15" x14ac:dyDescent="0.25">
      <c r="A992" s="2">
        <v>43232.945305358793</v>
      </c>
      <c r="B992">
        <v>682.17</v>
      </c>
      <c r="C992">
        <v>0.17213331000000001</v>
      </c>
      <c r="D992" t="s">
        <v>6</v>
      </c>
      <c r="E992">
        <v>683.16072320192006</v>
      </c>
      <c r="F992">
        <v>682.35</v>
      </c>
      <c r="G992" s="5">
        <f t="shared" ca="1" si="135"/>
        <v>-1.5696455542449323E-5</v>
      </c>
      <c r="H992" s="5">
        <f t="shared" ca="1" si="136"/>
        <v>-1.0723201920086467E-2</v>
      </c>
      <c r="I992" s="6">
        <f t="shared" si="137"/>
        <v>991</v>
      </c>
      <c r="J992">
        <f t="shared" si="129"/>
        <v>1.6479693291428568</v>
      </c>
      <c r="K992">
        <f t="shared" si="130"/>
        <v>2.6679671741421593</v>
      </c>
      <c r="L992">
        <f t="shared" si="131"/>
        <v>-0.55316873215180673</v>
      </c>
      <c r="M992" t="str">
        <f t="shared" si="132"/>
        <v/>
      </c>
      <c r="N992" t="str">
        <f t="shared" si="133"/>
        <v/>
      </c>
      <c r="O992" t="str">
        <f t="shared" si="134"/>
        <v/>
      </c>
    </row>
    <row r="993" spans="1:15" x14ac:dyDescent="0.25">
      <c r="A993" s="2">
        <v>43232.945361666672</v>
      </c>
      <c r="B993">
        <v>682.35</v>
      </c>
      <c r="C993">
        <v>14.909000000000001</v>
      </c>
      <c r="D993" t="s">
        <v>6</v>
      </c>
      <c r="E993">
        <v>683.16072320192006</v>
      </c>
      <c r="F993">
        <v>682.35</v>
      </c>
      <c r="G993" s="5">
        <f t="shared" ca="1" si="135"/>
        <v>-1.5696455542449323E-5</v>
      </c>
      <c r="H993" s="5">
        <f t="shared" ca="1" si="136"/>
        <v>-1.0723201920086467E-2</v>
      </c>
      <c r="I993" s="6">
        <f t="shared" si="137"/>
        <v>992</v>
      </c>
      <c r="J993">
        <f t="shared" si="129"/>
        <v>1.6472783083865536</v>
      </c>
      <c r="K993">
        <f t="shared" si="130"/>
        <v>2.6381206136804867</v>
      </c>
      <c r="L993">
        <f t="shared" si="131"/>
        <v>5.0269580635707918</v>
      </c>
      <c r="M993" t="str">
        <f t="shared" si="132"/>
        <v/>
      </c>
      <c r="N993" t="str">
        <f t="shared" si="133"/>
        <v/>
      </c>
      <c r="O993" t="str">
        <f t="shared" si="134"/>
        <v/>
      </c>
    </row>
    <row r="994" spans="1:15" x14ac:dyDescent="0.25">
      <c r="A994" s="2">
        <v>43232.945387418978</v>
      </c>
      <c r="B994">
        <v>682.35</v>
      </c>
      <c r="C994">
        <v>1.72E-2</v>
      </c>
      <c r="D994" t="s">
        <v>6</v>
      </c>
      <c r="E994">
        <v>683.16072320192006</v>
      </c>
      <c r="F994">
        <v>682.35</v>
      </c>
      <c r="G994" s="5">
        <f t="shared" ca="1" si="135"/>
        <v>-1.5696455542449323E-5</v>
      </c>
      <c r="H994" s="5">
        <f t="shared" ca="1" si="136"/>
        <v>-1.0723201920086467E-2</v>
      </c>
      <c r="I994" s="6">
        <f t="shared" si="137"/>
        <v>993</v>
      </c>
      <c r="J994">
        <f t="shared" si="129"/>
        <v>3.0992211838823494</v>
      </c>
      <c r="K994">
        <f t="shared" si="130"/>
        <v>3.4221519092353527</v>
      </c>
      <c r="L994">
        <f t="shared" si="131"/>
        <v>-0.90060910959706575</v>
      </c>
      <c r="M994" t="str">
        <f t="shared" si="132"/>
        <v/>
      </c>
      <c r="N994" t="str">
        <f t="shared" si="133"/>
        <v/>
      </c>
      <c r="O994" t="str">
        <f t="shared" si="134"/>
        <v/>
      </c>
    </row>
    <row r="995" spans="1:15" x14ac:dyDescent="0.25">
      <c r="A995" s="2">
        <v>43232.945387465283</v>
      </c>
      <c r="B995">
        <v>682.35</v>
      </c>
      <c r="C995">
        <v>1.14E-2</v>
      </c>
      <c r="D995" t="s">
        <v>6</v>
      </c>
      <c r="E995">
        <v>683.16072320192006</v>
      </c>
      <c r="F995">
        <v>682.35</v>
      </c>
      <c r="G995" s="5">
        <f t="shared" ca="1" si="135"/>
        <v>-1.5696455542449323E-5</v>
      </c>
      <c r="H995" s="5">
        <f t="shared" ca="1" si="136"/>
        <v>-1.0723201920086467E-2</v>
      </c>
      <c r="I995" s="6">
        <f t="shared" si="137"/>
        <v>994</v>
      </c>
      <c r="J995">
        <f t="shared" si="129"/>
        <v>2.7734852275126016</v>
      </c>
      <c r="K995">
        <f t="shared" si="130"/>
        <v>3.4560509080558064</v>
      </c>
      <c r="L995">
        <f t="shared" si="131"/>
        <v>-0.79920270302569307</v>
      </c>
      <c r="M995" t="str">
        <f t="shared" si="132"/>
        <v/>
      </c>
      <c r="N995" t="str">
        <f t="shared" si="133"/>
        <v/>
      </c>
      <c r="O995" t="str">
        <f t="shared" si="134"/>
        <v/>
      </c>
    </row>
    <row r="996" spans="1:15" x14ac:dyDescent="0.25">
      <c r="A996" s="2">
        <v>43232.945435532412</v>
      </c>
      <c r="B996">
        <v>682.35</v>
      </c>
      <c r="C996">
        <v>10.0624</v>
      </c>
      <c r="D996" t="s">
        <v>6</v>
      </c>
      <c r="E996">
        <v>683.16072320192006</v>
      </c>
      <c r="F996">
        <v>682.54882800552002</v>
      </c>
      <c r="G996" s="5">
        <f t="shared" ca="1" si="135"/>
        <v>-1.5696455542449323E-5</v>
      </c>
      <c r="H996" s="5">
        <f t="shared" ca="1" si="136"/>
        <v>-1.0723201920086467E-2</v>
      </c>
      <c r="I996" s="6">
        <f t="shared" si="137"/>
        <v>995</v>
      </c>
      <c r="J996">
        <f t="shared" si="129"/>
        <v>2.4476127193445336</v>
      </c>
      <c r="K996">
        <f t="shared" si="130"/>
        <v>3.4796573688702015</v>
      </c>
      <c r="L996">
        <f t="shared" si="131"/>
        <v>2.1883727256537004</v>
      </c>
      <c r="M996" t="str">
        <f t="shared" si="132"/>
        <v/>
      </c>
      <c r="N996" t="str">
        <f t="shared" si="133"/>
        <v/>
      </c>
      <c r="O996" t="str">
        <f t="shared" si="134"/>
        <v/>
      </c>
    </row>
    <row r="997" spans="1:15" x14ac:dyDescent="0.25">
      <c r="A997" s="2">
        <v>43232.945435532412</v>
      </c>
      <c r="B997">
        <v>682.35</v>
      </c>
      <c r="C997">
        <v>0.01</v>
      </c>
      <c r="D997" t="s">
        <v>6</v>
      </c>
      <c r="E997">
        <v>683.16072320192006</v>
      </c>
      <c r="F997">
        <v>682.54906800551998</v>
      </c>
      <c r="G997" s="5">
        <f t="shared" ca="1" si="135"/>
        <v>-1.5696455542449323E-5</v>
      </c>
      <c r="H997" s="5">
        <f t="shared" ca="1" si="136"/>
        <v>-1.0723201920086467E-2</v>
      </c>
      <c r="I997" s="6">
        <f t="shared" si="137"/>
        <v>996</v>
      </c>
      <c r="J997">
        <f t="shared" si="129"/>
        <v>3.2698555865041996</v>
      </c>
      <c r="K997">
        <f t="shared" si="130"/>
        <v>3.6945485338569326</v>
      </c>
      <c r="L997">
        <f t="shared" si="131"/>
        <v>-0.88234206605510901</v>
      </c>
      <c r="M997" t="str">
        <f t="shared" si="132"/>
        <v/>
      </c>
      <c r="N997" t="str">
        <f t="shared" si="133"/>
        <v/>
      </c>
      <c r="O997" t="str">
        <f t="shared" si="134"/>
        <v/>
      </c>
    </row>
    <row r="998" spans="1:15" x14ac:dyDescent="0.25">
      <c r="A998" s="2">
        <v>43232.945442673612</v>
      </c>
      <c r="B998">
        <v>682.72</v>
      </c>
      <c r="C998">
        <v>1.0670829999999999E-2</v>
      </c>
      <c r="D998" t="s">
        <v>6</v>
      </c>
      <c r="E998">
        <v>683.16072320192006</v>
      </c>
      <c r="F998">
        <v>682.54853446402001</v>
      </c>
      <c r="G998" s="5">
        <f t="shared" ca="1" si="135"/>
        <v>-1.5696455542449323E-5</v>
      </c>
      <c r="H998" s="5">
        <f t="shared" ca="1" si="136"/>
        <v>-1.0723201920086467E-2</v>
      </c>
      <c r="I998" s="6">
        <f t="shared" si="137"/>
        <v>997</v>
      </c>
      <c r="J998">
        <f t="shared" si="129"/>
        <v>3.0776002211932862</v>
      </c>
      <c r="K998">
        <f t="shared" si="130"/>
        <v>3.7196896037289466</v>
      </c>
      <c r="L998">
        <f t="shared" si="131"/>
        <v>-0.8245121819085991</v>
      </c>
      <c r="M998" t="str">
        <f t="shared" si="132"/>
        <v/>
      </c>
      <c r="N998" t="str">
        <f t="shared" si="133"/>
        <v/>
      </c>
      <c r="O998" t="str">
        <f t="shared" si="134"/>
        <v/>
      </c>
    </row>
    <row r="999" spans="1:15" x14ac:dyDescent="0.25">
      <c r="A999" s="2">
        <v>43232.945442673612</v>
      </c>
      <c r="B999">
        <v>683</v>
      </c>
      <c r="C999">
        <v>0.74089117000000004</v>
      </c>
      <c r="D999" t="s">
        <v>6</v>
      </c>
      <c r="E999">
        <v>683.16072320192006</v>
      </c>
      <c r="F999">
        <v>682.47</v>
      </c>
      <c r="G999" s="5">
        <f t="shared" ca="1" si="135"/>
        <v>-1.5696455542449323E-5</v>
      </c>
      <c r="H999" s="5">
        <f t="shared" ca="1" si="136"/>
        <v>-1.0723201920086467E-2</v>
      </c>
      <c r="I999" s="6">
        <f t="shared" si="137"/>
        <v>998</v>
      </c>
      <c r="J999">
        <f t="shared" ref="J999:J1062" si="138">FORECAST(I999,C964:C998,I964:I998)</f>
        <v>2.7158714604537835</v>
      </c>
      <c r="K999">
        <f t="shared" ref="K999:K1062" si="139">STEYX(C964:C998,I964:I998)</f>
        <v>3.7467426789154721</v>
      </c>
      <c r="L999">
        <f t="shared" ref="L999:L1062" si="140">(C999-J999)/K999</f>
        <v>-0.52711927658332247</v>
      </c>
      <c r="M999" t="str">
        <f t="shared" ref="M999:M1062" si="141">IF(L999&lt;-1.5,1,"")</f>
        <v/>
      </c>
      <c r="N999" t="str">
        <f t="shared" ref="N999:N1062" si="142">IF(M999=1,H999,"")</f>
        <v/>
      </c>
      <c r="O999" t="str">
        <f t="shared" ref="O999:O1062" si="143">IF(M999=1,IF(ISNUMBER(M998),"",H999),"")</f>
        <v/>
      </c>
    </row>
    <row r="1000" spans="1:15" x14ac:dyDescent="0.25">
      <c r="A1000" s="2">
        <v>43232.945566620372</v>
      </c>
      <c r="B1000">
        <v>682.47</v>
      </c>
      <c r="C1000">
        <v>9.24</v>
      </c>
      <c r="D1000" t="s">
        <v>6</v>
      </c>
      <c r="E1000">
        <v>683.16072320192006</v>
      </c>
      <c r="F1000">
        <v>682.35</v>
      </c>
      <c r="G1000" s="5">
        <f t="shared" ca="1" si="135"/>
        <v>-1.5696455542449323E-5</v>
      </c>
      <c r="H1000" s="5">
        <f t="shared" ca="1" si="136"/>
        <v>-1.0723201920086467E-2</v>
      </c>
      <c r="I1000" s="6">
        <f t="shared" si="137"/>
        <v>999</v>
      </c>
      <c r="J1000">
        <f t="shared" si="138"/>
        <v>2.436996095731093</v>
      </c>
      <c r="K1000">
        <f t="shared" si="139"/>
        <v>3.7500775565658651</v>
      </c>
      <c r="L1000">
        <f t="shared" si="140"/>
        <v>1.8140968557724337</v>
      </c>
      <c r="M1000" t="str">
        <f t="shared" si="141"/>
        <v/>
      </c>
      <c r="N1000" t="str">
        <f t="shared" si="142"/>
        <v/>
      </c>
      <c r="O1000" t="str">
        <f t="shared" si="143"/>
        <v/>
      </c>
    </row>
    <row r="1001" spans="1:15" x14ac:dyDescent="0.25">
      <c r="A1001" s="2">
        <v>43232.945704502323</v>
      </c>
      <c r="B1001">
        <v>682.35</v>
      </c>
      <c r="C1001">
        <v>3.5341999999999998</v>
      </c>
      <c r="D1001" t="s">
        <v>6</v>
      </c>
      <c r="E1001">
        <v>683.16072320192006</v>
      </c>
      <c r="F1001">
        <v>682.35</v>
      </c>
      <c r="G1001" s="5">
        <f t="shared" ca="1" si="135"/>
        <v>-1.5696455542449323E-5</v>
      </c>
      <c r="H1001" s="5">
        <f t="shared" ca="1" si="136"/>
        <v>-1.0723201920086467E-2</v>
      </c>
      <c r="I1001" s="6">
        <f t="shared" si="137"/>
        <v>1000</v>
      </c>
      <c r="J1001">
        <f t="shared" si="138"/>
        <v>3.1285868266890731</v>
      </c>
      <c r="K1001">
        <f t="shared" si="139"/>
        <v>3.905643472921851</v>
      </c>
      <c r="L1001">
        <f t="shared" si="140"/>
        <v>0.10385309773487426</v>
      </c>
      <c r="M1001" t="str">
        <f t="shared" si="141"/>
        <v/>
      </c>
      <c r="N1001" t="str">
        <f t="shared" si="142"/>
        <v/>
      </c>
      <c r="O1001" t="str">
        <f t="shared" si="143"/>
        <v/>
      </c>
    </row>
    <row r="1002" spans="1:15" x14ac:dyDescent="0.25">
      <c r="A1002" s="2">
        <v>43232.945732766202</v>
      </c>
      <c r="B1002">
        <v>682.34</v>
      </c>
      <c r="C1002">
        <v>0.01</v>
      </c>
      <c r="D1002" t="s">
        <v>5</v>
      </c>
      <c r="E1002">
        <v>683.16402320192003</v>
      </c>
      <c r="F1002">
        <v>682.35</v>
      </c>
      <c r="G1002" s="5">
        <f t="shared" ca="1" si="135"/>
        <v>-2.0526844862714802E-5</v>
      </c>
      <c r="H1002" s="5">
        <f t="shared" ca="1" si="136"/>
        <v>-1.4023201920053907E-2</v>
      </c>
      <c r="I1002" s="6">
        <f t="shared" si="137"/>
        <v>1001</v>
      </c>
      <c r="J1002">
        <f t="shared" si="138"/>
        <v>3.1188973583193231</v>
      </c>
      <c r="K1002">
        <f t="shared" si="139"/>
        <v>3.8953401955840339</v>
      </c>
      <c r="L1002">
        <f t="shared" si="140"/>
        <v>-0.79810676403661374</v>
      </c>
      <c r="M1002" t="str">
        <f t="shared" si="141"/>
        <v/>
      </c>
      <c r="N1002" t="str">
        <f t="shared" si="142"/>
        <v/>
      </c>
      <c r="O1002" t="str">
        <f t="shared" si="143"/>
        <v/>
      </c>
    </row>
    <row r="1003" spans="1:15" x14ac:dyDescent="0.25">
      <c r="A1003" s="2">
        <v>43232.945732766202</v>
      </c>
      <c r="B1003">
        <v>682.34</v>
      </c>
      <c r="C1003">
        <v>1.072E-2</v>
      </c>
      <c r="D1003" t="s">
        <v>5</v>
      </c>
      <c r="E1003">
        <v>683.1675608019201</v>
      </c>
      <c r="F1003">
        <v>682.35</v>
      </c>
      <c r="G1003" s="5">
        <f t="shared" ca="1" si="135"/>
        <v>-2.5704970387518095E-5</v>
      </c>
      <c r="H1003" s="5">
        <f t="shared" ca="1" si="136"/>
        <v>-1.7560801920126323E-2</v>
      </c>
      <c r="I1003" s="6">
        <f t="shared" si="137"/>
        <v>1002</v>
      </c>
      <c r="J1003">
        <f t="shared" si="138"/>
        <v>3.0827502156638644</v>
      </c>
      <c r="K1003">
        <f t="shared" si="139"/>
        <v>3.8454011515388147</v>
      </c>
      <c r="L1003">
        <f t="shared" si="140"/>
        <v>-0.79888419818944756</v>
      </c>
      <c r="M1003" t="str">
        <f t="shared" si="141"/>
        <v/>
      </c>
      <c r="N1003" t="str">
        <f t="shared" si="142"/>
        <v/>
      </c>
      <c r="O1003" t="str">
        <f t="shared" si="143"/>
        <v/>
      </c>
    </row>
    <row r="1004" spans="1:15" x14ac:dyDescent="0.25">
      <c r="A1004" s="2">
        <v>43232.945732766202</v>
      </c>
      <c r="B1004">
        <v>682.34</v>
      </c>
      <c r="C1004">
        <v>9.9799999999999993E-3</v>
      </c>
      <c r="D1004" t="s">
        <v>5</v>
      </c>
      <c r="E1004">
        <v>683.17085420191995</v>
      </c>
      <c r="F1004">
        <v>682.35</v>
      </c>
      <c r="G1004" s="5">
        <f t="shared" ca="1" si="135"/>
        <v>-3.0525602478073917E-5</v>
      </c>
      <c r="H1004" s="5">
        <f t="shared" ca="1" si="136"/>
        <v>-2.0854201919974003E-2</v>
      </c>
      <c r="I1004" s="6">
        <f t="shared" si="137"/>
        <v>1003</v>
      </c>
      <c r="J1004">
        <f t="shared" si="138"/>
        <v>2.6844783607394938</v>
      </c>
      <c r="K1004">
        <f t="shared" si="139"/>
        <v>3.8666017529758303</v>
      </c>
      <c r="L1004">
        <f t="shared" si="140"/>
        <v>-0.69169222268135966</v>
      </c>
      <c r="M1004" t="str">
        <f t="shared" si="141"/>
        <v/>
      </c>
      <c r="N1004" t="str">
        <f t="shared" si="142"/>
        <v/>
      </c>
      <c r="O1004" t="str">
        <f t="shared" si="143"/>
        <v/>
      </c>
    </row>
    <row r="1005" spans="1:15" x14ac:dyDescent="0.25">
      <c r="A1005" s="2">
        <v>43232.94573482639</v>
      </c>
      <c r="B1005">
        <v>682.34</v>
      </c>
      <c r="C1005">
        <v>2.0000000000000002E-5</v>
      </c>
      <c r="D1005" t="s">
        <v>5</v>
      </c>
      <c r="E1005">
        <v>683.17086080192007</v>
      </c>
      <c r="F1005">
        <v>682.35</v>
      </c>
      <c r="G1005" s="5">
        <f t="shared" ca="1" si="135"/>
        <v>-4.0427719881945431E-4</v>
      </c>
      <c r="H1005" s="5">
        <f t="shared" ca="1" si="136"/>
        <v>-0.2761904019200756</v>
      </c>
      <c r="I1005" s="6">
        <f t="shared" si="137"/>
        <v>1004</v>
      </c>
      <c r="J1005">
        <f t="shared" si="138"/>
        <v>2.2866227811092434</v>
      </c>
      <c r="K1005">
        <f t="shared" si="139"/>
        <v>3.8741886008873019</v>
      </c>
      <c r="L1005">
        <f t="shared" si="140"/>
        <v>-0.59021462728622576</v>
      </c>
      <c r="M1005" t="str">
        <f t="shared" si="141"/>
        <v/>
      </c>
      <c r="N1005" t="str">
        <f t="shared" si="142"/>
        <v/>
      </c>
      <c r="O1005" t="str">
        <f t="shared" si="143"/>
        <v/>
      </c>
    </row>
    <row r="1006" spans="1:15" x14ac:dyDescent="0.25">
      <c r="A1006" s="2">
        <v>43232.94573482639</v>
      </c>
      <c r="B1006">
        <v>682.34</v>
      </c>
      <c r="C1006">
        <v>1.018E-2</v>
      </c>
      <c r="D1006" t="s">
        <v>5</v>
      </c>
      <c r="E1006">
        <v>683.17422020192009</v>
      </c>
      <c r="F1006">
        <v>682.35</v>
      </c>
      <c r="G1006" s="5">
        <f t="shared" ca="1" si="135"/>
        <v>-1.3265358396753735E-3</v>
      </c>
      <c r="H1006" s="5">
        <f t="shared" ca="1" si="136"/>
        <v>-0.90625508784012254</v>
      </c>
      <c r="I1006" s="6">
        <f t="shared" si="137"/>
        <v>1005</v>
      </c>
      <c r="J1006">
        <f t="shared" si="138"/>
        <v>2.4874068229915984</v>
      </c>
      <c r="K1006">
        <f t="shared" si="139"/>
        <v>3.6532125417529575</v>
      </c>
      <c r="L1006">
        <f t="shared" si="140"/>
        <v>-0.67809545562408635</v>
      </c>
      <c r="M1006" t="str">
        <f t="shared" si="141"/>
        <v/>
      </c>
      <c r="N1006" t="str">
        <f t="shared" si="142"/>
        <v/>
      </c>
      <c r="O1006" t="str">
        <f t="shared" si="143"/>
        <v/>
      </c>
    </row>
    <row r="1007" spans="1:15" x14ac:dyDescent="0.25">
      <c r="A1007" s="2">
        <v>43232.945812210652</v>
      </c>
      <c r="B1007">
        <v>682.35</v>
      </c>
      <c r="C1007">
        <v>0.3</v>
      </c>
      <c r="D1007" t="s">
        <v>6</v>
      </c>
      <c r="E1007">
        <v>683.17422020192009</v>
      </c>
      <c r="F1007">
        <v>682.35</v>
      </c>
      <c r="G1007" s="5">
        <f t="shared" ca="1" si="135"/>
        <v>-1.3265358396753735E-3</v>
      </c>
      <c r="H1007" s="5">
        <f t="shared" ca="1" si="136"/>
        <v>-0.90625508784012254</v>
      </c>
      <c r="I1007" s="6">
        <f t="shared" si="137"/>
        <v>1006</v>
      </c>
      <c r="J1007">
        <f t="shared" si="138"/>
        <v>2.1376688504201686</v>
      </c>
      <c r="K1007">
        <f t="shared" si="139"/>
        <v>3.6633970347284799</v>
      </c>
      <c r="L1007">
        <f t="shared" si="140"/>
        <v>-0.50162972590721966</v>
      </c>
      <c r="M1007" t="str">
        <f t="shared" si="141"/>
        <v/>
      </c>
      <c r="N1007" t="str">
        <f t="shared" si="142"/>
        <v/>
      </c>
      <c r="O1007" t="str">
        <f t="shared" si="143"/>
        <v/>
      </c>
    </row>
    <row r="1008" spans="1:15" x14ac:dyDescent="0.25">
      <c r="A1008" s="2">
        <v>43232.945832187499</v>
      </c>
      <c r="B1008">
        <v>682.35</v>
      </c>
      <c r="C1008">
        <v>6.9661</v>
      </c>
      <c r="D1008" t="s">
        <v>6</v>
      </c>
      <c r="E1008">
        <v>683.17422020192009</v>
      </c>
      <c r="F1008">
        <v>681.72989639999992</v>
      </c>
      <c r="G1008" s="5">
        <f t="shared" ca="1" si="135"/>
        <v>-1.3265358396753735E-3</v>
      </c>
      <c r="H1008" s="5">
        <f t="shared" ca="1" si="136"/>
        <v>-0.90625508784012254</v>
      </c>
      <c r="I1008" s="6">
        <f t="shared" si="137"/>
        <v>1007</v>
      </c>
      <c r="J1008">
        <f t="shared" si="138"/>
        <v>2.055814178352942</v>
      </c>
      <c r="K1008">
        <f t="shared" si="139"/>
        <v>3.6602973921176605</v>
      </c>
      <c r="L1008">
        <f t="shared" si="140"/>
        <v>1.3414991449113423</v>
      </c>
      <c r="M1008" t="str">
        <f t="shared" si="141"/>
        <v/>
      </c>
      <c r="N1008" t="str">
        <f t="shared" si="142"/>
        <v/>
      </c>
      <c r="O1008" t="str">
        <f t="shared" si="143"/>
        <v/>
      </c>
    </row>
    <row r="1009" spans="1:15" x14ac:dyDescent="0.25">
      <c r="A1009" s="2">
        <v>43232.945841655091</v>
      </c>
      <c r="B1009">
        <v>682.23</v>
      </c>
      <c r="C1009">
        <v>3.3978000000000001E-2</v>
      </c>
      <c r="D1009" t="s">
        <v>5</v>
      </c>
      <c r="E1009">
        <v>683.18618045791993</v>
      </c>
      <c r="F1009">
        <v>681.72989639999992</v>
      </c>
      <c r="G1009" s="5">
        <f t="shared" ca="1" si="135"/>
        <v>-1.344019200190068E-3</v>
      </c>
      <c r="H1009" s="5">
        <f t="shared" ca="1" si="136"/>
        <v>-0.91821534383996095</v>
      </c>
      <c r="I1009" s="6">
        <f t="shared" si="137"/>
        <v>1008</v>
      </c>
      <c r="J1009">
        <f t="shared" si="138"/>
        <v>2.5724386235966392</v>
      </c>
      <c r="K1009">
        <f t="shared" si="139"/>
        <v>3.7466947054681379</v>
      </c>
      <c r="L1009">
        <f t="shared" si="140"/>
        <v>-0.67752000713905691</v>
      </c>
      <c r="M1009" t="str">
        <f t="shared" si="141"/>
        <v/>
      </c>
      <c r="N1009" t="str">
        <f t="shared" si="142"/>
        <v/>
      </c>
      <c r="O1009" t="str">
        <f t="shared" si="143"/>
        <v/>
      </c>
    </row>
    <row r="1010" spans="1:15" x14ac:dyDescent="0.25">
      <c r="A1010" s="2">
        <v>43232.945841655091</v>
      </c>
      <c r="B1010">
        <v>681.71</v>
      </c>
      <c r="C1010">
        <v>3.1649400000000002E-3</v>
      </c>
      <c r="D1010" t="s">
        <v>5</v>
      </c>
      <c r="E1010">
        <v>683.18762367056001</v>
      </c>
      <c r="F1010">
        <v>681.72989639999992</v>
      </c>
      <c r="G1010" s="5">
        <f t="shared" ca="1" si="135"/>
        <v>-1.3461288299383963E-3</v>
      </c>
      <c r="H1010" s="5">
        <f t="shared" ca="1" si="136"/>
        <v>-0.91965855648004435</v>
      </c>
      <c r="I1010" s="6">
        <f t="shared" si="137"/>
        <v>1009</v>
      </c>
      <c r="J1010">
        <f t="shared" si="138"/>
        <v>2.2121250644873971</v>
      </c>
      <c r="K1010">
        <f t="shared" si="139"/>
        <v>3.7566801275199557</v>
      </c>
      <c r="L1010">
        <f t="shared" si="140"/>
        <v>-0.5880085739281945</v>
      </c>
      <c r="M1010" t="str">
        <f t="shared" si="141"/>
        <v/>
      </c>
      <c r="N1010" t="str">
        <f t="shared" si="142"/>
        <v/>
      </c>
      <c r="O1010" t="str">
        <f t="shared" si="143"/>
        <v/>
      </c>
    </row>
    <row r="1011" spans="1:15" x14ac:dyDescent="0.25">
      <c r="A1011" s="2">
        <v>43232.945841863417</v>
      </c>
      <c r="B1011">
        <v>681.64</v>
      </c>
      <c r="C1011">
        <v>7.5864599999999997E-3</v>
      </c>
      <c r="D1011" t="s">
        <v>5</v>
      </c>
      <c r="E1011">
        <v>683.19118930675995</v>
      </c>
      <c r="F1011">
        <v>681.72989639999992</v>
      </c>
      <c r="G1011" s="5">
        <f t="shared" ca="1" si="135"/>
        <v>-1.3513408942184767E-3</v>
      </c>
      <c r="H1011" s="5">
        <f t="shared" ca="1" si="136"/>
        <v>-0.92322419267998157</v>
      </c>
      <c r="I1011" s="6">
        <f t="shared" si="137"/>
        <v>1010</v>
      </c>
      <c r="J1011">
        <f t="shared" si="138"/>
        <v>1.9428107404873947</v>
      </c>
      <c r="K1011">
        <f t="shared" si="139"/>
        <v>3.7730266660515386</v>
      </c>
      <c r="L1011">
        <f t="shared" si="140"/>
        <v>-0.51291031094476769</v>
      </c>
      <c r="M1011" t="str">
        <f t="shared" si="141"/>
        <v/>
      </c>
      <c r="N1011" t="str">
        <f t="shared" si="142"/>
        <v/>
      </c>
      <c r="O1011" t="str">
        <f t="shared" si="143"/>
        <v/>
      </c>
    </row>
    <row r="1012" spans="1:15" x14ac:dyDescent="0.25">
      <c r="A1012" s="2">
        <v>43232.945842650457</v>
      </c>
      <c r="B1012">
        <v>681.63</v>
      </c>
      <c r="C1012">
        <v>1.942526E-2</v>
      </c>
      <c r="D1012" t="s">
        <v>5</v>
      </c>
      <c r="E1012">
        <v>683.20035802948007</v>
      </c>
      <c r="F1012">
        <v>681.72989639999992</v>
      </c>
      <c r="G1012" s="5">
        <f t="shared" ca="1" si="135"/>
        <v>-1.3647430134395041E-3</v>
      </c>
      <c r="H1012" s="5">
        <f t="shared" ca="1" si="136"/>
        <v>-0.93239291540010072</v>
      </c>
      <c r="I1012" s="6">
        <f t="shared" si="137"/>
        <v>1011</v>
      </c>
      <c r="J1012">
        <f t="shared" si="138"/>
        <v>1.586972217445382</v>
      </c>
      <c r="K1012">
        <f t="shared" si="139"/>
        <v>3.7648116479704408</v>
      </c>
      <c r="L1012">
        <f t="shared" si="140"/>
        <v>-0.4163679631331425</v>
      </c>
      <c r="M1012" t="str">
        <f t="shared" si="141"/>
        <v/>
      </c>
      <c r="N1012" t="str">
        <f t="shared" si="142"/>
        <v/>
      </c>
      <c r="O1012" t="str">
        <f t="shared" si="143"/>
        <v/>
      </c>
    </row>
    <row r="1013" spans="1:15" x14ac:dyDescent="0.25">
      <c r="A1013" s="2">
        <v>43232.945963506943</v>
      </c>
      <c r="B1013">
        <v>681.64</v>
      </c>
      <c r="C1013">
        <v>1.8573</v>
      </c>
      <c r="D1013" t="s">
        <v>6</v>
      </c>
      <c r="E1013">
        <v>683.20035802948007</v>
      </c>
      <c r="F1013">
        <v>681.76704240000004</v>
      </c>
      <c r="G1013" s="5">
        <f t="shared" ca="1" si="135"/>
        <v>-1.3647430134395041E-3</v>
      </c>
      <c r="H1013" s="5">
        <f t="shared" ca="1" si="136"/>
        <v>-0.93239291540010072</v>
      </c>
      <c r="I1013" s="6">
        <f t="shared" si="137"/>
        <v>1012</v>
      </c>
      <c r="J1013">
        <f t="shared" si="138"/>
        <v>1.8003114187563021</v>
      </c>
      <c r="K1013">
        <f t="shared" si="139"/>
        <v>3.571261453790147</v>
      </c>
      <c r="L1013">
        <f t="shared" si="140"/>
        <v>1.5957549448869509E-2</v>
      </c>
      <c r="M1013" t="str">
        <f t="shared" si="141"/>
        <v/>
      </c>
      <c r="N1013" t="str">
        <f t="shared" si="142"/>
        <v/>
      </c>
      <c r="O1013" t="str">
        <f t="shared" si="143"/>
        <v/>
      </c>
    </row>
    <row r="1014" spans="1:15" x14ac:dyDescent="0.25">
      <c r="A1014" s="2">
        <v>43232.946090763893</v>
      </c>
      <c r="B1014">
        <v>681.94</v>
      </c>
      <c r="C1014">
        <v>0.89849999999999997</v>
      </c>
      <c r="D1014" t="s">
        <v>6</v>
      </c>
      <c r="E1014">
        <v>683.20035802948007</v>
      </c>
      <c r="F1014">
        <v>681.73110240000017</v>
      </c>
      <c r="G1014" s="5">
        <f t="shared" ca="1" si="135"/>
        <v>-1.3647430134395041E-3</v>
      </c>
      <c r="H1014" s="5">
        <f t="shared" ca="1" si="136"/>
        <v>-0.93239291540010072</v>
      </c>
      <c r="I1014" s="6">
        <f t="shared" si="137"/>
        <v>1013</v>
      </c>
      <c r="J1014">
        <f t="shared" si="138"/>
        <v>1.7024361430252091</v>
      </c>
      <c r="K1014">
        <f t="shared" si="139"/>
        <v>3.5573491768362246</v>
      </c>
      <c r="L1014">
        <f t="shared" si="140"/>
        <v>-0.22599303668587303</v>
      </c>
      <c r="M1014" t="str">
        <f t="shared" si="141"/>
        <v/>
      </c>
      <c r="N1014" t="str">
        <f t="shared" si="142"/>
        <v/>
      </c>
      <c r="O1014" t="str">
        <f t="shared" si="143"/>
        <v/>
      </c>
    </row>
    <row r="1015" spans="1:15" x14ac:dyDescent="0.25">
      <c r="A1015" s="2">
        <v>43232.946238356482</v>
      </c>
      <c r="B1015">
        <v>681.66</v>
      </c>
      <c r="C1015">
        <v>0.55610000000000004</v>
      </c>
      <c r="D1015" t="s">
        <v>6</v>
      </c>
      <c r="E1015">
        <v>683.20035802948007</v>
      </c>
      <c r="F1015">
        <v>681.74</v>
      </c>
      <c r="G1015" s="5">
        <f t="shared" ca="1" si="135"/>
        <v>-1.3647430134395041E-3</v>
      </c>
      <c r="H1015" s="5">
        <f t="shared" ca="1" si="136"/>
        <v>-0.93239291540010072</v>
      </c>
      <c r="I1015" s="6">
        <f t="shared" si="137"/>
        <v>1014</v>
      </c>
      <c r="J1015">
        <f t="shared" si="138"/>
        <v>1.4856301782184858</v>
      </c>
      <c r="K1015">
        <f t="shared" si="139"/>
        <v>3.5416388146011992</v>
      </c>
      <c r="L1015">
        <f t="shared" si="140"/>
        <v>-0.26245764372874203</v>
      </c>
      <c r="M1015" t="str">
        <f t="shared" si="141"/>
        <v/>
      </c>
      <c r="N1015" t="str">
        <f t="shared" si="142"/>
        <v/>
      </c>
      <c r="O1015" t="str">
        <f t="shared" si="143"/>
        <v/>
      </c>
    </row>
    <row r="1016" spans="1:15" x14ac:dyDescent="0.25">
      <c r="A1016" s="2">
        <v>43232.946518240737</v>
      </c>
      <c r="B1016">
        <v>681.74</v>
      </c>
      <c r="C1016">
        <v>6.1800000000000001E-2</v>
      </c>
      <c r="D1016" t="s">
        <v>6</v>
      </c>
      <c r="E1016">
        <v>683.20035802948007</v>
      </c>
      <c r="F1016">
        <v>681.74</v>
      </c>
      <c r="G1016" s="5">
        <f t="shared" ca="1" si="135"/>
        <v>-1.3647430134395041E-3</v>
      </c>
      <c r="H1016" s="5">
        <f t="shared" ca="1" si="136"/>
        <v>-0.93239291540010072</v>
      </c>
      <c r="I1016" s="6">
        <f t="shared" si="137"/>
        <v>1015</v>
      </c>
      <c r="J1016">
        <f t="shared" si="138"/>
        <v>1.2266997932436965</v>
      </c>
      <c r="K1016">
        <f t="shared" si="139"/>
        <v>3.5219831452542598</v>
      </c>
      <c r="L1016">
        <f t="shared" si="140"/>
        <v>-0.33075109823093707</v>
      </c>
      <c r="M1016" t="str">
        <f t="shared" si="141"/>
        <v/>
      </c>
      <c r="N1016" t="str">
        <f t="shared" si="142"/>
        <v/>
      </c>
      <c r="O1016" t="str">
        <f t="shared" si="143"/>
        <v/>
      </c>
    </row>
    <row r="1017" spans="1:15" x14ac:dyDescent="0.25">
      <c r="A1017" s="2">
        <v>43232.946661215283</v>
      </c>
      <c r="B1017">
        <v>681.74</v>
      </c>
      <c r="C1017">
        <v>4.1089000000000002</v>
      </c>
      <c r="D1017" t="s">
        <v>6</v>
      </c>
      <c r="E1017">
        <v>683.20035802948007</v>
      </c>
      <c r="F1017">
        <v>681.74330141760004</v>
      </c>
      <c r="G1017" s="5">
        <f t="shared" ca="1" si="135"/>
        <v>-1.3647430134395041E-3</v>
      </c>
      <c r="H1017" s="5">
        <f t="shared" ca="1" si="136"/>
        <v>-0.93239291540010072</v>
      </c>
      <c r="I1017" s="6">
        <f t="shared" si="137"/>
        <v>1016</v>
      </c>
      <c r="J1017">
        <f t="shared" si="138"/>
        <v>0.90715744020167932</v>
      </c>
      <c r="K1017">
        <f t="shared" si="139"/>
        <v>3.4970995056894423</v>
      </c>
      <c r="L1017">
        <f t="shared" si="140"/>
        <v>0.91554231001702857</v>
      </c>
      <c r="M1017" t="str">
        <f t="shared" si="141"/>
        <v/>
      </c>
      <c r="N1017" t="str">
        <f t="shared" si="142"/>
        <v/>
      </c>
      <c r="O1017" t="str">
        <f t="shared" si="143"/>
        <v/>
      </c>
    </row>
    <row r="1018" spans="1:15" x14ac:dyDescent="0.25">
      <c r="A1018" s="2">
        <v>43232.946766215267</v>
      </c>
      <c r="B1018">
        <v>681.73</v>
      </c>
      <c r="C1018">
        <v>1</v>
      </c>
      <c r="D1018" t="s">
        <v>5</v>
      </c>
      <c r="E1018">
        <v>683.65235802948007</v>
      </c>
      <c r="F1018">
        <v>681.74330141760004</v>
      </c>
      <c r="G1018" s="5">
        <f t="shared" ca="1" si="135"/>
        <v>-2.0249954514753562E-3</v>
      </c>
      <c r="H1018" s="5">
        <f t="shared" ca="1" si="136"/>
        <v>-1.3843929154000989</v>
      </c>
      <c r="I1018" s="6">
        <f t="shared" si="137"/>
        <v>1017</v>
      </c>
      <c r="J1018">
        <f t="shared" si="138"/>
        <v>1.0492599493445383</v>
      </c>
      <c r="K1018">
        <f t="shared" si="139"/>
        <v>3.5042852367742809</v>
      </c>
      <c r="L1018">
        <f t="shared" si="140"/>
        <v>-1.4057060432067564E-2</v>
      </c>
      <c r="M1018" t="str">
        <f t="shared" si="141"/>
        <v/>
      </c>
      <c r="N1018" t="str">
        <f t="shared" si="142"/>
        <v/>
      </c>
      <c r="O1018" t="str">
        <f t="shared" si="143"/>
        <v/>
      </c>
    </row>
    <row r="1019" spans="1:15" x14ac:dyDescent="0.25">
      <c r="A1019" s="2">
        <v>43232.946785671287</v>
      </c>
      <c r="B1019">
        <v>681.74</v>
      </c>
      <c r="C1019">
        <v>0.38969999999999999</v>
      </c>
      <c r="D1019" t="s">
        <v>6</v>
      </c>
      <c r="E1019">
        <v>683.65235802948007</v>
      </c>
      <c r="F1019">
        <v>681.79084481760015</v>
      </c>
      <c r="G1019" s="5">
        <f t="shared" ca="1" si="135"/>
        <v>-2.0249954514753562E-3</v>
      </c>
      <c r="H1019" s="5">
        <f t="shared" ca="1" si="136"/>
        <v>-1.3843929154000989</v>
      </c>
      <c r="I1019" s="6">
        <f t="shared" si="137"/>
        <v>1018</v>
      </c>
      <c r="J1019">
        <f t="shared" si="138"/>
        <v>0.81596299294118069</v>
      </c>
      <c r="K1019">
        <f t="shared" si="139"/>
        <v>3.4650889547720576</v>
      </c>
      <c r="L1019">
        <f t="shared" si="140"/>
        <v>-0.12301646465789545</v>
      </c>
      <c r="M1019" t="str">
        <f t="shared" si="141"/>
        <v/>
      </c>
      <c r="N1019" t="str">
        <f t="shared" si="142"/>
        <v/>
      </c>
      <c r="O1019" t="str">
        <f t="shared" si="143"/>
        <v/>
      </c>
    </row>
    <row r="1020" spans="1:15" x14ac:dyDescent="0.25">
      <c r="A1020" s="2">
        <v>43232.946835416667</v>
      </c>
      <c r="B1020">
        <v>681.73</v>
      </c>
      <c r="C1020">
        <v>0.6</v>
      </c>
      <c r="D1020" t="s">
        <v>5</v>
      </c>
      <c r="E1020">
        <v>683.92355802947998</v>
      </c>
      <c r="F1020">
        <v>681.79084481760015</v>
      </c>
      <c r="G1020" s="5">
        <f t="shared" ca="1" si="135"/>
        <v>-2.4207280126014373E-3</v>
      </c>
      <c r="H1020" s="5">
        <f t="shared" ca="1" si="136"/>
        <v>-1.6555929154000069</v>
      </c>
      <c r="I1020" s="6">
        <f t="shared" si="137"/>
        <v>1019</v>
      </c>
      <c r="J1020">
        <f t="shared" si="138"/>
        <v>0.7629478691260374</v>
      </c>
      <c r="K1020">
        <f t="shared" si="139"/>
        <v>3.4612085083238484</v>
      </c>
      <c r="L1020">
        <f t="shared" si="140"/>
        <v>-4.70783163551588E-2</v>
      </c>
      <c r="M1020" t="str">
        <f t="shared" si="141"/>
        <v/>
      </c>
      <c r="N1020" t="str">
        <f t="shared" si="142"/>
        <v/>
      </c>
      <c r="O1020" t="str">
        <f t="shared" si="143"/>
        <v/>
      </c>
    </row>
    <row r="1021" spans="1:15" x14ac:dyDescent="0.25">
      <c r="A1021" s="2">
        <v>43232.946935798609</v>
      </c>
      <c r="B1021">
        <v>681.74</v>
      </c>
      <c r="C1021">
        <v>0.01</v>
      </c>
      <c r="D1021" t="s">
        <v>6</v>
      </c>
      <c r="E1021">
        <v>683.92355802947998</v>
      </c>
      <c r="F1021">
        <v>681.79206481760014</v>
      </c>
      <c r="G1021" s="5">
        <f t="shared" ca="1" si="135"/>
        <v>-2.4207280126014373E-3</v>
      </c>
      <c r="H1021" s="5">
        <f t="shared" ca="1" si="136"/>
        <v>-1.6555929154000069</v>
      </c>
      <c r="I1021" s="6">
        <f t="shared" si="137"/>
        <v>1020</v>
      </c>
      <c r="J1021">
        <f t="shared" si="138"/>
        <v>0.80588954236974075</v>
      </c>
      <c r="K1021">
        <f t="shared" si="139"/>
        <v>3.4417918500363296</v>
      </c>
      <c r="L1021">
        <f t="shared" si="140"/>
        <v>-0.23124278778257312</v>
      </c>
      <c r="M1021" t="str">
        <f t="shared" si="141"/>
        <v/>
      </c>
      <c r="N1021" t="str">
        <f t="shared" si="142"/>
        <v/>
      </c>
      <c r="O1021" t="str">
        <f t="shared" si="143"/>
        <v/>
      </c>
    </row>
    <row r="1022" spans="1:15" x14ac:dyDescent="0.25">
      <c r="A1022" s="2">
        <v>43232.946935798609</v>
      </c>
      <c r="B1022">
        <v>681.74</v>
      </c>
      <c r="C1022">
        <v>0.83779999999999999</v>
      </c>
      <c r="D1022" t="s">
        <v>6</v>
      </c>
      <c r="E1022">
        <v>683.92355802947998</v>
      </c>
      <c r="F1022">
        <v>681.89427641759994</v>
      </c>
      <c r="G1022" s="5">
        <f t="shared" ca="1" si="135"/>
        <v>-2.4207280126014373E-3</v>
      </c>
      <c r="H1022" s="5">
        <f t="shared" ca="1" si="136"/>
        <v>-1.6555929154000069</v>
      </c>
      <c r="I1022" s="6">
        <f t="shared" si="137"/>
        <v>1021</v>
      </c>
      <c r="J1022">
        <f t="shared" si="138"/>
        <v>0.49522730867226983</v>
      </c>
      <c r="K1022">
        <f t="shared" si="139"/>
        <v>3.4078735433728902</v>
      </c>
      <c r="L1022">
        <f t="shared" si="140"/>
        <v>0.10052388592702126</v>
      </c>
      <c r="M1022" t="str">
        <f t="shared" si="141"/>
        <v/>
      </c>
      <c r="N1022" t="str">
        <f t="shared" si="142"/>
        <v/>
      </c>
      <c r="O1022" t="str">
        <f t="shared" si="143"/>
        <v/>
      </c>
    </row>
    <row r="1023" spans="1:15" x14ac:dyDescent="0.25">
      <c r="A1023" s="2">
        <v>43232.94702576389</v>
      </c>
      <c r="B1023">
        <v>681.74</v>
      </c>
      <c r="C1023">
        <v>6.2789999999999999E-2</v>
      </c>
      <c r="D1023" t="s">
        <v>6</v>
      </c>
      <c r="E1023">
        <v>683.92355802947998</v>
      </c>
      <c r="F1023">
        <v>681.9019367976</v>
      </c>
      <c r="G1023" s="5">
        <f t="shared" ca="1" si="135"/>
        <v>-2.4207280126014373E-3</v>
      </c>
      <c r="H1023" s="5">
        <f t="shared" ca="1" si="136"/>
        <v>-1.6555929154000069</v>
      </c>
      <c r="I1023" s="6">
        <f t="shared" si="137"/>
        <v>1022</v>
      </c>
      <c r="J1023">
        <f t="shared" si="138"/>
        <v>0.33016856932773919</v>
      </c>
      <c r="K1023">
        <f t="shared" si="139"/>
        <v>3.3857487804348128</v>
      </c>
      <c r="L1023">
        <f t="shared" si="140"/>
        <v>-7.8971768629981232E-2</v>
      </c>
      <c r="M1023" t="str">
        <f t="shared" si="141"/>
        <v/>
      </c>
      <c r="N1023" t="str">
        <f t="shared" si="142"/>
        <v/>
      </c>
      <c r="O1023" t="str">
        <f t="shared" si="143"/>
        <v/>
      </c>
    </row>
    <row r="1024" spans="1:15" x14ac:dyDescent="0.25">
      <c r="A1024" s="2">
        <v>43232.94702576389</v>
      </c>
      <c r="B1024">
        <v>681.74</v>
      </c>
      <c r="C1024">
        <v>0.93459919999999996</v>
      </c>
      <c r="D1024" t="s">
        <v>6</v>
      </c>
      <c r="E1024">
        <v>683.92355802947998</v>
      </c>
      <c r="F1024">
        <v>682.01595789999988</v>
      </c>
      <c r="G1024" s="5">
        <f t="shared" ca="1" si="135"/>
        <v>-2.4207280126014373E-3</v>
      </c>
      <c r="H1024" s="5">
        <f t="shared" ca="1" si="136"/>
        <v>-1.6555929154000069</v>
      </c>
      <c r="I1024" s="6">
        <f t="shared" si="137"/>
        <v>1023</v>
      </c>
      <c r="J1024">
        <f t="shared" si="138"/>
        <v>0.13987675435294022</v>
      </c>
      <c r="K1024">
        <f t="shared" si="139"/>
        <v>3.377618361254906</v>
      </c>
      <c r="L1024">
        <f t="shared" si="140"/>
        <v>0.23529077611710753</v>
      </c>
      <c r="M1024" t="str">
        <f t="shared" si="141"/>
        <v/>
      </c>
      <c r="N1024" t="str">
        <f t="shared" si="142"/>
        <v/>
      </c>
      <c r="O1024" t="str">
        <f t="shared" si="143"/>
        <v/>
      </c>
    </row>
    <row r="1025" spans="1:15" x14ac:dyDescent="0.25">
      <c r="A1025" s="2">
        <v>43232.947057638892</v>
      </c>
      <c r="B1025">
        <v>681.74</v>
      </c>
      <c r="C1025">
        <v>2.7271999999999998</v>
      </c>
      <c r="D1025" t="s">
        <v>6</v>
      </c>
      <c r="E1025">
        <v>683.92355802947998</v>
      </c>
      <c r="F1025">
        <v>682.34867630000008</v>
      </c>
      <c r="G1025" s="5">
        <f t="shared" ca="1" si="135"/>
        <v>-2.6719666166569486E-3</v>
      </c>
      <c r="H1025" s="5">
        <f t="shared" ca="1" si="136"/>
        <v>-1.8274209154000118</v>
      </c>
      <c r="I1025" s="6">
        <f t="shared" si="137"/>
        <v>1024</v>
      </c>
      <c r="J1025">
        <f t="shared" si="138"/>
        <v>0.16908436055462062</v>
      </c>
      <c r="K1025">
        <f t="shared" si="139"/>
        <v>3.3790822185300251</v>
      </c>
      <c r="L1025">
        <f t="shared" si="140"/>
        <v>0.75704450913248733</v>
      </c>
      <c r="M1025" t="str">
        <f t="shared" si="141"/>
        <v/>
      </c>
      <c r="N1025" t="str">
        <f t="shared" si="142"/>
        <v/>
      </c>
      <c r="O1025" t="str">
        <f t="shared" si="143"/>
        <v/>
      </c>
    </row>
    <row r="1026" spans="1:15" x14ac:dyDescent="0.25">
      <c r="A1026" s="2">
        <v>43232.94719071759</v>
      </c>
      <c r="B1026">
        <v>681.74</v>
      </c>
      <c r="C1026">
        <v>1.085E-2</v>
      </c>
      <c r="D1026" t="s">
        <v>6</v>
      </c>
      <c r="E1026">
        <v>683.92355802947998</v>
      </c>
      <c r="F1026">
        <v>682.35</v>
      </c>
      <c r="G1026" s="5">
        <f t="shared" ca="1" si="135"/>
        <v>-2.7354298494852857E-3</v>
      </c>
      <c r="H1026" s="5">
        <f t="shared" ca="1" si="136"/>
        <v>-1.8708249154000214</v>
      </c>
      <c r="I1026" s="6">
        <f t="shared" si="137"/>
        <v>1025</v>
      </c>
      <c r="J1026">
        <f t="shared" si="138"/>
        <v>0.19402046557982544</v>
      </c>
      <c r="K1026">
        <f t="shared" si="139"/>
        <v>3.3643989218670689</v>
      </c>
      <c r="L1026">
        <f t="shared" si="140"/>
        <v>-5.444374161140654E-2</v>
      </c>
      <c r="M1026" t="str">
        <f t="shared" si="141"/>
        <v/>
      </c>
      <c r="N1026" t="str">
        <f t="shared" si="142"/>
        <v/>
      </c>
      <c r="O1026" t="str">
        <f t="shared" si="143"/>
        <v/>
      </c>
    </row>
    <row r="1027" spans="1:15" x14ac:dyDescent="0.25">
      <c r="A1027" s="2">
        <v>43232.94719071759</v>
      </c>
      <c r="B1027">
        <v>682.35</v>
      </c>
      <c r="C1027">
        <v>11.65305</v>
      </c>
      <c r="D1027" t="s">
        <v>6</v>
      </c>
      <c r="E1027">
        <v>683.92355802947998</v>
      </c>
      <c r="F1027">
        <v>682.62000000000012</v>
      </c>
      <c r="G1027" s="5">
        <f t="shared" ref="G1027:G1090" ca="1" si="144">(OFFSET(F1027,$T$2,0)-E1027)/E1027</f>
        <v>-2.8251511185943836E-3</v>
      </c>
      <c r="H1027" s="5">
        <f t="shared" ref="H1027:H1090" ca="1" si="145">IF(ISNUMBER(G1027),E1027*G1027,"")</f>
        <v>-1.9321874050000363</v>
      </c>
      <c r="I1027" s="6">
        <f t="shared" si="137"/>
        <v>1026</v>
      </c>
      <c r="J1027">
        <f t="shared" si="138"/>
        <v>-0.10554158065545494</v>
      </c>
      <c r="K1027">
        <f t="shared" si="139"/>
        <v>3.3148601212073716</v>
      </c>
      <c r="L1027">
        <f t="shared" si="140"/>
        <v>3.5472361278317299</v>
      </c>
      <c r="M1027" t="str">
        <f t="shared" si="141"/>
        <v/>
      </c>
      <c r="N1027" t="str">
        <f t="shared" si="142"/>
        <v/>
      </c>
      <c r="O1027" t="str">
        <f t="shared" si="143"/>
        <v/>
      </c>
    </row>
    <row r="1028" spans="1:15" x14ac:dyDescent="0.25">
      <c r="A1028" s="2">
        <v>43232.947330219897</v>
      </c>
      <c r="B1028">
        <v>682.5</v>
      </c>
      <c r="C1028">
        <v>0.26919999999999999</v>
      </c>
      <c r="D1028" t="s">
        <v>6</v>
      </c>
      <c r="E1028">
        <v>683.92355802947998</v>
      </c>
      <c r="F1028">
        <v>682.62807599999996</v>
      </c>
      <c r="G1028" s="5">
        <f t="shared" ca="1" si="144"/>
        <v>-3.0062590780232162E-3</v>
      </c>
      <c r="H1028" s="5">
        <f t="shared" ca="1" si="145"/>
        <v>-2.056051405000062</v>
      </c>
      <c r="I1028" s="6">
        <f t="shared" ref="I1028:I1091" si="146">I1027+1</f>
        <v>1027</v>
      </c>
      <c r="J1028">
        <f t="shared" si="138"/>
        <v>0.93374004112605036</v>
      </c>
      <c r="K1028">
        <f t="shared" si="139"/>
        <v>3.8065747182658871</v>
      </c>
      <c r="L1028">
        <f t="shared" si="140"/>
        <v>-0.17457690714364499</v>
      </c>
      <c r="M1028" t="str">
        <f t="shared" si="141"/>
        <v/>
      </c>
      <c r="N1028" t="str">
        <f t="shared" si="142"/>
        <v/>
      </c>
      <c r="O1028" t="str">
        <f t="shared" si="143"/>
        <v/>
      </c>
    </row>
    <row r="1029" spans="1:15" x14ac:dyDescent="0.25">
      <c r="A1029" s="2">
        <v>43232.947381782411</v>
      </c>
      <c r="B1029">
        <v>682.49</v>
      </c>
      <c r="C1029">
        <v>0.15983737000000001</v>
      </c>
      <c r="D1029" t="s">
        <v>5</v>
      </c>
      <c r="E1029">
        <v>683.97150924048015</v>
      </c>
      <c r="F1029">
        <v>682.62807599999996</v>
      </c>
      <c r="G1029" s="5">
        <f t="shared" ca="1" si="144"/>
        <v>-3.0761553479568631E-3</v>
      </c>
      <c r="H1029" s="5">
        <f t="shared" ca="1" si="145"/>
        <v>-2.1040026160002299</v>
      </c>
      <c r="I1029" s="6">
        <f t="shared" si="146"/>
        <v>1028</v>
      </c>
      <c r="J1029">
        <f t="shared" si="138"/>
        <v>1.5305334569579836</v>
      </c>
      <c r="K1029">
        <f t="shared" si="139"/>
        <v>3.1299258684479012</v>
      </c>
      <c r="L1029">
        <f t="shared" si="140"/>
        <v>-0.4379324445909954</v>
      </c>
      <c r="M1029" t="str">
        <f t="shared" si="141"/>
        <v/>
      </c>
      <c r="N1029" t="str">
        <f t="shared" si="142"/>
        <v/>
      </c>
      <c r="O1029" t="str">
        <f t="shared" si="143"/>
        <v/>
      </c>
    </row>
    <row r="1030" spans="1:15" x14ac:dyDescent="0.25">
      <c r="A1030" s="2">
        <v>43232.947464930563</v>
      </c>
      <c r="B1030">
        <v>682.5</v>
      </c>
      <c r="C1030">
        <v>0.73080000000000001</v>
      </c>
      <c r="D1030" t="s">
        <v>6</v>
      </c>
      <c r="E1030">
        <v>683.97150924048015</v>
      </c>
      <c r="F1030">
        <v>682.65</v>
      </c>
      <c r="G1030" s="5">
        <f t="shared" ca="1" si="144"/>
        <v>-3.0761553479568631E-3</v>
      </c>
      <c r="H1030" s="5">
        <f t="shared" ca="1" si="145"/>
        <v>-2.1040026160002299</v>
      </c>
      <c r="I1030" s="6">
        <f t="shared" si="146"/>
        <v>1029</v>
      </c>
      <c r="J1030">
        <f t="shared" si="138"/>
        <v>1.2625976982689089</v>
      </c>
      <c r="K1030">
        <f t="shared" si="139"/>
        <v>3.1210133060645386</v>
      </c>
      <c r="L1030">
        <f t="shared" si="140"/>
        <v>-0.17039264050414529</v>
      </c>
      <c r="M1030" t="str">
        <f t="shared" si="141"/>
        <v/>
      </c>
      <c r="N1030" t="str">
        <f t="shared" si="142"/>
        <v/>
      </c>
      <c r="O1030" t="str">
        <f t="shared" si="143"/>
        <v/>
      </c>
    </row>
    <row r="1031" spans="1:15" x14ac:dyDescent="0.25">
      <c r="A1031" s="2">
        <v>43232.947464930563</v>
      </c>
      <c r="B1031">
        <v>682.65</v>
      </c>
      <c r="C1031">
        <v>9.9870639999999997E-2</v>
      </c>
      <c r="D1031" t="s">
        <v>6</v>
      </c>
      <c r="E1031">
        <v>683.97150924048015</v>
      </c>
      <c r="F1031">
        <v>682.65</v>
      </c>
      <c r="G1031" s="5">
        <f t="shared" ca="1" si="144"/>
        <v>-3.0761553479568631E-3</v>
      </c>
      <c r="H1031" s="5">
        <f t="shared" ca="1" si="145"/>
        <v>-2.1040026160002299</v>
      </c>
      <c r="I1031" s="6">
        <f t="shared" si="146"/>
        <v>1030</v>
      </c>
      <c r="J1031">
        <f t="shared" si="138"/>
        <v>1.0588349592941171</v>
      </c>
      <c r="K1031">
        <f t="shared" si="139"/>
        <v>3.1005118595787935</v>
      </c>
      <c r="L1031">
        <f t="shared" si="140"/>
        <v>-0.30929225970591612</v>
      </c>
      <c r="M1031" t="str">
        <f t="shared" si="141"/>
        <v/>
      </c>
      <c r="N1031" t="str">
        <f t="shared" si="142"/>
        <v/>
      </c>
      <c r="O1031" t="str">
        <f t="shared" si="143"/>
        <v/>
      </c>
    </row>
    <row r="1032" spans="1:15" x14ac:dyDescent="0.25">
      <c r="A1032" s="2">
        <v>43232.947617106482</v>
      </c>
      <c r="B1032">
        <v>682.65</v>
      </c>
      <c r="C1032">
        <v>0.58089999999999997</v>
      </c>
      <c r="D1032" t="s">
        <v>6</v>
      </c>
      <c r="E1032">
        <v>683.97150924048015</v>
      </c>
      <c r="F1032">
        <v>682.64999999999986</v>
      </c>
      <c r="G1032" s="5">
        <f t="shared" ca="1" si="144"/>
        <v>-3.0761553479568631E-3</v>
      </c>
      <c r="H1032" s="5">
        <f t="shared" ca="1" si="145"/>
        <v>-2.1040026160002299</v>
      </c>
      <c r="I1032" s="6">
        <f t="shared" si="146"/>
        <v>1031</v>
      </c>
      <c r="J1032">
        <f t="shared" si="138"/>
        <v>1.4043589489243695</v>
      </c>
      <c r="K1032">
        <f t="shared" si="139"/>
        <v>2.7521457408432779</v>
      </c>
      <c r="L1032">
        <f t="shared" si="140"/>
        <v>-0.29920615638329373</v>
      </c>
      <c r="M1032" t="str">
        <f t="shared" si="141"/>
        <v/>
      </c>
      <c r="N1032" t="str">
        <f t="shared" si="142"/>
        <v/>
      </c>
      <c r="O1032" t="str">
        <f t="shared" si="143"/>
        <v/>
      </c>
    </row>
    <row r="1033" spans="1:15" x14ac:dyDescent="0.25">
      <c r="A1033" s="2">
        <v>43232.947881446758</v>
      </c>
      <c r="B1033">
        <v>682.65</v>
      </c>
      <c r="C1033">
        <v>0.88980000000000004</v>
      </c>
      <c r="D1033" t="s">
        <v>6</v>
      </c>
      <c r="E1033">
        <v>683.97150924048015</v>
      </c>
      <c r="F1033">
        <v>682.65</v>
      </c>
      <c r="G1033" s="5">
        <f t="shared" ca="1" si="144"/>
        <v>-3.0761553479568631E-3</v>
      </c>
      <c r="H1033" s="5">
        <f t="shared" ca="1" si="145"/>
        <v>-2.1040026160002299</v>
      </c>
      <c r="I1033" s="6">
        <f t="shared" si="146"/>
        <v>1032</v>
      </c>
      <c r="J1033">
        <f t="shared" si="138"/>
        <v>1.2299817361344534</v>
      </c>
      <c r="K1033">
        <f t="shared" si="139"/>
        <v>2.7439797232725809</v>
      </c>
      <c r="L1033">
        <f t="shared" si="140"/>
        <v>-0.12397385201109974</v>
      </c>
      <c r="M1033" t="str">
        <f t="shared" si="141"/>
        <v/>
      </c>
      <c r="N1033" t="str">
        <f t="shared" si="142"/>
        <v/>
      </c>
      <c r="O1033" t="str">
        <f t="shared" si="143"/>
        <v/>
      </c>
    </row>
    <row r="1034" spans="1:15" x14ac:dyDescent="0.25">
      <c r="A1034" s="2">
        <v>43232.947967141197</v>
      </c>
      <c r="B1034">
        <v>682.65</v>
      </c>
      <c r="C1034">
        <v>23.42942936</v>
      </c>
      <c r="D1034" t="s">
        <v>6</v>
      </c>
      <c r="E1034">
        <v>683.97150924048015</v>
      </c>
      <c r="F1034">
        <v>682.98679723390012</v>
      </c>
      <c r="G1034" s="5">
        <f t="shared" ca="1" si="144"/>
        <v>-3.1602328624484072E-3</v>
      </c>
      <c r="H1034" s="5">
        <f t="shared" ca="1" si="145"/>
        <v>-2.1615092404801999</v>
      </c>
      <c r="I1034" s="6">
        <f t="shared" si="146"/>
        <v>1033</v>
      </c>
      <c r="J1034">
        <f t="shared" si="138"/>
        <v>1.088070608571428</v>
      </c>
      <c r="K1034">
        <f t="shared" si="139"/>
        <v>2.7299232273462688</v>
      </c>
      <c r="L1034">
        <f t="shared" si="140"/>
        <v>8.1838780400965287</v>
      </c>
      <c r="M1034" t="str">
        <f t="shared" si="141"/>
        <v/>
      </c>
      <c r="N1034" t="str">
        <f t="shared" si="142"/>
        <v/>
      </c>
      <c r="O1034" t="str">
        <f t="shared" si="143"/>
        <v/>
      </c>
    </row>
    <row r="1035" spans="1:15" x14ac:dyDescent="0.25">
      <c r="A1035" s="2">
        <v>43232.947967141197</v>
      </c>
      <c r="B1035">
        <v>682.65</v>
      </c>
      <c r="C1035">
        <v>1.9960640000000002E-2</v>
      </c>
      <c r="D1035" t="s">
        <v>6</v>
      </c>
      <c r="E1035">
        <v>683.97150924048015</v>
      </c>
      <c r="F1035">
        <v>682.98815455741999</v>
      </c>
      <c r="G1035" s="5">
        <f t="shared" ca="1" si="144"/>
        <v>-3.1602328624484072E-3</v>
      </c>
      <c r="H1035" s="5">
        <f t="shared" ca="1" si="145"/>
        <v>-2.1615092404801999</v>
      </c>
      <c r="I1035" s="6">
        <f t="shared" si="146"/>
        <v>1034</v>
      </c>
      <c r="J1035">
        <f t="shared" si="138"/>
        <v>3.563093197899164</v>
      </c>
      <c r="K1035">
        <f t="shared" si="139"/>
        <v>4.5786893285176316</v>
      </c>
      <c r="L1035">
        <f t="shared" si="140"/>
        <v>-0.77383117824381131</v>
      </c>
      <c r="M1035" t="str">
        <f t="shared" si="141"/>
        <v/>
      </c>
      <c r="N1035" t="str">
        <f t="shared" si="142"/>
        <v/>
      </c>
      <c r="O1035" t="str">
        <f t="shared" si="143"/>
        <v/>
      </c>
    </row>
    <row r="1036" spans="1:15" x14ac:dyDescent="0.25">
      <c r="A1036" s="2">
        <v>43232.947968321758</v>
      </c>
      <c r="B1036">
        <v>682.65</v>
      </c>
      <c r="C1036">
        <v>3.9360000000000003E-5</v>
      </c>
      <c r="D1036" t="s">
        <v>6</v>
      </c>
      <c r="E1036">
        <v>683.97150924048015</v>
      </c>
      <c r="F1036">
        <v>682.98815723389987</v>
      </c>
      <c r="G1036" s="5">
        <f t="shared" ca="1" si="144"/>
        <v>-2.9354787638885271E-3</v>
      </c>
      <c r="H1036" s="5">
        <f t="shared" ca="1" si="145"/>
        <v>-2.0077838404802151</v>
      </c>
      <c r="I1036" s="6">
        <f t="shared" si="146"/>
        <v>1035</v>
      </c>
      <c r="J1036">
        <f t="shared" si="138"/>
        <v>3.7768679539159677</v>
      </c>
      <c r="K1036">
        <f t="shared" si="139"/>
        <v>4.3471282604809849</v>
      </c>
      <c r="L1036">
        <f t="shared" si="140"/>
        <v>-0.86881002068664137</v>
      </c>
      <c r="M1036" t="str">
        <f t="shared" si="141"/>
        <v/>
      </c>
      <c r="N1036" t="str">
        <f t="shared" si="142"/>
        <v/>
      </c>
      <c r="O1036" t="str">
        <f t="shared" si="143"/>
        <v/>
      </c>
    </row>
    <row r="1037" spans="1:15" x14ac:dyDescent="0.25">
      <c r="A1037" s="2">
        <v>43232.947968321758</v>
      </c>
      <c r="B1037">
        <v>682.72</v>
      </c>
      <c r="C1037">
        <v>1.056064E-2</v>
      </c>
      <c r="D1037" t="s">
        <v>6</v>
      </c>
      <c r="E1037">
        <v>683.97150924048015</v>
      </c>
      <c r="F1037">
        <v>682.98872750845999</v>
      </c>
      <c r="G1037" s="5">
        <f t="shared" ca="1" si="144"/>
        <v>-2.9354787638885271E-3</v>
      </c>
      <c r="H1037" s="5">
        <f t="shared" ca="1" si="145"/>
        <v>-2.0077838404802151</v>
      </c>
      <c r="I1037" s="6">
        <f t="shared" si="146"/>
        <v>1036</v>
      </c>
      <c r="J1037">
        <f t="shared" si="138"/>
        <v>3.68003913184873</v>
      </c>
      <c r="K1037">
        <f t="shared" si="139"/>
        <v>4.345916881451358</v>
      </c>
      <c r="L1037">
        <f t="shared" si="140"/>
        <v>-0.84435082214993362</v>
      </c>
      <c r="M1037" t="str">
        <f t="shared" si="141"/>
        <v/>
      </c>
      <c r="N1037" t="str">
        <f t="shared" si="142"/>
        <v/>
      </c>
      <c r="O1037" t="str">
        <f t="shared" si="143"/>
        <v/>
      </c>
    </row>
    <row r="1038" spans="1:15" x14ac:dyDescent="0.25">
      <c r="A1038" s="2">
        <v>43232.947969930552</v>
      </c>
      <c r="B1038">
        <v>682.72</v>
      </c>
      <c r="C1038">
        <v>1.1051E-4</v>
      </c>
      <c r="D1038" t="s">
        <v>6</v>
      </c>
      <c r="E1038">
        <v>683.97150924048015</v>
      </c>
      <c r="F1038">
        <v>682.98873347599999</v>
      </c>
      <c r="G1038" s="5">
        <f t="shared" ca="1" si="144"/>
        <v>-3.0604439106017328E-3</v>
      </c>
      <c r="H1038" s="5">
        <f t="shared" ca="1" si="145"/>
        <v>-2.0932564404801042</v>
      </c>
      <c r="I1038" s="6">
        <f t="shared" si="146"/>
        <v>1037</v>
      </c>
      <c r="J1038">
        <f t="shared" si="138"/>
        <v>3.3830801063529492</v>
      </c>
      <c r="K1038">
        <f t="shared" si="139"/>
        <v>4.3876560748120665</v>
      </c>
      <c r="L1038">
        <f t="shared" si="140"/>
        <v>-0.77101977426474788</v>
      </c>
      <c r="M1038" t="str">
        <f t="shared" si="141"/>
        <v/>
      </c>
      <c r="N1038" t="str">
        <f t="shared" si="142"/>
        <v/>
      </c>
      <c r="O1038" t="str">
        <f t="shared" si="143"/>
        <v/>
      </c>
    </row>
    <row r="1039" spans="1:15" x14ac:dyDescent="0.25">
      <c r="A1039" s="2">
        <v>43232.947969930552</v>
      </c>
      <c r="B1039">
        <v>682.72</v>
      </c>
      <c r="C1039">
        <v>9.9894900000000002E-3</v>
      </c>
      <c r="D1039" t="s">
        <v>6</v>
      </c>
      <c r="E1039">
        <v>683.97150924048015</v>
      </c>
      <c r="F1039">
        <v>682.98927290846007</v>
      </c>
      <c r="G1039" s="5">
        <f t="shared" ca="1" si="144"/>
        <v>-3.0604439106017328E-3</v>
      </c>
      <c r="H1039" s="5">
        <f t="shared" ca="1" si="145"/>
        <v>-2.0932564404801042</v>
      </c>
      <c r="I1039" s="6">
        <f t="shared" si="146"/>
        <v>1038</v>
      </c>
      <c r="J1039">
        <f t="shared" si="138"/>
        <v>3.0849687266386638</v>
      </c>
      <c r="K1039">
        <f t="shared" si="139"/>
        <v>4.4225648817457452</v>
      </c>
      <c r="L1039">
        <f t="shared" si="140"/>
        <v>-0.69529318819735642</v>
      </c>
      <c r="M1039" t="str">
        <f t="shared" si="141"/>
        <v/>
      </c>
      <c r="N1039" t="str">
        <f t="shared" si="142"/>
        <v/>
      </c>
      <c r="O1039" t="str">
        <f t="shared" si="143"/>
        <v/>
      </c>
    </row>
    <row r="1040" spans="1:15" x14ac:dyDescent="0.25">
      <c r="A1040" s="2">
        <v>43232.947975324067</v>
      </c>
      <c r="B1040">
        <v>682.72</v>
      </c>
      <c r="C1040">
        <v>1.8050999999999999E-4</v>
      </c>
      <c r="D1040" t="s">
        <v>6</v>
      </c>
      <c r="E1040">
        <v>683.97150924048015</v>
      </c>
      <c r="F1040">
        <v>682.989282656</v>
      </c>
      <c r="G1040" s="5">
        <f t="shared" ca="1" si="144"/>
        <v>-4.1066439208836871E-3</v>
      </c>
      <c r="H1040" s="5">
        <f t="shared" ca="1" si="145"/>
        <v>-2.8088274404800586</v>
      </c>
      <c r="I1040" s="6">
        <f t="shared" si="146"/>
        <v>1039</v>
      </c>
      <c r="J1040">
        <f t="shared" si="138"/>
        <v>2.7879938496302543</v>
      </c>
      <c r="K1040">
        <f t="shared" si="139"/>
        <v>4.4503610270752834</v>
      </c>
      <c r="L1040">
        <f t="shared" si="140"/>
        <v>-0.62642408619652312</v>
      </c>
      <c r="M1040" t="str">
        <f t="shared" si="141"/>
        <v/>
      </c>
      <c r="N1040" t="str">
        <f t="shared" si="142"/>
        <v/>
      </c>
      <c r="O1040" t="str">
        <f t="shared" si="143"/>
        <v/>
      </c>
    </row>
    <row r="1041" spans="1:15" x14ac:dyDescent="0.25">
      <c r="A1041" s="2">
        <v>43232.947975324067</v>
      </c>
      <c r="B1041">
        <v>682.91</v>
      </c>
      <c r="C1041">
        <v>3.3819490000000001E-2</v>
      </c>
      <c r="D1041" t="s">
        <v>6</v>
      </c>
      <c r="E1041">
        <v>683.97150924048015</v>
      </c>
      <c r="F1041">
        <v>682.98982376783999</v>
      </c>
      <c r="G1041" s="5">
        <f t="shared" ca="1" si="144"/>
        <v>-4.6339044794420923E-3</v>
      </c>
      <c r="H1041" s="5">
        <f t="shared" ca="1" si="145"/>
        <v>-3.1694586404802294</v>
      </c>
      <c r="I1041" s="6">
        <f t="shared" si="146"/>
        <v>1040</v>
      </c>
      <c r="J1041">
        <f t="shared" si="138"/>
        <v>2.4892785371428516</v>
      </c>
      <c r="K1041">
        <f t="shared" si="139"/>
        <v>4.4715058676922208</v>
      </c>
      <c r="L1041">
        <f t="shared" si="140"/>
        <v>-0.54913470311739376</v>
      </c>
      <c r="M1041" t="str">
        <f t="shared" si="141"/>
        <v/>
      </c>
      <c r="N1041" t="str">
        <f t="shared" si="142"/>
        <v/>
      </c>
      <c r="O1041" t="str">
        <f t="shared" si="143"/>
        <v/>
      </c>
    </row>
    <row r="1042" spans="1:15" x14ac:dyDescent="0.25">
      <c r="A1042" s="2">
        <v>43232.947979131954</v>
      </c>
      <c r="B1042">
        <v>682.91</v>
      </c>
      <c r="C1042">
        <v>1.1451E-4</v>
      </c>
      <c r="D1042" t="s">
        <v>6</v>
      </c>
      <c r="E1042">
        <v>683.97150924048015</v>
      </c>
      <c r="F1042">
        <v>682.98982560000002</v>
      </c>
      <c r="G1042" s="5">
        <f t="shared" ca="1" si="144"/>
        <v>-4.6339044794420923E-3</v>
      </c>
      <c r="H1042" s="5">
        <f t="shared" ca="1" si="145"/>
        <v>-3.1694586404802294</v>
      </c>
      <c r="I1042" s="6">
        <f t="shared" si="146"/>
        <v>1041</v>
      </c>
      <c r="J1042">
        <f t="shared" si="138"/>
        <v>2.1950386685378156</v>
      </c>
      <c r="K1042">
        <f t="shared" si="139"/>
        <v>4.4855077510905428</v>
      </c>
      <c r="L1042">
        <f t="shared" si="140"/>
        <v>-0.48933683327248134</v>
      </c>
      <c r="M1042" t="str">
        <f t="shared" si="141"/>
        <v/>
      </c>
      <c r="N1042" t="str">
        <f t="shared" si="142"/>
        <v/>
      </c>
      <c r="O1042" t="str">
        <f t="shared" si="143"/>
        <v/>
      </c>
    </row>
    <row r="1043" spans="1:15" x14ac:dyDescent="0.25">
      <c r="A1043" s="2">
        <v>43232.947979131954</v>
      </c>
      <c r="B1043">
        <v>682.91</v>
      </c>
      <c r="C1043">
        <v>1.0885489999999999E-2</v>
      </c>
      <c r="D1043" t="s">
        <v>6</v>
      </c>
      <c r="E1043">
        <v>683.97150924048015</v>
      </c>
      <c r="F1043">
        <v>682.98999976784</v>
      </c>
      <c r="G1043" s="5">
        <f t="shared" ca="1" si="144"/>
        <v>-4.6339044794420923E-3</v>
      </c>
      <c r="H1043" s="5">
        <f t="shared" ca="1" si="145"/>
        <v>-3.1694586404802294</v>
      </c>
      <c r="I1043" s="6">
        <f t="shared" si="146"/>
        <v>1042</v>
      </c>
      <c r="J1043">
        <f t="shared" si="138"/>
        <v>1.9148500316806736</v>
      </c>
      <c r="K1043">
        <f t="shared" si="139"/>
        <v>4.4960079618947235</v>
      </c>
      <c r="L1043">
        <f t="shared" si="140"/>
        <v>-0.42347890791507808</v>
      </c>
      <c r="M1043" t="str">
        <f t="shared" si="141"/>
        <v/>
      </c>
      <c r="N1043" t="str">
        <f t="shared" si="142"/>
        <v/>
      </c>
      <c r="O1043" t="str">
        <f t="shared" si="143"/>
        <v/>
      </c>
    </row>
    <row r="1044" spans="1:15" x14ac:dyDescent="0.25">
      <c r="A1044" s="2">
        <v>43232.948011863416</v>
      </c>
      <c r="B1044">
        <v>682.91</v>
      </c>
      <c r="C1044">
        <v>1.451E-5</v>
      </c>
      <c r="D1044" t="s">
        <v>6</v>
      </c>
      <c r="E1044">
        <v>683.97150924048015</v>
      </c>
      <c r="F1044">
        <v>682.99</v>
      </c>
      <c r="G1044" s="5">
        <f t="shared" ca="1" si="144"/>
        <v>-4.6339044794420923E-3</v>
      </c>
      <c r="H1044" s="5">
        <f t="shared" ca="1" si="145"/>
        <v>-3.1694586404802294</v>
      </c>
      <c r="I1044" s="6">
        <f t="shared" si="146"/>
        <v>1043</v>
      </c>
      <c r="J1044">
        <f t="shared" si="138"/>
        <v>2.0519349798823505</v>
      </c>
      <c r="K1044">
        <f t="shared" si="139"/>
        <v>4.3957659310193344</v>
      </c>
      <c r="L1044">
        <f t="shared" si="140"/>
        <v>-0.46679475251461588</v>
      </c>
      <c r="M1044" t="str">
        <f t="shared" si="141"/>
        <v/>
      </c>
      <c r="N1044" t="str">
        <f t="shared" si="142"/>
        <v/>
      </c>
      <c r="O1044" t="str">
        <f t="shared" si="143"/>
        <v/>
      </c>
    </row>
    <row r="1045" spans="1:15" x14ac:dyDescent="0.25">
      <c r="A1045" s="2">
        <v>43232.948011863416</v>
      </c>
      <c r="B1045">
        <v>682.99</v>
      </c>
      <c r="C1045">
        <v>2.3250854900000002</v>
      </c>
      <c r="D1045" t="s">
        <v>6</v>
      </c>
      <c r="E1045">
        <v>683.97150924048015</v>
      </c>
      <c r="F1045">
        <v>682.99</v>
      </c>
      <c r="G1045" s="5">
        <f t="shared" ca="1" si="144"/>
        <v>-4.7441906521565819E-3</v>
      </c>
      <c r="H1045" s="5">
        <f t="shared" ca="1" si="145"/>
        <v>-3.2448912404801149</v>
      </c>
      <c r="I1045" s="6">
        <f t="shared" si="146"/>
        <v>1044</v>
      </c>
      <c r="J1045">
        <f t="shared" si="138"/>
        <v>1.7917727060504198</v>
      </c>
      <c r="K1045">
        <f t="shared" si="139"/>
        <v>4.4046866621913212</v>
      </c>
      <c r="L1045">
        <f t="shared" si="140"/>
        <v>0.12107848409000302</v>
      </c>
      <c r="M1045" t="str">
        <f t="shared" si="141"/>
        <v/>
      </c>
      <c r="N1045" t="str">
        <f t="shared" si="142"/>
        <v/>
      </c>
      <c r="O1045" t="str">
        <f t="shared" si="143"/>
        <v/>
      </c>
    </row>
    <row r="1046" spans="1:15" x14ac:dyDescent="0.25">
      <c r="A1046" s="2">
        <v>43232.948134270831</v>
      </c>
      <c r="B1046">
        <v>682.99</v>
      </c>
      <c r="C1046">
        <v>1</v>
      </c>
      <c r="D1046" t="s">
        <v>6</v>
      </c>
      <c r="E1046">
        <v>683.97150924048015</v>
      </c>
      <c r="F1046">
        <v>682.99</v>
      </c>
      <c r="G1046" s="5">
        <f t="shared" ca="1" si="144"/>
        <v>-4.7441906521565819E-3</v>
      </c>
      <c r="H1046" s="5">
        <f t="shared" ca="1" si="145"/>
        <v>-3.2448912404801149</v>
      </c>
      <c r="I1046" s="6">
        <f t="shared" si="146"/>
        <v>1045</v>
      </c>
      <c r="J1046">
        <f t="shared" si="138"/>
        <v>1.795587968168066</v>
      </c>
      <c r="K1046">
        <f t="shared" si="139"/>
        <v>4.4003292712180624</v>
      </c>
      <c r="L1046">
        <f t="shared" si="140"/>
        <v>-0.18080191711377044</v>
      </c>
      <c r="M1046" t="str">
        <f t="shared" si="141"/>
        <v/>
      </c>
      <c r="N1046" t="str">
        <f t="shared" si="142"/>
        <v/>
      </c>
      <c r="O1046" t="str">
        <f t="shared" si="143"/>
        <v/>
      </c>
    </row>
    <row r="1047" spans="1:15" x14ac:dyDescent="0.25">
      <c r="A1047" s="2">
        <v>43232.948167905102</v>
      </c>
      <c r="B1047">
        <v>682.99</v>
      </c>
      <c r="C1047">
        <v>1.67491451</v>
      </c>
      <c r="D1047" t="s">
        <v>6</v>
      </c>
      <c r="E1047">
        <v>683.97150924048015</v>
      </c>
      <c r="F1047">
        <v>682.99</v>
      </c>
      <c r="G1047" s="5">
        <f t="shared" ca="1" si="144"/>
        <v>-4.7511827562652228E-3</v>
      </c>
      <c r="H1047" s="5">
        <f t="shared" ca="1" si="145"/>
        <v>-3.2496736404800686</v>
      </c>
      <c r="I1047" s="6">
        <f t="shared" si="146"/>
        <v>1046</v>
      </c>
      <c r="J1047">
        <f t="shared" si="138"/>
        <v>1.6365326777983191</v>
      </c>
      <c r="K1047">
        <f t="shared" si="139"/>
        <v>4.3952053668024238</v>
      </c>
      <c r="L1047">
        <f t="shared" si="140"/>
        <v>8.7326595684433846E-3</v>
      </c>
      <c r="M1047" t="str">
        <f t="shared" si="141"/>
        <v/>
      </c>
      <c r="N1047" t="str">
        <f t="shared" si="142"/>
        <v/>
      </c>
      <c r="O1047" t="str">
        <f t="shared" si="143"/>
        <v/>
      </c>
    </row>
    <row r="1048" spans="1:15" x14ac:dyDescent="0.25">
      <c r="A1048" s="2">
        <v>43232.948167905102</v>
      </c>
      <c r="B1048">
        <v>682.99</v>
      </c>
      <c r="C1048">
        <v>10</v>
      </c>
      <c r="D1048" t="s">
        <v>6</v>
      </c>
      <c r="E1048">
        <v>683.97150924048015</v>
      </c>
      <c r="F1048">
        <v>683</v>
      </c>
      <c r="G1048" s="5">
        <f t="shared" ca="1" si="144"/>
        <v>-4.7511827562652228E-3</v>
      </c>
      <c r="H1048" s="5">
        <f t="shared" ca="1" si="145"/>
        <v>-3.2496736404800686</v>
      </c>
      <c r="I1048" s="6">
        <f t="shared" si="146"/>
        <v>1047</v>
      </c>
      <c r="J1048">
        <f t="shared" si="138"/>
        <v>1.5503429028235294</v>
      </c>
      <c r="K1048">
        <f t="shared" si="139"/>
        <v>4.3864595898456882</v>
      </c>
      <c r="L1048">
        <f t="shared" si="140"/>
        <v>1.9263045570365602</v>
      </c>
      <c r="M1048" t="str">
        <f t="shared" si="141"/>
        <v/>
      </c>
      <c r="N1048" t="str">
        <f t="shared" si="142"/>
        <v/>
      </c>
      <c r="O1048" t="str">
        <f t="shared" si="143"/>
        <v/>
      </c>
    </row>
    <row r="1049" spans="1:15" x14ac:dyDescent="0.25">
      <c r="A1049" s="2">
        <v>43232.948167905102</v>
      </c>
      <c r="B1049">
        <v>683</v>
      </c>
      <c r="C1049">
        <v>43.149605489999999</v>
      </c>
      <c r="D1049" t="s">
        <v>6</v>
      </c>
      <c r="E1049">
        <v>683.97150924048015</v>
      </c>
      <c r="F1049">
        <v>683</v>
      </c>
      <c r="G1049" s="5">
        <f t="shared" ca="1" si="144"/>
        <v>-4.7511827562652228E-3</v>
      </c>
      <c r="H1049" s="5">
        <f t="shared" ca="1" si="145"/>
        <v>-3.2496736404800686</v>
      </c>
      <c r="I1049" s="6">
        <f t="shared" si="146"/>
        <v>1048</v>
      </c>
      <c r="J1049">
        <f t="shared" si="138"/>
        <v>2.5215324739831999</v>
      </c>
      <c r="K1049">
        <f t="shared" si="139"/>
        <v>4.6002347044801724</v>
      </c>
      <c r="L1049">
        <f t="shared" si="140"/>
        <v>8.8317391667970959</v>
      </c>
      <c r="M1049" t="str">
        <f t="shared" si="141"/>
        <v/>
      </c>
      <c r="N1049" t="str">
        <f t="shared" si="142"/>
        <v/>
      </c>
      <c r="O1049" t="str">
        <f t="shared" si="143"/>
        <v/>
      </c>
    </row>
    <row r="1050" spans="1:15" x14ac:dyDescent="0.25">
      <c r="A1050" s="2">
        <v>43232.948271701389</v>
      </c>
      <c r="B1050">
        <v>683</v>
      </c>
      <c r="C1050">
        <v>2.3755000000000002</v>
      </c>
      <c r="D1050" t="s">
        <v>6</v>
      </c>
      <c r="E1050">
        <v>683.97150924048015</v>
      </c>
      <c r="F1050">
        <v>683</v>
      </c>
      <c r="G1050" s="5">
        <f t="shared" ca="1" si="144"/>
        <v>-4.7511827562652228E-3</v>
      </c>
      <c r="H1050" s="5">
        <f t="shared" ca="1" si="145"/>
        <v>-3.2496736404800686</v>
      </c>
      <c r="I1050" s="6">
        <f t="shared" si="146"/>
        <v>1049</v>
      </c>
      <c r="J1050">
        <f t="shared" si="138"/>
        <v>7.1805698994621991</v>
      </c>
      <c r="K1050">
        <f t="shared" si="139"/>
        <v>8.1084374630395057</v>
      </c>
      <c r="L1050">
        <f t="shared" si="140"/>
        <v>-0.59260121587729231</v>
      </c>
      <c r="M1050" t="str">
        <f t="shared" si="141"/>
        <v/>
      </c>
      <c r="N1050" t="str">
        <f t="shared" si="142"/>
        <v/>
      </c>
      <c r="O1050" t="str">
        <f t="shared" si="143"/>
        <v/>
      </c>
    </row>
    <row r="1051" spans="1:15" x14ac:dyDescent="0.25">
      <c r="A1051" s="2">
        <v>43232.948406087962</v>
      </c>
      <c r="B1051">
        <v>683</v>
      </c>
      <c r="C1051">
        <v>1.2139</v>
      </c>
      <c r="D1051" t="s">
        <v>6</v>
      </c>
      <c r="E1051">
        <v>683.97150924048015</v>
      </c>
      <c r="F1051">
        <v>683</v>
      </c>
      <c r="G1051" s="5">
        <f t="shared" ca="1" si="144"/>
        <v>-4.7511827562652228E-3</v>
      </c>
      <c r="H1051" s="5">
        <f t="shared" ca="1" si="145"/>
        <v>-3.2496736404800686</v>
      </c>
      <c r="I1051" s="6">
        <f t="shared" si="146"/>
        <v>1050</v>
      </c>
      <c r="J1051">
        <f t="shared" si="138"/>
        <v>6.9453866698319189</v>
      </c>
      <c r="K1051">
        <f t="shared" si="139"/>
        <v>8.1442383275008225</v>
      </c>
      <c r="L1051">
        <f t="shared" si="140"/>
        <v>-0.70374741496430504</v>
      </c>
      <c r="M1051" t="str">
        <f t="shared" si="141"/>
        <v/>
      </c>
      <c r="N1051" t="str">
        <f t="shared" si="142"/>
        <v/>
      </c>
      <c r="O1051" t="str">
        <f t="shared" si="143"/>
        <v/>
      </c>
    </row>
    <row r="1052" spans="1:15" x14ac:dyDescent="0.25">
      <c r="A1052" s="2">
        <v>43232.948426319454</v>
      </c>
      <c r="B1052">
        <v>683</v>
      </c>
      <c r="C1052">
        <v>1.4612093399999999</v>
      </c>
      <c r="D1052" t="s">
        <v>6</v>
      </c>
      <c r="E1052">
        <v>683.97150924048015</v>
      </c>
      <c r="F1052">
        <v>683</v>
      </c>
      <c r="G1052" s="5">
        <f t="shared" ca="1" si="144"/>
        <v>-4.7511827562652228E-3</v>
      </c>
      <c r="H1052" s="5">
        <f t="shared" ca="1" si="145"/>
        <v>-3.2496736404800686</v>
      </c>
      <c r="I1052" s="6">
        <f t="shared" si="146"/>
        <v>1051</v>
      </c>
      <c r="J1052">
        <f t="shared" si="138"/>
        <v>6.5375377259159677</v>
      </c>
      <c r="K1052">
        <f t="shared" si="139"/>
        <v>8.1985112602373444</v>
      </c>
      <c r="L1052">
        <f t="shared" si="140"/>
        <v>-0.61917685111150411</v>
      </c>
      <c r="M1052" t="str">
        <f t="shared" si="141"/>
        <v/>
      </c>
      <c r="N1052" t="str">
        <f t="shared" si="142"/>
        <v/>
      </c>
      <c r="O1052" t="str">
        <f t="shared" si="143"/>
        <v/>
      </c>
    </row>
    <row r="1053" spans="1:15" x14ac:dyDescent="0.25">
      <c r="A1053" s="2">
        <v>43232.948552627313</v>
      </c>
      <c r="B1053">
        <v>683</v>
      </c>
      <c r="C1053">
        <v>3.1549</v>
      </c>
      <c r="D1053" t="s">
        <v>6</v>
      </c>
      <c r="E1053">
        <v>683.97150924048015</v>
      </c>
      <c r="F1053">
        <v>683</v>
      </c>
      <c r="G1053" s="5">
        <f t="shared" ca="1" si="144"/>
        <v>-4.7511827562652228E-3</v>
      </c>
      <c r="H1053" s="5">
        <f t="shared" ca="1" si="145"/>
        <v>-3.2496736404800686</v>
      </c>
      <c r="I1053" s="6">
        <f t="shared" si="146"/>
        <v>1052</v>
      </c>
      <c r="J1053">
        <f t="shared" si="138"/>
        <v>6.4038122023697497</v>
      </c>
      <c r="K1053">
        <f t="shared" si="139"/>
        <v>8.2096634414360654</v>
      </c>
      <c r="L1053">
        <f t="shared" si="140"/>
        <v>-0.39574243518580071</v>
      </c>
      <c r="M1053" t="str">
        <f t="shared" si="141"/>
        <v/>
      </c>
      <c r="N1053" t="str">
        <f t="shared" si="142"/>
        <v/>
      </c>
      <c r="O1053" t="str">
        <f t="shared" si="143"/>
        <v/>
      </c>
    </row>
    <row r="1054" spans="1:15" x14ac:dyDescent="0.25">
      <c r="A1054" s="2">
        <v>43232.948695798608</v>
      </c>
      <c r="B1054">
        <v>683</v>
      </c>
      <c r="C1054">
        <v>24.953332660000001</v>
      </c>
      <c r="D1054" t="s">
        <v>6</v>
      </c>
      <c r="E1054">
        <v>683.97150924048015</v>
      </c>
      <c r="F1054">
        <v>683</v>
      </c>
      <c r="G1054" s="5">
        <f t="shared" ca="1" si="144"/>
        <v>-4.7511827562652228E-3</v>
      </c>
      <c r="H1054" s="5">
        <f t="shared" ca="1" si="145"/>
        <v>-3.2496736404800686</v>
      </c>
      <c r="I1054" s="6">
        <f t="shared" si="146"/>
        <v>1053</v>
      </c>
      <c r="J1054">
        <f t="shared" si="138"/>
        <v>6.2836744718655666</v>
      </c>
      <c r="K1054">
        <f t="shared" si="139"/>
        <v>8.225377547174487</v>
      </c>
      <c r="L1054">
        <f t="shared" si="140"/>
        <v>2.2697630693618045</v>
      </c>
      <c r="M1054" t="str">
        <f t="shared" si="141"/>
        <v/>
      </c>
      <c r="N1054" t="str">
        <f t="shared" si="142"/>
        <v/>
      </c>
      <c r="O1054" t="str">
        <f t="shared" si="143"/>
        <v/>
      </c>
    </row>
    <row r="1055" spans="1:15" x14ac:dyDescent="0.25">
      <c r="A1055" s="2">
        <v>43232.948700578701</v>
      </c>
      <c r="B1055">
        <v>683</v>
      </c>
      <c r="C1055">
        <v>6.1405000000000003</v>
      </c>
      <c r="D1055" t="s">
        <v>6</v>
      </c>
      <c r="E1055">
        <v>683.97150924048015</v>
      </c>
      <c r="F1055">
        <v>683</v>
      </c>
      <c r="G1055" s="5">
        <f t="shared" ca="1" si="144"/>
        <v>-4.7511827562652228E-3</v>
      </c>
      <c r="H1055" s="5">
        <f t="shared" ca="1" si="145"/>
        <v>-3.2496736404800686</v>
      </c>
      <c r="I1055" s="6">
        <f t="shared" si="146"/>
        <v>1054</v>
      </c>
      <c r="J1055">
        <f t="shared" si="138"/>
        <v>8.6059697176302734</v>
      </c>
      <c r="K1055">
        <f t="shared" si="139"/>
        <v>8.7775981542260446</v>
      </c>
      <c r="L1055">
        <f t="shared" si="140"/>
        <v>-0.280882044758822</v>
      </c>
      <c r="M1055" t="str">
        <f t="shared" si="141"/>
        <v/>
      </c>
      <c r="N1055" t="str">
        <f t="shared" si="142"/>
        <v/>
      </c>
      <c r="O1055" t="str">
        <f t="shared" si="143"/>
        <v/>
      </c>
    </row>
    <row r="1056" spans="1:15" x14ac:dyDescent="0.25">
      <c r="A1056" s="2">
        <v>43232.94881134259</v>
      </c>
      <c r="B1056">
        <v>683</v>
      </c>
      <c r="C1056">
        <v>7.0526039999999998E-2</v>
      </c>
      <c r="D1056" t="s">
        <v>6</v>
      </c>
      <c r="E1056">
        <v>683.97150924048015</v>
      </c>
      <c r="F1056">
        <v>683</v>
      </c>
      <c r="G1056" s="5">
        <f t="shared" ca="1" si="144"/>
        <v>-4.7511827562652228E-3</v>
      </c>
      <c r="H1056" s="5">
        <f t="shared" ca="1" si="145"/>
        <v>-3.2496736404800686</v>
      </c>
      <c r="I1056" s="6">
        <f t="shared" si="146"/>
        <v>1055</v>
      </c>
      <c r="J1056">
        <f t="shared" si="138"/>
        <v>8.667454175394937</v>
      </c>
      <c r="K1056">
        <f t="shared" si="139"/>
        <v>8.7844765602042916</v>
      </c>
      <c r="L1056">
        <f t="shared" si="140"/>
        <v>-0.97865001704723165</v>
      </c>
      <c r="M1056" t="str">
        <f t="shared" si="141"/>
        <v/>
      </c>
      <c r="N1056" t="str">
        <f t="shared" si="142"/>
        <v/>
      </c>
      <c r="O1056" t="str">
        <f t="shared" si="143"/>
        <v/>
      </c>
    </row>
    <row r="1057" spans="1:15" x14ac:dyDescent="0.25">
      <c r="A1057" s="2">
        <v>43232.948955381937</v>
      </c>
      <c r="B1057">
        <v>683</v>
      </c>
      <c r="C1057">
        <v>1.2344999999999999</v>
      </c>
      <c r="D1057" t="s">
        <v>6</v>
      </c>
      <c r="E1057">
        <v>683.97150924048015</v>
      </c>
      <c r="F1057">
        <v>682.99999999999989</v>
      </c>
      <c r="G1057" s="5">
        <f t="shared" ca="1" si="144"/>
        <v>-4.7511827562652228E-3</v>
      </c>
      <c r="H1057" s="5">
        <f t="shared" ca="1" si="145"/>
        <v>-3.2496736404800686</v>
      </c>
      <c r="I1057" s="6">
        <f t="shared" si="146"/>
        <v>1056</v>
      </c>
      <c r="J1057">
        <f t="shared" si="138"/>
        <v>7.9706029536974938</v>
      </c>
      <c r="K1057">
        <f t="shared" si="139"/>
        <v>8.8976329840879096</v>
      </c>
      <c r="L1057">
        <f t="shared" si="140"/>
        <v>-0.75706684752495523</v>
      </c>
      <c r="M1057" t="str">
        <f t="shared" si="141"/>
        <v/>
      </c>
      <c r="N1057" t="str">
        <f t="shared" si="142"/>
        <v/>
      </c>
      <c r="O1057" t="str">
        <f t="shared" si="143"/>
        <v/>
      </c>
    </row>
    <row r="1058" spans="1:15" x14ac:dyDescent="0.25">
      <c r="A1058" s="2">
        <v>43232.949062233798</v>
      </c>
      <c r="B1058">
        <v>683</v>
      </c>
      <c r="C1058">
        <v>0.49455776000000001</v>
      </c>
      <c r="D1058" t="s">
        <v>6</v>
      </c>
      <c r="E1058">
        <v>683.97150924048015</v>
      </c>
      <c r="F1058">
        <v>683</v>
      </c>
      <c r="G1058" s="5">
        <f t="shared" ca="1" si="144"/>
        <v>-4.7511827562652228E-3</v>
      </c>
      <c r="H1058" s="5">
        <f t="shared" ca="1" si="145"/>
        <v>-3.2496736404800686</v>
      </c>
      <c r="I1058" s="6">
        <f t="shared" si="146"/>
        <v>1057</v>
      </c>
      <c r="J1058">
        <f t="shared" si="138"/>
        <v>7.4579487927731236</v>
      </c>
      <c r="K1058">
        <f t="shared" si="139"/>
        <v>8.9662848844897791</v>
      </c>
      <c r="L1058">
        <f t="shared" si="140"/>
        <v>-0.77661942738610301</v>
      </c>
      <c r="M1058" t="str">
        <f t="shared" si="141"/>
        <v/>
      </c>
      <c r="N1058" t="str">
        <f t="shared" si="142"/>
        <v/>
      </c>
      <c r="O1058" t="str">
        <f t="shared" si="143"/>
        <v/>
      </c>
    </row>
    <row r="1059" spans="1:15" x14ac:dyDescent="0.25">
      <c r="A1059" s="2">
        <v>43232.949100682868</v>
      </c>
      <c r="B1059">
        <v>682.99</v>
      </c>
      <c r="C1059">
        <v>8.2299999999999998E-2</v>
      </c>
      <c r="D1059" t="s">
        <v>5</v>
      </c>
      <c r="E1059">
        <v>683.98796924048008</v>
      </c>
      <c r="F1059">
        <v>683</v>
      </c>
      <c r="G1059" s="5">
        <f t="shared" ca="1" si="144"/>
        <v>-4.7751331709924892E-3</v>
      </c>
      <c r="H1059" s="5">
        <f t="shared" ca="1" si="145"/>
        <v>-3.2661336404800068</v>
      </c>
      <c r="I1059" s="6">
        <f t="shared" si="146"/>
        <v>1058</v>
      </c>
      <c r="J1059">
        <f t="shared" si="138"/>
        <v>6.8105357371932485</v>
      </c>
      <c r="K1059">
        <f t="shared" si="139"/>
        <v>9.0371287850445388</v>
      </c>
      <c r="L1059">
        <f t="shared" si="140"/>
        <v>-0.74451033035268277</v>
      </c>
      <c r="M1059" t="str">
        <f t="shared" si="141"/>
        <v/>
      </c>
      <c r="N1059" t="str">
        <f t="shared" si="142"/>
        <v/>
      </c>
      <c r="O1059" t="str">
        <f t="shared" si="143"/>
        <v/>
      </c>
    </row>
    <row r="1060" spans="1:15" x14ac:dyDescent="0.25">
      <c r="A1060" s="2">
        <v>43232.949112997689</v>
      </c>
      <c r="B1060">
        <v>683</v>
      </c>
      <c r="C1060">
        <v>5.8125589299999998</v>
      </c>
      <c r="D1060" t="s">
        <v>6</v>
      </c>
      <c r="E1060">
        <v>683.98796924048008</v>
      </c>
      <c r="F1060">
        <v>683.33823543279993</v>
      </c>
      <c r="G1060" s="5">
        <f t="shared" ca="1" si="144"/>
        <v>-4.7751331709924892E-3</v>
      </c>
      <c r="H1060" s="5">
        <f t="shared" ca="1" si="145"/>
        <v>-3.2661336404800068</v>
      </c>
      <c r="I1060" s="6">
        <f t="shared" si="146"/>
        <v>1059</v>
      </c>
      <c r="J1060">
        <f t="shared" si="138"/>
        <v>6.1680438739495855</v>
      </c>
      <c r="K1060">
        <f t="shared" si="139"/>
        <v>9.1034903905601379</v>
      </c>
      <c r="L1060">
        <f t="shared" si="140"/>
        <v>-3.9049301828033539E-2</v>
      </c>
      <c r="M1060" t="str">
        <f t="shared" si="141"/>
        <v/>
      </c>
      <c r="N1060" t="str">
        <f t="shared" si="142"/>
        <v/>
      </c>
      <c r="O1060" t="str">
        <f t="shared" si="143"/>
        <v/>
      </c>
    </row>
    <row r="1061" spans="1:15" x14ac:dyDescent="0.25">
      <c r="A1061" s="2">
        <v>43232.949112997689</v>
      </c>
      <c r="B1061">
        <v>683</v>
      </c>
      <c r="C1061">
        <v>0.76571208999999996</v>
      </c>
      <c r="D1061" t="s">
        <v>6</v>
      </c>
      <c r="E1061">
        <v>683.98796924048008</v>
      </c>
      <c r="F1061">
        <v>683.39949239999999</v>
      </c>
      <c r="G1061" s="5">
        <f t="shared" ca="1" si="144"/>
        <v>-4.7751331709924892E-3</v>
      </c>
      <c r="H1061" s="5">
        <f t="shared" ca="1" si="145"/>
        <v>-3.2661336404800068</v>
      </c>
      <c r="I1061" s="6">
        <f t="shared" si="146"/>
        <v>1060</v>
      </c>
      <c r="J1061">
        <f t="shared" si="138"/>
        <v>6.296208707243693</v>
      </c>
      <c r="K1061">
        <f t="shared" si="139"/>
        <v>9.1026065628321575</v>
      </c>
      <c r="L1061">
        <f t="shared" si="140"/>
        <v>-0.60757285059708777</v>
      </c>
      <c r="M1061" t="str">
        <f t="shared" si="141"/>
        <v/>
      </c>
      <c r="N1061" t="str">
        <f t="shared" si="142"/>
        <v/>
      </c>
      <c r="O1061" t="str">
        <f t="shared" si="143"/>
        <v/>
      </c>
    </row>
    <row r="1062" spans="1:15" x14ac:dyDescent="0.25">
      <c r="A1062" s="2">
        <v>43232.949112997689</v>
      </c>
      <c r="B1062">
        <v>683.22</v>
      </c>
      <c r="C1062">
        <v>1.41E-2</v>
      </c>
      <c r="D1062" t="s">
        <v>6</v>
      </c>
      <c r="E1062">
        <v>683.98796924048008</v>
      </c>
      <c r="F1062">
        <v>683.4</v>
      </c>
      <c r="G1062" s="5">
        <f t="shared" ca="1" si="144"/>
        <v>-4.7751331709924892E-3</v>
      </c>
      <c r="H1062" s="5">
        <f t="shared" ca="1" si="145"/>
        <v>-3.2661336404800068</v>
      </c>
      <c r="I1062" s="6">
        <f t="shared" si="146"/>
        <v>1061</v>
      </c>
      <c r="J1062">
        <f t="shared" si="138"/>
        <v>5.6631187306050492</v>
      </c>
      <c r="K1062">
        <f t="shared" si="139"/>
        <v>9.138399145806499</v>
      </c>
      <c r="L1062">
        <f t="shared" si="140"/>
        <v>-0.61816283579573295</v>
      </c>
      <c r="M1062" t="str">
        <f t="shared" si="141"/>
        <v/>
      </c>
      <c r="N1062" t="str">
        <f t="shared" si="142"/>
        <v/>
      </c>
      <c r="O1062" t="str">
        <f t="shared" si="143"/>
        <v/>
      </c>
    </row>
    <row r="1063" spans="1:15" x14ac:dyDescent="0.25">
      <c r="A1063" s="2">
        <v>43232.949112997689</v>
      </c>
      <c r="B1063">
        <v>683.4</v>
      </c>
      <c r="C1063">
        <v>0.34776119999999999</v>
      </c>
      <c r="D1063" t="s">
        <v>6</v>
      </c>
      <c r="E1063">
        <v>683.98796924048008</v>
      </c>
      <c r="F1063">
        <v>683.4</v>
      </c>
      <c r="G1063" s="5">
        <f t="shared" ca="1" si="144"/>
        <v>-4.7751331709924892E-3</v>
      </c>
      <c r="H1063" s="5">
        <f t="shared" ca="1" si="145"/>
        <v>-3.2661336404800068</v>
      </c>
      <c r="I1063" s="6">
        <f t="shared" si="146"/>
        <v>1062</v>
      </c>
      <c r="J1063">
        <f t="shared" ref="J1063:J1126" si="147">FORECAST(I1063,C1028:C1062,I1028:I1062)</f>
        <v>5.664292941546222</v>
      </c>
      <c r="K1063">
        <f t="shared" ref="K1063:K1126" si="148">STEYX(C1028:C1062,I1028:I1062)</f>
        <v>9.0439392190306069</v>
      </c>
      <c r="L1063">
        <f t="shared" ref="L1063:L1126" si="149">(C1063-J1063)/K1063</f>
        <v>-0.58785575762815501</v>
      </c>
      <c r="M1063" t="str">
        <f t="shared" ref="M1063:M1126" si="150">IF(L1063&lt;-1.5,1,"")</f>
        <v/>
      </c>
      <c r="N1063" t="str">
        <f t="shared" ref="N1063:N1126" si="151">IF(M1063=1,H1063,"")</f>
        <v/>
      </c>
      <c r="O1063" t="str">
        <f t="shared" ref="O1063:O1126" si="152">IF(M1063=1,IF(ISNUMBER(M1062),"",H1063),"")</f>
        <v/>
      </c>
    </row>
    <row r="1064" spans="1:15" x14ac:dyDescent="0.25">
      <c r="A1064" s="2">
        <v>43232.949112997689</v>
      </c>
      <c r="B1064">
        <v>683.4</v>
      </c>
      <c r="C1064">
        <v>4.0844501299999996</v>
      </c>
      <c r="D1064" t="s">
        <v>6</v>
      </c>
      <c r="E1064">
        <v>683.98796924048008</v>
      </c>
      <c r="F1064">
        <v>683.4</v>
      </c>
      <c r="G1064" s="5">
        <f t="shared" ca="1" si="144"/>
        <v>-4.7751331709924892E-3</v>
      </c>
      <c r="H1064" s="5">
        <f t="shared" ca="1" si="145"/>
        <v>-3.2661336404800068</v>
      </c>
      <c r="I1064" s="6">
        <f t="shared" si="146"/>
        <v>1063</v>
      </c>
      <c r="J1064">
        <f t="shared" si="147"/>
        <v>5.0543803652604993</v>
      </c>
      <c r="K1064">
        <f t="shared" si="148"/>
        <v>9.0787121739997243</v>
      </c>
      <c r="L1064">
        <f t="shared" si="149"/>
        <v>-0.10683566310630008</v>
      </c>
      <c r="M1064" t="str">
        <f t="shared" si="150"/>
        <v/>
      </c>
      <c r="N1064" t="str">
        <f t="shared" si="151"/>
        <v/>
      </c>
      <c r="O1064" t="str">
        <f t="shared" si="152"/>
        <v/>
      </c>
    </row>
    <row r="1065" spans="1:15" x14ac:dyDescent="0.25">
      <c r="A1065" s="2">
        <v>43232.94912315972</v>
      </c>
      <c r="B1065">
        <v>683.4</v>
      </c>
      <c r="C1065">
        <v>3.4778456499999999</v>
      </c>
      <c r="D1065" t="s">
        <v>6</v>
      </c>
      <c r="E1065">
        <v>683.98796924048008</v>
      </c>
      <c r="F1065">
        <v>683.4</v>
      </c>
      <c r="G1065" s="5">
        <f t="shared" ca="1" si="144"/>
        <v>-4.7751331709924892E-3</v>
      </c>
      <c r="H1065" s="5">
        <f t="shared" ca="1" si="145"/>
        <v>-3.2661336404800068</v>
      </c>
      <c r="I1065" s="6">
        <f t="shared" si="146"/>
        <v>1064</v>
      </c>
      <c r="J1065">
        <f t="shared" si="147"/>
        <v>4.8643211441512548</v>
      </c>
      <c r="K1065">
        <f t="shared" si="148"/>
        <v>9.0687755642965211</v>
      </c>
      <c r="L1065">
        <f t="shared" si="149"/>
        <v>-0.15288453047727463</v>
      </c>
      <c r="M1065" t="str">
        <f t="shared" si="150"/>
        <v/>
      </c>
      <c r="N1065" t="str">
        <f t="shared" si="151"/>
        <v/>
      </c>
      <c r="O1065" t="str">
        <f t="shared" si="152"/>
        <v/>
      </c>
    </row>
    <row r="1066" spans="1:15" x14ac:dyDescent="0.25">
      <c r="A1066" s="2">
        <v>43232.949156342591</v>
      </c>
      <c r="B1066">
        <v>683.4</v>
      </c>
      <c r="C1066">
        <v>42.437704220000001</v>
      </c>
      <c r="D1066" t="s">
        <v>6</v>
      </c>
      <c r="E1066">
        <v>683.98796924048008</v>
      </c>
      <c r="F1066">
        <v>683.82319058675989</v>
      </c>
      <c r="G1066" s="5">
        <f t="shared" ca="1" si="144"/>
        <v>-4.7778168439262221E-3</v>
      </c>
      <c r="H1066" s="5">
        <f t="shared" ca="1" si="145"/>
        <v>-3.2679692404800567</v>
      </c>
      <c r="I1066" s="6">
        <f t="shared" si="146"/>
        <v>1065</v>
      </c>
      <c r="J1066">
        <f t="shared" si="147"/>
        <v>4.6206529724369716</v>
      </c>
      <c r="K1066">
        <f t="shared" si="148"/>
        <v>9.0616543380271661</v>
      </c>
      <c r="L1066">
        <f t="shared" si="149"/>
        <v>4.1733054293258629</v>
      </c>
      <c r="M1066" t="str">
        <f t="shared" si="150"/>
        <v/>
      </c>
      <c r="N1066" t="str">
        <f t="shared" si="151"/>
        <v/>
      </c>
      <c r="O1066" t="str">
        <f t="shared" si="152"/>
        <v/>
      </c>
    </row>
    <row r="1067" spans="1:15" x14ac:dyDescent="0.25">
      <c r="A1067" s="2">
        <v>43232.949156342591</v>
      </c>
      <c r="B1067">
        <v>683.4</v>
      </c>
      <c r="C1067">
        <v>0.01</v>
      </c>
      <c r="D1067" t="s">
        <v>6</v>
      </c>
      <c r="E1067">
        <v>683.98796924048008</v>
      </c>
      <c r="F1067">
        <v>683.82431058675991</v>
      </c>
      <c r="G1067" s="5">
        <f t="shared" ca="1" si="144"/>
        <v>-4.7778168439262221E-3</v>
      </c>
      <c r="H1067" s="5">
        <f t="shared" ca="1" si="145"/>
        <v>-3.2679692404800567</v>
      </c>
      <c r="I1067" s="6">
        <f t="shared" si="146"/>
        <v>1066</v>
      </c>
      <c r="J1067">
        <f t="shared" si="147"/>
        <v>8.7764551528067045</v>
      </c>
      <c r="K1067">
        <f t="shared" si="148"/>
        <v>10.98960413870233</v>
      </c>
      <c r="L1067">
        <f t="shared" si="149"/>
        <v>-0.79770436151869084</v>
      </c>
      <c r="M1067" t="str">
        <f t="shared" si="150"/>
        <v/>
      </c>
      <c r="N1067" t="str">
        <f t="shared" si="151"/>
        <v/>
      </c>
      <c r="O1067" t="str">
        <f t="shared" si="152"/>
        <v/>
      </c>
    </row>
    <row r="1068" spans="1:15" x14ac:dyDescent="0.25">
      <c r="A1068" s="2">
        <v>43232.949177916656</v>
      </c>
      <c r="B1068">
        <v>683.43</v>
      </c>
      <c r="C1068">
        <v>0.01</v>
      </c>
      <c r="D1068" t="s">
        <v>6</v>
      </c>
      <c r="E1068">
        <v>683.98796924048008</v>
      </c>
      <c r="F1068">
        <v>683.82537058675985</v>
      </c>
      <c r="G1068" s="5">
        <f t="shared" ca="1" si="144"/>
        <v>-4.7778168439262221E-3</v>
      </c>
      <c r="H1068" s="5">
        <f t="shared" ca="1" si="145"/>
        <v>-3.2679692404800567</v>
      </c>
      <c r="I1068" s="6">
        <f t="shared" si="146"/>
        <v>1067</v>
      </c>
      <c r="J1068">
        <f t="shared" si="147"/>
        <v>7.8998215325377998</v>
      </c>
      <c r="K1068">
        <f t="shared" si="148"/>
        <v>11.079705256608971</v>
      </c>
      <c r="L1068">
        <f t="shared" si="149"/>
        <v>-0.71209669840554413</v>
      </c>
      <c r="M1068" t="str">
        <f t="shared" si="150"/>
        <v/>
      </c>
      <c r="N1068" t="str">
        <f t="shared" si="151"/>
        <v/>
      </c>
      <c r="O1068" t="str">
        <f t="shared" si="152"/>
        <v/>
      </c>
    </row>
    <row r="1069" spans="1:15" x14ac:dyDescent="0.25">
      <c r="A1069" s="2">
        <v>43232.949177916656</v>
      </c>
      <c r="B1069">
        <v>683.43</v>
      </c>
      <c r="C1069">
        <v>1.0500000000000001E-2</v>
      </c>
      <c r="D1069" t="s">
        <v>6</v>
      </c>
      <c r="E1069">
        <v>683.98796924048008</v>
      </c>
      <c r="F1069">
        <v>683.82648358675988</v>
      </c>
      <c r="G1069" s="5">
        <f t="shared" ca="1" si="144"/>
        <v>-4.7778168439262221E-3</v>
      </c>
      <c r="H1069" s="5">
        <f t="shared" ca="1" si="145"/>
        <v>-3.2679692404800567</v>
      </c>
      <c r="I1069" s="6">
        <f t="shared" si="146"/>
        <v>1068</v>
      </c>
      <c r="J1069">
        <f t="shared" si="147"/>
        <v>7.0452753072268877</v>
      </c>
      <c r="K1069">
        <f t="shared" si="148"/>
        <v>11.148853383591645</v>
      </c>
      <c r="L1069">
        <f t="shared" si="149"/>
        <v>-0.63098644005672699</v>
      </c>
      <c r="M1069" t="str">
        <f t="shared" si="150"/>
        <v/>
      </c>
      <c r="N1069" t="str">
        <f t="shared" si="151"/>
        <v/>
      </c>
      <c r="O1069" t="str">
        <f t="shared" si="152"/>
        <v/>
      </c>
    </row>
    <row r="1070" spans="1:15" x14ac:dyDescent="0.25">
      <c r="A1070" s="2">
        <v>43232.949179050927</v>
      </c>
      <c r="B1070">
        <v>683.52</v>
      </c>
      <c r="C1070">
        <v>1.41E-2</v>
      </c>
      <c r="D1070" t="s">
        <v>6</v>
      </c>
      <c r="E1070">
        <v>683.98796924048008</v>
      </c>
      <c r="F1070">
        <v>683.82772438675988</v>
      </c>
      <c r="G1070" s="5">
        <f t="shared" ca="1" si="144"/>
        <v>-4.7778168439262221E-3</v>
      </c>
      <c r="H1070" s="5">
        <f t="shared" ca="1" si="145"/>
        <v>-3.2679692404800567</v>
      </c>
      <c r="I1070" s="6">
        <f t="shared" si="146"/>
        <v>1069</v>
      </c>
      <c r="J1070">
        <f t="shared" si="147"/>
        <v>7.596846201781517</v>
      </c>
      <c r="K1070">
        <f t="shared" si="148"/>
        <v>10.603128190576951</v>
      </c>
      <c r="L1070">
        <f t="shared" si="149"/>
        <v>-0.71514236794008945</v>
      </c>
      <c r="M1070" t="str">
        <f t="shared" si="150"/>
        <v/>
      </c>
      <c r="N1070" t="str">
        <f t="shared" si="151"/>
        <v/>
      </c>
      <c r="O1070" t="str">
        <f t="shared" si="152"/>
        <v/>
      </c>
    </row>
    <row r="1071" spans="1:15" x14ac:dyDescent="0.25">
      <c r="A1071" s="2">
        <v>43232.949179050927</v>
      </c>
      <c r="B1071">
        <v>683.74</v>
      </c>
      <c r="C1071">
        <v>0.13994861</v>
      </c>
      <c r="D1071" t="s">
        <v>6</v>
      </c>
      <c r="E1071">
        <v>683.98796924048008</v>
      </c>
      <c r="F1071">
        <v>683.83388212559987</v>
      </c>
      <c r="G1071" s="5">
        <f t="shared" ca="1" si="144"/>
        <v>-4.7778168439262221E-3</v>
      </c>
      <c r="H1071" s="5">
        <f t="shared" ca="1" si="145"/>
        <v>-3.2679692404800567</v>
      </c>
      <c r="I1071" s="6">
        <f t="shared" si="146"/>
        <v>1070</v>
      </c>
      <c r="J1071">
        <f t="shared" si="147"/>
        <v>6.8111922987563105</v>
      </c>
      <c r="K1071">
        <f t="shared" si="148"/>
        <v>10.670660463742385</v>
      </c>
      <c r="L1071">
        <f t="shared" si="149"/>
        <v>-0.62519501125768084</v>
      </c>
      <c r="M1071" t="str">
        <f t="shared" si="150"/>
        <v/>
      </c>
      <c r="N1071" t="str">
        <f t="shared" si="151"/>
        <v/>
      </c>
      <c r="O1071" t="str">
        <f t="shared" si="152"/>
        <v/>
      </c>
    </row>
    <row r="1072" spans="1:15" x14ac:dyDescent="0.25">
      <c r="A1072" s="2">
        <v>43232.949179050927</v>
      </c>
      <c r="B1072">
        <v>683.76</v>
      </c>
      <c r="C1072">
        <v>1</v>
      </c>
      <c r="D1072" t="s">
        <v>6</v>
      </c>
      <c r="E1072">
        <v>683.98796924048008</v>
      </c>
      <c r="F1072">
        <v>683.87388212559995</v>
      </c>
      <c r="G1072" s="5">
        <f t="shared" ca="1" si="144"/>
        <v>-4.7778168439262221E-3</v>
      </c>
      <c r="H1072" s="5">
        <f t="shared" ca="1" si="145"/>
        <v>-3.2679692404800567</v>
      </c>
      <c r="I1072" s="6">
        <f t="shared" si="146"/>
        <v>1071</v>
      </c>
      <c r="J1072">
        <f t="shared" si="147"/>
        <v>6.0387118411764646</v>
      </c>
      <c r="K1072">
        <f t="shared" si="148"/>
        <v>10.716312581221469</v>
      </c>
      <c r="L1072">
        <f t="shared" si="149"/>
        <v>-0.47019082384793043</v>
      </c>
      <c r="M1072" t="str">
        <f t="shared" si="150"/>
        <v/>
      </c>
      <c r="N1072" t="str">
        <f t="shared" si="151"/>
        <v/>
      </c>
      <c r="O1072" t="str">
        <f t="shared" si="152"/>
        <v/>
      </c>
    </row>
    <row r="1073" spans="1:15" x14ac:dyDescent="0.25">
      <c r="A1073" s="2">
        <v>43232.949179097217</v>
      </c>
      <c r="B1073">
        <v>683.8</v>
      </c>
      <c r="C1073">
        <v>0.26362879</v>
      </c>
      <c r="D1073" t="s">
        <v>6</v>
      </c>
      <c r="E1073">
        <v>683.98796924048008</v>
      </c>
      <c r="F1073">
        <v>683.88231824688</v>
      </c>
      <c r="G1073" s="5">
        <f t="shared" ca="1" si="144"/>
        <v>-4.7778168439262221E-3</v>
      </c>
      <c r="H1073" s="5">
        <f t="shared" ca="1" si="145"/>
        <v>-3.2679692404800567</v>
      </c>
      <c r="I1073" s="6">
        <f t="shared" si="146"/>
        <v>1072</v>
      </c>
      <c r="J1073">
        <f t="shared" si="147"/>
        <v>5.3644718107058793</v>
      </c>
      <c r="K1073">
        <f t="shared" si="148"/>
        <v>10.731767170813399</v>
      </c>
      <c r="L1073">
        <f t="shared" si="149"/>
        <v>-0.47530317603035249</v>
      </c>
      <c r="M1073" t="str">
        <f t="shared" si="150"/>
        <v/>
      </c>
      <c r="N1073" t="str">
        <f t="shared" si="151"/>
        <v/>
      </c>
      <c r="O1073" t="str">
        <f t="shared" si="152"/>
        <v/>
      </c>
    </row>
    <row r="1074" spans="1:15" x14ac:dyDescent="0.25">
      <c r="A1074" s="2">
        <v>43232.949185810183</v>
      </c>
      <c r="B1074">
        <v>683.8</v>
      </c>
      <c r="C1074">
        <v>2.0939019800000001</v>
      </c>
      <c r="D1074" t="s">
        <v>6</v>
      </c>
      <c r="E1074">
        <v>683.98796924048008</v>
      </c>
      <c r="F1074">
        <v>683.9588189755201</v>
      </c>
      <c r="G1074" s="5">
        <f t="shared" ca="1" si="144"/>
        <v>-4.7778168439262221E-3</v>
      </c>
      <c r="H1074" s="5">
        <f t="shared" ca="1" si="145"/>
        <v>-3.2679692404800567</v>
      </c>
      <c r="I1074" s="6">
        <f t="shared" si="146"/>
        <v>1073</v>
      </c>
      <c r="J1074">
        <f t="shared" si="147"/>
        <v>4.6004364606218493</v>
      </c>
      <c r="K1074">
        <f t="shared" si="148"/>
        <v>10.73999458765716</v>
      </c>
      <c r="L1074">
        <f t="shared" si="149"/>
        <v>-0.23338321636609213</v>
      </c>
      <c r="M1074" t="str">
        <f t="shared" si="150"/>
        <v/>
      </c>
      <c r="N1074" t="str">
        <f t="shared" si="151"/>
        <v/>
      </c>
      <c r="O1074" t="str">
        <f t="shared" si="152"/>
        <v/>
      </c>
    </row>
    <row r="1075" spans="1:15" x14ac:dyDescent="0.25">
      <c r="A1075" s="2">
        <v>43232.949185810183</v>
      </c>
      <c r="B1075">
        <v>683.8</v>
      </c>
      <c r="C1075">
        <v>1.0749999999999999E-2</v>
      </c>
      <c r="D1075" t="s">
        <v>6</v>
      </c>
      <c r="E1075">
        <v>683.98796924048008</v>
      </c>
      <c r="F1075">
        <v>683.95924897552015</v>
      </c>
      <c r="G1075" s="5">
        <f t="shared" ca="1" si="144"/>
        <v>-4.7778168439262221E-3</v>
      </c>
      <c r="H1075" s="5">
        <f t="shared" ca="1" si="145"/>
        <v>-3.2679692404800567</v>
      </c>
      <c r="I1075" s="6">
        <f t="shared" si="146"/>
        <v>1074</v>
      </c>
      <c r="J1075">
        <f t="shared" si="147"/>
        <v>4.0448608489243689</v>
      </c>
      <c r="K1075">
        <f t="shared" si="148"/>
        <v>10.715360792623164</v>
      </c>
      <c r="L1075">
        <f t="shared" si="149"/>
        <v>-0.37647923639692976</v>
      </c>
      <c r="M1075" t="str">
        <f t="shared" si="150"/>
        <v/>
      </c>
      <c r="N1075" t="str">
        <f t="shared" si="151"/>
        <v/>
      </c>
      <c r="O1075" t="str">
        <f t="shared" si="152"/>
        <v/>
      </c>
    </row>
    <row r="1076" spans="1:15" x14ac:dyDescent="0.25">
      <c r="A1076" s="2">
        <v>43232.949191805557</v>
      </c>
      <c r="B1076">
        <v>683.83</v>
      </c>
      <c r="C1076">
        <v>3.3898999999999999E-2</v>
      </c>
      <c r="D1076" t="s">
        <v>6</v>
      </c>
      <c r="E1076">
        <v>683.98796924048008</v>
      </c>
      <c r="F1076">
        <v>683.96040154152001</v>
      </c>
      <c r="G1076" s="5">
        <f t="shared" ca="1" si="144"/>
        <v>-4.7778168439262221E-3</v>
      </c>
      <c r="H1076" s="5">
        <f t="shared" ca="1" si="145"/>
        <v>-3.2679692404800567</v>
      </c>
      <c r="I1076" s="6">
        <f t="shared" si="146"/>
        <v>1075</v>
      </c>
      <c r="J1076">
        <f t="shared" si="147"/>
        <v>3.2400936332437027</v>
      </c>
      <c r="K1076">
        <f t="shared" si="148"/>
        <v>10.691992998148121</v>
      </c>
      <c r="L1076">
        <f t="shared" si="149"/>
        <v>-0.29986875541342228</v>
      </c>
      <c r="M1076" t="str">
        <f t="shared" si="150"/>
        <v/>
      </c>
      <c r="N1076" t="str">
        <f t="shared" si="151"/>
        <v/>
      </c>
      <c r="O1076" t="str">
        <f t="shared" si="152"/>
        <v/>
      </c>
    </row>
    <row r="1077" spans="1:15" x14ac:dyDescent="0.25">
      <c r="A1077" s="2">
        <v>43232.949191805557</v>
      </c>
      <c r="B1077">
        <v>683.83</v>
      </c>
      <c r="C1077">
        <v>1.0670000000000001E-2</v>
      </c>
      <c r="D1077" t="s">
        <v>6</v>
      </c>
      <c r="E1077">
        <v>683.98796924048008</v>
      </c>
      <c r="F1077">
        <v>683.96076432152017</v>
      </c>
      <c r="G1077" s="5">
        <f t="shared" ca="1" si="144"/>
        <v>-4.7778168439262221E-3</v>
      </c>
      <c r="H1077" s="5">
        <f t="shared" ca="1" si="145"/>
        <v>-3.2679692404800567</v>
      </c>
      <c r="I1077" s="6">
        <f t="shared" si="146"/>
        <v>1076</v>
      </c>
      <c r="J1077">
        <f t="shared" si="147"/>
        <v>2.4400105617479113</v>
      </c>
      <c r="K1077">
        <f t="shared" si="148"/>
        <v>10.648739046099092</v>
      </c>
      <c r="L1077">
        <f t="shared" si="149"/>
        <v>-0.22813410594729913</v>
      </c>
      <c r="M1077" t="str">
        <f t="shared" si="150"/>
        <v/>
      </c>
      <c r="N1077" t="str">
        <f t="shared" si="151"/>
        <v/>
      </c>
      <c r="O1077" t="str">
        <f t="shared" si="152"/>
        <v/>
      </c>
    </row>
    <row r="1078" spans="1:15" x14ac:dyDescent="0.25">
      <c r="A1078" s="2">
        <v>43232.949195636567</v>
      </c>
      <c r="B1078">
        <v>683.84</v>
      </c>
      <c r="C1078">
        <v>2.0178069999999999E-2</v>
      </c>
      <c r="D1078" t="s">
        <v>6</v>
      </c>
      <c r="E1078">
        <v>683.98796924048008</v>
      </c>
      <c r="F1078">
        <v>683.96141001976014</v>
      </c>
      <c r="G1078" s="5">
        <f t="shared" ca="1" si="144"/>
        <v>-4.4136371682855311E-3</v>
      </c>
      <c r="H1078" s="5">
        <f t="shared" ca="1" si="145"/>
        <v>-3.0188747236999234</v>
      </c>
      <c r="I1078" s="6">
        <f t="shared" si="146"/>
        <v>1077</v>
      </c>
      <c r="J1078">
        <f t="shared" si="147"/>
        <v>1.6351764065714178</v>
      </c>
      <c r="K1078">
        <f t="shared" si="148"/>
        <v>10.584531950098494</v>
      </c>
      <c r="L1078">
        <f t="shared" si="149"/>
        <v>-0.15258098744332191</v>
      </c>
      <c r="M1078" t="str">
        <f t="shared" si="150"/>
        <v/>
      </c>
      <c r="N1078" t="str">
        <f t="shared" si="151"/>
        <v/>
      </c>
      <c r="O1078" t="str">
        <f t="shared" si="152"/>
        <v/>
      </c>
    </row>
    <row r="1079" spans="1:15" x14ac:dyDescent="0.25">
      <c r="A1079" s="2">
        <v>43232.949233877313</v>
      </c>
      <c r="B1079">
        <v>683.84</v>
      </c>
      <c r="C1079">
        <v>2.982193E-2</v>
      </c>
      <c r="D1079" t="s">
        <v>6</v>
      </c>
      <c r="E1079">
        <v>683.98796924048008</v>
      </c>
      <c r="F1079">
        <v>683.96236432152011</v>
      </c>
      <c r="G1079" s="5">
        <f t="shared" ca="1" si="144"/>
        <v>-4.4119085413899016E-3</v>
      </c>
      <c r="H1079" s="5">
        <f t="shared" ca="1" si="145"/>
        <v>-3.0176923637000073</v>
      </c>
      <c r="I1079" s="6">
        <f t="shared" si="146"/>
        <v>1078</v>
      </c>
      <c r="J1079">
        <f t="shared" si="147"/>
        <v>0.832045459042007</v>
      </c>
      <c r="K1079">
        <f t="shared" si="148"/>
        <v>10.499561671837217</v>
      </c>
      <c r="L1079">
        <f t="shared" si="149"/>
        <v>-7.6405430447043954E-2</v>
      </c>
      <c r="M1079" t="str">
        <f t="shared" si="150"/>
        <v/>
      </c>
      <c r="N1079" t="str">
        <f t="shared" si="151"/>
        <v/>
      </c>
      <c r="O1079" t="str">
        <f t="shared" si="152"/>
        <v/>
      </c>
    </row>
    <row r="1080" spans="1:15" x14ac:dyDescent="0.25">
      <c r="A1080" s="2">
        <v>43232.949233877313</v>
      </c>
      <c r="B1080">
        <v>683.92</v>
      </c>
      <c r="C1080">
        <v>0.71202807000000001</v>
      </c>
      <c r="D1080" t="s">
        <v>6</v>
      </c>
      <c r="E1080">
        <v>683.98796924048008</v>
      </c>
      <c r="F1080">
        <v>683.94714103684009</v>
      </c>
      <c r="G1080" s="5">
        <f t="shared" ca="1" si="144"/>
        <v>-4.4101747389645269E-3</v>
      </c>
      <c r="H1080" s="5">
        <f t="shared" ca="1" si="145"/>
        <v>-3.016506463700011</v>
      </c>
      <c r="I1080" s="6">
        <f t="shared" si="146"/>
        <v>1079</v>
      </c>
      <c r="J1080">
        <f t="shared" si="147"/>
        <v>2.9293803075631786E-2</v>
      </c>
      <c r="K1080">
        <f t="shared" si="148"/>
        <v>10.392880391860059</v>
      </c>
      <c r="L1080">
        <f t="shared" si="149"/>
        <v>6.5692497284881801E-2</v>
      </c>
      <c r="M1080" t="str">
        <f t="shared" si="150"/>
        <v/>
      </c>
      <c r="N1080" t="str">
        <f t="shared" si="151"/>
        <v/>
      </c>
      <c r="O1080" t="str">
        <f t="shared" si="152"/>
        <v/>
      </c>
    </row>
    <row r="1081" spans="1:15" x14ac:dyDescent="0.25">
      <c r="A1081" s="2">
        <v>43232.949367118053</v>
      </c>
      <c r="B1081">
        <v>683.92</v>
      </c>
      <c r="C1081">
        <v>0.21110000000000001</v>
      </c>
      <c r="D1081" t="s">
        <v>6</v>
      </c>
      <c r="E1081">
        <v>683.98796924048008</v>
      </c>
      <c r="F1081">
        <v>683.91463163684023</v>
      </c>
      <c r="G1081" s="5">
        <f t="shared" ca="1" si="144"/>
        <v>-4.2413544104896572E-3</v>
      </c>
      <c r="H1081" s="5">
        <f t="shared" ca="1" si="145"/>
        <v>-2.9010353900599744</v>
      </c>
      <c r="I1081" s="6">
        <f t="shared" si="146"/>
        <v>1080</v>
      </c>
      <c r="J1081">
        <f t="shared" si="147"/>
        <v>-0.55105748058821291</v>
      </c>
      <c r="K1081">
        <f t="shared" si="148"/>
        <v>10.32438556452496</v>
      </c>
      <c r="L1081">
        <f t="shared" si="149"/>
        <v>7.3821098197554669E-2</v>
      </c>
      <c r="M1081" t="str">
        <f t="shared" si="150"/>
        <v/>
      </c>
      <c r="N1081" t="str">
        <f t="shared" si="151"/>
        <v/>
      </c>
      <c r="O1081" t="str">
        <f t="shared" si="152"/>
        <v/>
      </c>
    </row>
    <row r="1082" spans="1:15" x14ac:dyDescent="0.25">
      <c r="A1082" s="2">
        <v>43232.94939253472</v>
      </c>
      <c r="B1082">
        <v>683.91</v>
      </c>
      <c r="C1082">
        <v>2.9522469999999999E-2</v>
      </c>
      <c r="D1082" t="s">
        <v>5</v>
      </c>
      <c r="E1082">
        <v>683.9884416000001</v>
      </c>
      <c r="F1082">
        <v>683.91463163684023</v>
      </c>
      <c r="G1082" s="5">
        <f t="shared" ca="1" si="144"/>
        <v>-4.2172463365498843E-3</v>
      </c>
      <c r="H1082" s="5">
        <f t="shared" ca="1" si="145"/>
        <v>-2.8845477495800651</v>
      </c>
      <c r="I1082" s="6">
        <f t="shared" si="146"/>
        <v>1081</v>
      </c>
      <c r="J1082">
        <f t="shared" si="147"/>
        <v>-1.2629248980840657</v>
      </c>
      <c r="K1082">
        <f t="shared" si="148"/>
        <v>10.212018515783125</v>
      </c>
      <c r="L1082">
        <f t="shared" si="149"/>
        <v>0.1265614007736601</v>
      </c>
      <c r="M1082" t="str">
        <f t="shared" si="150"/>
        <v/>
      </c>
      <c r="N1082" t="str">
        <f t="shared" si="151"/>
        <v/>
      </c>
      <c r="O1082" t="str">
        <f t="shared" si="152"/>
        <v/>
      </c>
    </row>
    <row r="1083" spans="1:15" x14ac:dyDescent="0.25">
      <c r="A1083" s="2">
        <v>43232.949444247693</v>
      </c>
      <c r="B1083">
        <v>683.92</v>
      </c>
      <c r="C1083">
        <v>7.3633900000000002E-2</v>
      </c>
      <c r="D1083" t="s">
        <v>6</v>
      </c>
      <c r="E1083">
        <v>683.9884416000001</v>
      </c>
      <c r="F1083">
        <v>683.90329201624024</v>
      </c>
      <c r="G1083" s="5">
        <f t="shared" ca="1" si="144"/>
        <v>-3.9190344119408123E-3</v>
      </c>
      <c r="H1083" s="5">
        <f t="shared" ca="1" si="145"/>
        <v>-2.6805742400001691</v>
      </c>
      <c r="I1083" s="6">
        <f t="shared" si="146"/>
        <v>1082</v>
      </c>
      <c r="J1083">
        <f t="shared" si="147"/>
        <v>-1.9495969125042052</v>
      </c>
      <c r="K1083">
        <f t="shared" si="148"/>
        <v>10.101895058539244</v>
      </c>
      <c r="L1083">
        <f t="shared" si="149"/>
        <v>0.20028230354600107</v>
      </c>
      <c r="M1083" t="str">
        <f t="shared" si="150"/>
        <v/>
      </c>
      <c r="N1083" t="str">
        <f t="shared" si="151"/>
        <v/>
      </c>
      <c r="O1083" t="str">
        <f t="shared" si="152"/>
        <v/>
      </c>
    </row>
    <row r="1084" spans="1:15" x14ac:dyDescent="0.25">
      <c r="A1084" s="2">
        <v>43232.949444247693</v>
      </c>
      <c r="B1084">
        <v>683.96</v>
      </c>
      <c r="C1084">
        <v>0.24052061</v>
      </c>
      <c r="D1084" t="s">
        <v>6</v>
      </c>
      <c r="E1084">
        <v>683.9884416000001</v>
      </c>
      <c r="F1084">
        <v>683.86432767742008</v>
      </c>
      <c r="G1084" s="5">
        <f t="shared" ca="1" si="144"/>
        <v>-3.9175818880095971E-3</v>
      </c>
      <c r="H1084" s="5">
        <f t="shared" ca="1" si="145"/>
        <v>-2.6795807304200703</v>
      </c>
      <c r="I1084" s="6">
        <f t="shared" si="146"/>
        <v>1083</v>
      </c>
      <c r="J1084">
        <f t="shared" si="147"/>
        <v>-2.1052371345041934</v>
      </c>
      <c r="K1084">
        <f t="shared" si="148"/>
        <v>10.107113573104337</v>
      </c>
      <c r="L1084">
        <f t="shared" si="149"/>
        <v>0.23208977791111418</v>
      </c>
      <c r="M1084" t="str">
        <f t="shared" si="150"/>
        <v/>
      </c>
      <c r="N1084" t="str">
        <f t="shared" si="151"/>
        <v/>
      </c>
      <c r="O1084" t="str">
        <f t="shared" si="152"/>
        <v/>
      </c>
    </row>
    <row r="1085" spans="1:15" x14ac:dyDescent="0.25">
      <c r="A1085" s="2">
        <v>43232.949501631942</v>
      </c>
      <c r="B1085">
        <v>683.95</v>
      </c>
      <c r="C1085">
        <v>0.1948</v>
      </c>
      <c r="D1085" t="s">
        <v>5</v>
      </c>
      <c r="E1085">
        <v>683.99</v>
      </c>
      <c r="F1085">
        <v>683.86432767742008</v>
      </c>
      <c r="G1085" s="5">
        <f t="shared" ca="1" si="144"/>
        <v>-3.919764908843792E-3</v>
      </c>
      <c r="H1085" s="5">
        <f t="shared" ca="1" si="145"/>
        <v>-2.6810800000000654</v>
      </c>
      <c r="I1085" s="6">
        <f t="shared" si="146"/>
        <v>1084</v>
      </c>
      <c r="J1085">
        <f t="shared" si="147"/>
        <v>-0.1303516460672256</v>
      </c>
      <c r="K1085">
        <f t="shared" si="148"/>
        <v>8.0608000851054946</v>
      </c>
      <c r="L1085">
        <f t="shared" si="149"/>
        <v>4.0337391156497114E-2</v>
      </c>
      <c r="M1085" t="str">
        <f t="shared" si="150"/>
        <v/>
      </c>
      <c r="N1085" t="str">
        <f t="shared" si="151"/>
        <v/>
      </c>
      <c r="O1085" t="str">
        <f t="shared" si="152"/>
        <v/>
      </c>
    </row>
    <row r="1086" spans="1:15" x14ac:dyDescent="0.25">
      <c r="A1086" s="2">
        <v>43232.949624224537</v>
      </c>
      <c r="B1086">
        <v>683.96</v>
      </c>
      <c r="C1086">
        <v>2.4704152599999998</v>
      </c>
      <c r="D1086" t="s">
        <v>6</v>
      </c>
      <c r="E1086">
        <v>683.99</v>
      </c>
      <c r="F1086">
        <v>683.46412040529992</v>
      </c>
      <c r="G1086" s="5">
        <f t="shared" ca="1" si="144"/>
        <v>-3.9196479480694746E-3</v>
      </c>
      <c r="H1086" s="5">
        <f t="shared" ca="1" si="145"/>
        <v>-2.68100000000004</v>
      </c>
      <c r="I1086" s="6">
        <f t="shared" si="146"/>
        <v>1085</v>
      </c>
      <c r="J1086">
        <f t="shared" si="147"/>
        <v>-0.47987565337814431</v>
      </c>
      <c r="K1086">
        <f t="shared" si="148"/>
        <v>8.0358210004972026</v>
      </c>
      <c r="L1086">
        <f t="shared" si="149"/>
        <v>0.36714243799054258</v>
      </c>
      <c r="M1086" t="str">
        <f t="shared" si="150"/>
        <v/>
      </c>
      <c r="N1086" t="str">
        <f t="shared" si="151"/>
        <v/>
      </c>
      <c r="O1086" t="str">
        <f t="shared" si="152"/>
        <v/>
      </c>
    </row>
    <row r="1087" spans="1:15" x14ac:dyDescent="0.25">
      <c r="A1087" s="2">
        <v>43232.949624224537</v>
      </c>
      <c r="B1087">
        <v>684</v>
      </c>
      <c r="C1087">
        <v>1</v>
      </c>
      <c r="D1087" t="s">
        <v>6</v>
      </c>
      <c r="E1087">
        <v>683.99</v>
      </c>
      <c r="F1087">
        <v>683.29412040529996</v>
      </c>
      <c r="G1087" s="5">
        <f t="shared" ca="1" si="144"/>
        <v>-3.9181859383910049E-3</v>
      </c>
      <c r="H1087" s="5">
        <f t="shared" ca="1" si="145"/>
        <v>-2.6800000000000637</v>
      </c>
      <c r="I1087" s="6">
        <f t="shared" si="146"/>
        <v>1086</v>
      </c>
      <c r="J1087">
        <f t="shared" si="147"/>
        <v>-0.63056816878989252</v>
      </c>
      <c r="K1087">
        <f t="shared" si="148"/>
        <v>8.0039628772895863</v>
      </c>
      <c r="L1087">
        <f t="shared" si="149"/>
        <v>0.20372010637586294</v>
      </c>
      <c r="M1087" t="str">
        <f t="shared" si="150"/>
        <v/>
      </c>
      <c r="N1087" t="str">
        <f t="shared" si="151"/>
        <v/>
      </c>
      <c r="O1087" t="str">
        <f t="shared" si="152"/>
        <v/>
      </c>
    </row>
    <row r="1088" spans="1:15" x14ac:dyDescent="0.25">
      <c r="A1088" s="2">
        <v>43232.949624224537</v>
      </c>
      <c r="B1088">
        <v>684</v>
      </c>
      <c r="C1088">
        <v>0.65387819999999997</v>
      </c>
      <c r="D1088" t="s">
        <v>6</v>
      </c>
      <c r="E1088">
        <v>683.99</v>
      </c>
      <c r="F1088">
        <v>683.18296111129996</v>
      </c>
      <c r="G1088" s="5">
        <f t="shared" ca="1" si="144"/>
        <v>-3.9181859383910049E-3</v>
      </c>
      <c r="H1088" s="5">
        <f t="shared" ca="1" si="145"/>
        <v>-2.6800000000000637</v>
      </c>
      <c r="I1088" s="6">
        <f t="shared" si="146"/>
        <v>1087</v>
      </c>
      <c r="J1088">
        <f t="shared" si="147"/>
        <v>-0.94026461341178447</v>
      </c>
      <c r="K1088">
        <f t="shared" si="148"/>
        <v>7.9610600722158464</v>
      </c>
      <c r="L1088">
        <f t="shared" si="149"/>
        <v>0.20024253038553919</v>
      </c>
      <c r="M1088" t="str">
        <f t="shared" si="150"/>
        <v/>
      </c>
      <c r="N1088" t="str">
        <f t="shared" si="151"/>
        <v/>
      </c>
      <c r="O1088" t="str">
        <f t="shared" si="152"/>
        <v/>
      </c>
    </row>
    <row r="1089" spans="1:15" x14ac:dyDescent="0.25">
      <c r="A1089" s="2">
        <v>43232.949624224537</v>
      </c>
      <c r="B1089">
        <v>684</v>
      </c>
      <c r="C1089">
        <v>0.18078889000000001</v>
      </c>
      <c r="D1089" t="s">
        <v>6</v>
      </c>
      <c r="E1089">
        <v>683.99</v>
      </c>
      <c r="F1089">
        <v>683.15222699999993</v>
      </c>
      <c r="G1089" s="5">
        <f t="shared" ca="1" si="144"/>
        <v>-3.9181859383910049E-3</v>
      </c>
      <c r="H1089" s="5">
        <f t="shared" ca="1" si="145"/>
        <v>-2.6800000000000637</v>
      </c>
      <c r="I1089" s="6">
        <f t="shared" si="146"/>
        <v>1088</v>
      </c>
      <c r="J1089">
        <f t="shared" si="147"/>
        <v>-1.1818704697311091</v>
      </c>
      <c r="K1089">
        <f t="shared" si="148"/>
        <v>7.9421739832846345</v>
      </c>
      <c r="L1089">
        <f t="shared" si="149"/>
        <v>0.17157258989780477</v>
      </c>
      <c r="M1089" t="str">
        <f t="shared" si="150"/>
        <v/>
      </c>
      <c r="N1089" t="str">
        <f t="shared" si="151"/>
        <v/>
      </c>
      <c r="O1089" t="str">
        <f t="shared" si="152"/>
        <v/>
      </c>
    </row>
    <row r="1090" spans="1:15" x14ac:dyDescent="0.25">
      <c r="A1090" s="2">
        <v>43232.949763888893</v>
      </c>
      <c r="B1090">
        <v>683.99</v>
      </c>
      <c r="C1090">
        <v>2.6100000000000002E-2</v>
      </c>
      <c r="D1090" t="s">
        <v>5</v>
      </c>
      <c r="E1090">
        <v>683.99</v>
      </c>
      <c r="F1090">
        <v>683.15222699999993</v>
      </c>
      <c r="G1090" s="5">
        <f t="shared" ca="1" si="144"/>
        <v>-3.9181859383910049E-3</v>
      </c>
      <c r="H1090" s="5">
        <f t="shared" ca="1" si="145"/>
        <v>-2.6800000000000637</v>
      </c>
      <c r="I1090" s="6">
        <f t="shared" si="146"/>
        <v>1089</v>
      </c>
      <c r="J1090">
        <f t="shared" si="147"/>
        <v>-0.10940069455463686</v>
      </c>
      <c r="K1090">
        <f t="shared" si="148"/>
        <v>7.1865686274714262</v>
      </c>
      <c r="L1090">
        <f t="shared" si="149"/>
        <v>1.8854713783247126E-2</v>
      </c>
      <c r="M1090" t="str">
        <f t="shared" si="150"/>
        <v/>
      </c>
      <c r="N1090" t="str">
        <f t="shared" si="151"/>
        <v/>
      </c>
      <c r="O1090" t="str">
        <f t="shared" si="152"/>
        <v/>
      </c>
    </row>
    <row r="1091" spans="1:15" x14ac:dyDescent="0.25">
      <c r="A1091" s="2">
        <v>43232.94978239583</v>
      </c>
      <c r="B1091">
        <v>683.99</v>
      </c>
      <c r="C1091">
        <v>1</v>
      </c>
      <c r="D1091" t="s">
        <v>5</v>
      </c>
      <c r="E1091">
        <v>683.99</v>
      </c>
      <c r="F1091">
        <v>683.15222699999993</v>
      </c>
      <c r="G1091" s="5">
        <f t="shared" ref="G1091:G1154" ca="1" si="153">(OFFSET(F1091,$T$2,0)-E1091)/E1091</f>
        <v>-3.9181859383908392E-3</v>
      </c>
      <c r="H1091" s="5">
        <f t="shared" ref="H1091:H1154" ca="1" si="154">IF(ISNUMBER(G1091),E1091*G1091,"")</f>
        <v>-2.67999999999995</v>
      </c>
      <c r="I1091" s="6">
        <f t="shared" si="146"/>
        <v>1090</v>
      </c>
      <c r="J1091">
        <f t="shared" si="147"/>
        <v>-9.9579695226879039E-2</v>
      </c>
      <c r="K1091">
        <f t="shared" si="148"/>
        <v>7.1779703613586472</v>
      </c>
      <c r="L1091">
        <f t="shared" si="149"/>
        <v>0.15318810748317863</v>
      </c>
      <c r="M1091" t="str">
        <f t="shared" si="150"/>
        <v/>
      </c>
      <c r="N1091" t="str">
        <f t="shared" si="151"/>
        <v/>
      </c>
      <c r="O1091" t="str">
        <f t="shared" si="152"/>
        <v/>
      </c>
    </row>
    <row r="1092" spans="1:15" x14ac:dyDescent="0.25">
      <c r="A1092" s="2">
        <v>43232.949907071757</v>
      </c>
      <c r="B1092">
        <v>684</v>
      </c>
      <c r="C1092">
        <v>1.3100000000000001E-2</v>
      </c>
      <c r="D1092" t="s">
        <v>6</v>
      </c>
      <c r="E1092">
        <v>683.99</v>
      </c>
      <c r="F1092">
        <v>683.15</v>
      </c>
      <c r="G1092" s="5">
        <f t="shared" ca="1" si="153"/>
        <v>-3.9181859383910049E-3</v>
      </c>
      <c r="H1092" s="5">
        <f t="shared" ca="1" si="154"/>
        <v>-2.6800000000000637</v>
      </c>
      <c r="I1092" s="6">
        <f t="shared" ref="I1092:I1155" si="155">I1091+1</f>
        <v>1091</v>
      </c>
      <c r="J1092">
        <f t="shared" si="147"/>
        <v>-0.32508749677310789</v>
      </c>
      <c r="K1092">
        <f t="shared" si="148"/>
        <v>7.1467843263013435</v>
      </c>
      <c r="L1092">
        <f t="shared" si="149"/>
        <v>4.7320232615460658E-2</v>
      </c>
      <c r="M1092" t="str">
        <f t="shared" si="150"/>
        <v/>
      </c>
      <c r="N1092" t="str">
        <f t="shared" si="151"/>
        <v/>
      </c>
      <c r="O1092" t="str">
        <f t="shared" si="152"/>
        <v/>
      </c>
    </row>
    <row r="1093" spans="1:15" x14ac:dyDescent="0.25">
      <c r="A1093" s="2">
        <v>43232.950032002307</v>
      </c>
      <c r="B1093">
        <v>683.99</v>
      </c>
      <c r="C1093">
        <v>3.6</v>
      </c>
      <c r="D1093" t="s">
        <v>5</v>
      </c>
      <c r="E1093">
        <v>683.99</v>
      </c>
      <c r="F1093">
        <v>683.15</v>
      </c>
      <c r="G1093" s="5">
        <f t="shared" ca="1" si="153"/>
        <v>-3.9181859383911714E-3</v>
      </c>
      <c r="H1093" s="5">
        <f t="shared" ca="1" si="154"/>
        <v>-2.6800000000001774</v>
      </c>
      <c r="I1093" s="6">
        <f t="shared" si="155"/>
        <v>1092</v>
      </c>
      <c r="J1093">
        <f t="shared" si="147"/>
        <v>-0.59568871909243626</v>
      </c>
      <c r="K1093">
        <f t="shared" si="148"/>
        <v>7.1270268834941186</v>
      </c>
      <c r="L1093">
        <f t="shared" si="149"/>
        <v>0.58870112147457543</v>
      </c>
      <c r="M1093" t="str">
        <f t="shared" si="150"/>
        <v/>
      </c>
      <c r="N1093" t="str">
        <f t="shared" si="151"/>
        <v/>
      </c>
      <c r="O1093" t="str">
        <f t="shared" si="152"/>
        <v/>
      </c>
    </row>
    <row r="1094" spans="1:15" x14ac:dyDescent="0.25">
      <c r="A1094" s="2">
        <v>43232.950032002307</v>
      </c>
      <c r="B1094">
        <v>683.99</v>
      </c>
      <c r="C1094">
        <v>5.6825999999999999</v>
      </c>
      <c r="D1094" t="s">
        <v>5</v>
      </c>
      <c r="E1094">
        <v>683.69950454482012</v>
      </c>
      <c r="F1094">
        <v>683.15</v>
      </c>
      <c r="G1094" s="5">
        <f t="shared" ca="1" si="153"/>
        <v>-3.4949631072368854E-3</v>
      </c>
      <c r="H1094" s="5">
        <f t="shared" ca="1" si="154"/>
        <v>-2.3895045448202836</v>
      </c>
      <c r="I1094" s="6">
        <f t="shared" si="155"/>
        <v>1093</v>
      </c>
      <c r="J1094">
        <f t="shared" si="147"/>
        <v>-0.49621340843697226</v>
      </c>
      <c r="K1094">
        <f t="shared" si="148"/>
        <v>7.1291059511052906</v>
      </c>
      <c r="L1094">
        <f t="shared" si="149"/>
        <v>0.86670242395247532</v>
      </c>
      <c r="M1094" t="str">
        <f t="shared" si="150"/>
        <v/>
      </c>
      <c r="N1094" t="str">
        <f t="shared" si="151"/>
        <v/>
      </c>
      <c r="O1094" t="str">
        <f t="shared" si="152"/>
        <v/>
      </c>
    </row>
    <row r="1095" spans="1:15" x14ac:dyDescent="0.25">
      <c r="A1095" s="2">
        <v>43232.950043252313</v>
      </c>
      <c r="B1095">
        <v>683.99</v>
      </c>
      <c r="C1095">
        <v>1.1899599999999999</v>
      </c>
      <c r="D1095" t="s">
        <v>5</v>
      </c>
      <c r="E1095">
        <v>683.49721134482002</v>
      </c>
      <c r="F1095">
        <v>683.15</v>
      </c>
      <c r="G1095" s="5">
        <f t="shared" ca="1" si="153"/>
        <v>-3.2000296541321751E-3</v>
      </c>
      <c r="H1095" s="5">
        <f t="shared" ca="1" si="154"/>
        <v>-2.1872113448200707</v>
      </c>
      <c r="I1095" s="6">
        <f t="shared" si="155"/>
        <v>1094</v>
      </c>
      <c r="J1095">
        <f t="shared" si="147"/>
        <v>-0.20002055801680285</v>
      </c>
      <c r="K1095">
        <f t="shared" si="148"/>
        <v>7.1630785199672529</v>
      </c>
      <c r="L1095">
        <f t="shared" si="149"/>
        <v>0.19404792983103544</v>
      </c>
      <c r="M1095" t="str">
        <f t="shared" si="150"/>
        <v/>
      </c>
      <c r="N1095" t="str">
        <f t="shared" si="151"/>
        <v/>
      </c>
      <c r="O1095" t="str">
        <f t="shared" si="152"/>
        <v/>
      </c>
    </row>
    <row r="1096" spans="1:15" x14ac:dyDescent="0.25">
      <c r="A1096" s="2">
        <v>43232.95004329861</v>
      </c>
      <c r="B1096">
        <v>683.95</v>
      </c>
      <c r="C1096">
        <v>0.13306000000000001</v>
      </c>
      <c r="D1096" t="s">
        <v>5</v>
      </c>
      <c r="E1096">
        <v>683.4741882408199</v>
      </c>
      <c r="F1096">
        <v>683.15</v>
      </c>
      <c r="G1096" s="5">
        <f t="shared" ca="1" si="153"/>
        <v>-3.1664520446489908E-3</v>
      </c>
      <c r="H1096" s="5">
        <f t="shared" ca="1" si="154"/>
        <v>-2.1641882408199535</v>
      </c>
      <c r="I1096" s="6">
        <f t="shared" si="155"/>
        <v>1095</v>
      </c>
      <c r="J1096">
        <f t="shared" si="147"/>
        <v>-8.9173656487361086E-2</v>
      </c>
      <c r="K1096">
        <f t="shared" si="148"/>
        <v>7.1618551173920446</v>
      </c>
      <c r="L1096">
        <f t="shared" si="149"/>
        <v>3.103018042737039E-2</v>
      </c>
      <c r="M1096" t="str">
        <f t="shared" si="150"/>
        <v/>
      </c>
      <c r="N1096" t="str">
        <f t="shared" si="151"/>
        <v/>
      </c>
      <c r="O1096" t="str">
        <f t="shared" si="152"/>
        <v/>
      </c>
    </row>
    <row r="1097" spans="1:15" x14ac:dyDescent="0.25">
      <c r="A1097" s="2">
        <v>43232.950043657409</v>
      </c>
      <c r="B1097">
        <v>683.95</v>
      </c>
      <c r="C1097">
        <v>1.1513E-4</v>
      </c>
      <c r="D1097" t="s">
        <v>5</v>
      </c>
      <c r="E1097">
        <v>683.47416613585995</v>
      </c>
      <c r="F1097">
        <v>683.15</v>
      </c>
      <c r="G1097" s="5">
        <f t="shared" ca="1" si="153"/>
        <v>-3.1664198050022725E-3</v>
      </c>
      <c r="H1097" s="5">
        <f t="shared" ca="1" si="154"/>
        <v>-2.1641661358600004</v>
      </c>
      <c r="I1097" s="6">
        <f t="shared" si="155"/>
        <v>1096</v>
      </c>
      <c r="J1097">
        <f t="shared" si="147"/>
        <v>-0.38964563947899933</v>
      </c>
      <c r="K1097">
        <f t="shared" si="148"/>
        <v>7.135955184755761</v>
      </c>
      <c r="L1097">
        <f t="shared" si="149"/>
        <v>5.4619284929315247E-2</v>
      </c>
      <c r="M1097" t="str">
        <f t="shared" si="150"/>
        <v/>
      </c>
      <c r="N1097" t="str">
        <f t="shared" si="151"/>
        <v/>
      </c>
      <c r="O1097" t="str">
        <f t="shared" si="152"/>
        <v/>
      </c>
    </row>
    <row r="1098" spans="1:15" x14ac:dyDescent="0.25">
      <c r="A1098" s="2">
        <v>43232.950043657409</v>
      </c>
      <c r="B1098">
        <v>683.9</v>
      </c>
      <c r="C1098">
        <v>0.29768486999999999</v>
      </c>
      <c r="D1098" t="s">
        <v>5</v>
      </c>
      <c r="E1098">
        <v>683.41998748951983</v>
      </c>
      <c r="F1098">
        <v>683.15</v>
      </c>
      <c r="G1098" s="5">
        <f t="shared" ca="1" si="153"/>
        <v>-3.0873950544974913E-3</v>
      </c>
      <c r="H1098" s="5">
        <f t="shared" ca="1" si="154"/>
        <v>-2.1099874895198809</v>
      </c>
      <c r="I1098" s="6">
        <f t="shared" si="155"/>
        <v>1097</v>
      </c>
      <c r="J1098">
        <f t="shared" si="147"/>
        <v>-0.74886038250417641</v>
      </c>
      <c r="K1098">
        <f t="shared" si="148"/>
        <v>7.0921276746433888</v>
      </c>
      <c r="L1098">
        <f t="shared" si="149"/>
        <v>0.14756435593311557</v>
      </c>
      <c r="M1098" t="str">
        <f t="shared" si="150"/>
        <v/>
      </c>
      <c r="N1098" t="str">
        <f t="shared" si="151"/>
        <v/>
      </c>
      <c r="O1098" t="str">
        <f t="shared" si="152"/>
        <v/>
      </c>
    </row>
    <row r="1099" spans="1:15" x14ac:dyDescent="0.25">
      <c r="A1099" s="2">
        <v>43232.950044386584</v>
      </c>
      <c r="B1099">
        <v>683.9</v>
      </c>
      <c r="C1099">
        <v>1.7600999999999999E-4</v>
      </c>
      <c r="D1099" t="s">
        <v>5</v>
      </c>
      <c r="E1099">
        <v>683.41995545570001</v>
      </c>
      <c r="F1099">
        <v>683.15</v>
      </c>
      <c r="G1099" s="5">
        <f t="shared" ca="1" si="153"/>
        <v>-3.0873483263934771E-3</v>
      </c>
      <c r="H1099" s="5">
        <f t="shared" ca="1" si="154"/>
        <v>-2.1099554557000602</v>
      </c>
      <c r="I1099" s="6">
        <f t="shared" si="155"/>
        <v>1098</v>
      </c>
      <c r="J1099">
        <f t="shared" si="147"/>
        <v>-1.0532479636302412</v>
      </c>
      <c r="K1099">
        <f t="shared" si="148"/>
        <v>7.0504313626175961</v>
      </c>
      <c r="L1099">
        <f t="shared" si="149"/>
        <v>0.1494126982379613</v>
      </c>
      <c r="M1099" t="str">
        <f t="shared" si="150"/>
        <v/>
      </c>
      <c r="N1099" t="str">
        <f t="shared" si="151"/>
        <v/>
      </c>
      <c r="O1099" t="str">
        <f t="shared" si="152"/>
        <v/>
      </c>
    </row>
    <row r="1100" spans="1:15" x14ac:dyDescent="0.25">
      <c r="A1100" s="2">
        <v>43232.950044930563</v>
      </c>
      <c r="B1100">
        <v>683.6</v>
      </c>
      <c r="C1100">
        <v>0.63800000000000001</v>
      </c>
      <c r="D1100" t="s">
        <v>5</v>
      </c>
      <c r="E1100">
        <v>683.34211945569996</v>
      </c>
      <c r="F1100">
        <v>683.15</v>
      </c>
      <c r="G1100" s="5">
        <f t="shared" ca="1" si="153"/>
        <v>-2.973795113520535E-3</v>
      </c>
      <c r="H1100" s="5">
        <f t="shared" ca="1" si="154"/>
        <v>-2.0321194557001263</v>
      </c>
      <c r="I1100" s="6">
        <f t="shared" si="155"/>
        <v>1099</v>
      </c>
      <c r="J1100">
        <f t="shared" si="147"/>
        <v>-1.1590185415294059</v>
      </c>
      <c r="K1100">
        <f t="shared" si="148"/>
        <v>7.0509414262776398</v>
      </c>
      <c r="L1100">
        <f t="shared" si="149"/>
        <v>0.25486221383604585</v>
      </c>
      <c r="M1100" t="str">
        <f t="shared" si="150"/>
        <v/>
      </c>
      <c r="N1100" t="str">
        <f t="shared" si="151"/>
        <v/>
      </c>
      <c r="O1100" t="str">
        <f t="shared" si="152"/>
        <v/>
      </c>
    </row>
    <row r="1101" spans="1:15" x14ac:dyDescent="0.25">
      <c r="A1101" s="2">
        <v>43232.950049282408</v>
      </c>
      <c r="B1101">
        <v>683.6</v>
      </c>
      <c r="C1101">
        <v>9.1000000000000004E-3</v>
      </c>
      <c r="D1101" t="s">
        <v>5</v>
      </c>
      <c r="E1101">
        <v>683.34100925569987</v>
      </c>
      <c r="F1101">
        <v>683.15</v>
      </c>
      <c r="G1101" s="5">
        <f t="shared" ca="1" si="153"/>
        <v>-2.9721752802632441E-3</v>
      </c>
      <c r="H1101" s="5">
        <f t="shared" ca="1" si="154"/>
        <v>-2.031009255699928</v>
      </c>
      <c r="I1101" s="6">
        <f t="shared" si="155"/>
        <v>1100</v>
      </c>
      <c r="J1101">
        <f t="shared" si="147"/>
        <v>-1.2090235935125975</v>
      </c>
      <c r="K1101">
        <f t="shared" si="148"/>
        <v>7.0533073391302414</v>
      </c>
      <c r="L1101">
        <f t="shared" si="149"/>
        <v>0.1727024692025978</v>
      </c>
      <c r="M1101" t="str">
        <f t="shared" si="150"/>
        <v/>
      </c>
      <c r="N1101" t="str">
        <f t="shared" si="151"/>
        <v/>
      </c>
      <c r="O1101" t="str">
        <f t="shared" si="152"/>
        <v/>
      </c>
    </row>
    <row r="1102" spans="1:15" x14ac:dyDescent="0.25">
      <c r="A1102" s="2">
        <v>43232.950161793982</v>
      </c>
      <c r="B1102">
        <v>683.6</v>
      </c>
      <c r="C1102">
        <v>2.49899</v>
      </c>
      <c r="D1102" t="s">
        <v>5</v>
      </c>
      <c r="E1102">
        <v>683.03613247570013</v>
      </c>
      <c r="F1102">
        <v>683.15</v>
      </c>
      <c r="G1102" s="5">
        <f t="shared" ca="1" si="153"/>
        <v>-2.527146652467309E-3</v>
      </c>
      <c r="H1102" s="5">
        <f t="shared" ca="1" si="154"/>
        <v>-1.726132475700183</v>
      </c>
      <c r="I1102" s="6">
        <f t="shared" si="155"/>
        <v>1101</v>
      </c>
      <c r="J1102">
        <f t="shared" si="147"/>
        <v>1.1061295125546202</v>
      </c>
      <c r="K1102">
        <f t="shared" si="148"/>
        <v>1.174611371974281</v>
      </c>
      <c r="L1102">
        <f t="shared" si="149"/>
        <v>1.1858053826809687</v>
      </c>
      <c r="M1102" t="str">
        <f t="shared" si="150"/>
        <v/>
      </c>
      <c r="N1102" t="str">
        <f t="shared" si="151"/>
        <v/>
      </c>
      <c r="O1102" t="str">
        <f t="shared" si="152"/>
        <v/>
      </c>
    </row>
    <row r="1103" spans="1:15" x14ac:dyDescent="0.25">
      <c r="A1103" s="2">
        <v>43232.950164699083</v>
      </c>
      <c r="B1103">
        <v>683.6</v>
      </c>
      <c r="C1103">
        <v>9.9900000000000006E-3</v>
      </c>
      <c r="D1103" t="s">
        <v>5</v>
      </c>
      <c r="E1103">
        <v>683.03491369570008</v>
      </c>
      <c r="F1103">
        <v>683.15</v>
      </c>
      <c r="G1103" s="5">
        <f t="shared" ca="1" si="153"/>
        <v>-2.5253668020674669E-3</v>
      </c>
      <c r="H1103" s="5">
        <f t="shared" ca="1" si="154"/>
        <v>-1.7249136957001383</v>
      </c>
      <c r="I1103" s="6">
        <f t="shared" si="155"/>
        <v>1102</v>
      </c>
      <c r="J1103">
        <f t="shared" si="147"/>
        <v>1.2814057724369761</v>
      </c>
      <c r="K1103">
        <f t="shared" si="148"/>
        <v>1.1966274733051256</v>
      </c>
      <c r="L1103">
        <f t="shared" si="149"/>
        <v>-1.062499232885973</v>
      </c>
      <c r="M1103" t="str">
        <f t="shared" si="150"/>
        <v/>
      </c>
      <c r="N1103" t="str">
        <f t="shared" si="151"/>
        <v/>
      </c>
      <c r="O1103" t="str">
        <f t="shared" si="152"/>
        <v/>
      </c>
    </row>
    <row r="1104" spans="1:15" x14ac:dyDescent="0.25">
      <c r="A1104" s="2">
        <v>43232.95016482639</v>
      </c>
      <c r="B1104">
        <v>683.6</v>
      </c>
      <c r="C1104">
        <v>3.0000000000000001E-5</v>
      </c>
      <c r="D1104" t="s">
        <v>5</v>
      </c>
      <c r="E1104">
        <v>683.03491003570002</v>
      </c>
      <c r="F1104">
        <v>683.15</v>
      </c>
      <c r="G1104" s="5">
        <f t="shared" ca="1" si="153"/>
        <v>-2.5253614571618824E-3</v>
      </c>
      <c r="H1104" s="5">
        <f t="shared" ca="1" si="154"/>
        <v>-1.7249100357001907</v>
      </c>
      <c r="I1104" s="6">
        <f t="shared" si="155"/>
        <v>1103</v>
      </c>
      <c r="J1104">
        <f t="shared" si="147"/>
        <v>1.1596753600504215</v>
      </c>
      <c r="K1104">
        <f t="shared" si="148"/>
        <v>1.2141864874746702</v>
      </c>
      <c r="L1104">
        <f t="shared" si="149"/>
        <v>-0.95508010673246235</v>
      </c>
      <c r="M1104" t="str">
        <f t="shared" si="150"/>
        <v/>
      </c>
      <c r="N1104" t="str">
        <f t="shared" si="151"/>
        <v/>
      </c>
      <c r="O1104" t="str">
        <f t="shared" si="152"/>
        <v/>
      </c>
    </row>
    <row r="1105" spans="1:15" x14ac:dyDescent="0.25">
      <c r="A1105" s="2">
        <v>43232.950173564823</v>
      </c>
      <c r="B1105">
        <v>683.15</v>
      </c>
      <c r="C1105">
        <v>2.2597</v>
      </c>
      <c r="D1105" t="s">
        <v>6</v>
      </c>
      <c r="E1105">
        <v>683.03491003570002</v>
      </c>
      <c r="F1105">
        <v>682.8946704</v>
      </c>
      <c r="G1105" s="5">
        <f t="shared" ca="1" si="153"/>
        <v>-2.5253614571618824E-3</v>
      </c>
      <c r="H1105" s="5">
        <f t="shared" ca="1" si="154"/>
        <v>-1.7249100357001907</v>
      </c>
      <c r="I1105" s="6">
        <f t="shared" si="155"/>
        <v>1104</v>
      </c>
      <c r="J1105">
        <f t="shared" si="147"/>
        <v>1.0368378048067228</v>
      </c>
      <c r="K1105">
        <f t="shared" si="148"/>
        <v>1.2277244795032445</v>
      </c>
      <c r="L1105">
        <f t="shared" si="149"/>
        <v>0.99603959651278218</v>
      </c>
      <c r="M1105" t="str">
        <f t="shared" si="150"/>
        <v/>
      </c>
      <c r="N1105" t="str">
        <f t="shared" si="151"/>
        <v/>
      </c>
      <c r="O1105" t="str">
        <f t="shared" si="152"/>
        <v/>
      </c>
    </row>
    <row r="1106" spans="1:15" x14ac:dyDescent="0.25">
      <c r="A1106" s="2">
        <v>43232.950307210653</v>
      </c>
      <c r="B1106">
        <v>683.15</v>
      </c>
      <c r="C1106">
        <v>3.2747999999999999</v>
      </c>
      <c r="D1106" t="s">
        <v>6</v>
      </c>
      <c r="E1106">
        <v>683.03491003570002</v>
      </c>
      <c r="F1106">
        <v>682.26796511407997</v>
      </c>
      <c r="G1106" s="5">
        <f t="shared" ca="1" si="153"/>
        <v>-2.5253614571617159E-3</v>
      </c>
      <c r="H1106" s="5">
        <f t="shared" ca="1" si="154"/>
        <v>-1.7249100357000768</v>
      </c>
      <c r="I1106" s="6">
        <f t="shared" si="155"/>
        <v>1105</v>
      </c>
      <c r="J1106">
        <f t="shared" si="147"/>
        <v>1.1725249050252096</v>
      </c>
      <c r="K1106">
        <f t="shared" si="148"/>
        <v>1.2428391093778675</v>
      </c>
      <c r="L1106">
        <f t="shared" si="149"/>
        <v>1.691510251899889</v>
      </c>
      <c r="M1106" t="str">
        <f t="shared" si="150"/>
        <v/>
      </c>
      <c r="N1106" t="str">
        <f t="shared" si="151"/>
        <v/>
      </c>
      <c r="O1106" t="str">
        <f t="shared" si="152"/>
        <v/>
      </c>
    </row>
    <row r="1107" spans="1:15" x14ac:dyDescent="0.25">
      <c r="A1107" s="2">
        <v>43232.950436828702</v>
      </c>
      <c r="B1107">
        <v>683.14</v>
      </c>
      <c r="C1107">
        <v>1.4969589999999999</v>
      </c>
      <c r="D1107" t="s">
        <v>5</v>
      </c>
      <c r="E1107">
        <v>682.9900012656999</v>
      </c>
      <c r="F1107">
        <v>682.26796511407997</v>
      </c>
      <c r="G1107" s="5">
        <f t="shared" ca="1" si="153"/>
        <v>-2.4597743196629832E-3</v>
      </c>
      <c r="H1107" s="5">
        <f t="shared" ca="1" si="154"/>
        <v>-1.680001265699957</v>
      </c>
      <c r="I1107" s="6">
        <f t="shared" si="155"/>
        <v>1106</v>
      </c>
      <c r="J1107">
        <f t="shared" si="147"/>
        <v>1.4207269608235293</v>
      </c>
      <c r="K1107">
        <f t="shared" si="148"/>
        <v>1.2898536343999325</v>
      </c>
      <c r="L1107">
        <f t="shared" si="149"/>
        <v>5.9101309748167949E-2</v>
      </c>
      <c r="M1107" t="str">
        <f t="shared" si="150"/>
        <v/>
      </c>
      <c r="N1107" t="str">
        <f t="shared" si="151"/>
        <v/>
      </c>
      <c r="O1107" t="str">
        <f t="shared" si="152"/>
        <v/>
      </c>
    </row>
    <row r="1108" spans="1:15" x14ac:dyDescent="0.25">
      <c r="A1108" s="2">
        <v>43232.950439375003</v>
      </c>
      <c r="B1108">
        <v>683.14</v>
      </c>
      <c r="C1108">
        <v>4.2190000000000001E-5</v>
      </c>
      <c r="D1108" t="s">
        <v>5</v>
      </c>
      <c r="E1108">
        <v>682.99</v>
      </c>
      <c r="F1108">
        <v>682.26796511407997</v>
      </c>
      <c r="G1108" s="5">
        <f t="shared" ca="1" si="153"/>
        <v>-1.5024865796277901E-3</v>
      </c>
      <c r="H1108" s="5">
        <f t="shared" ca="1" si="154"/>
        <v>-1.0261833090199843</v>
      </c>
      <c r="I1108" s="6">
        <f t="shared" si="155"/>
        <v>1107</v>
      </c>
      <c r="J1108">
        <f t="shared" si="147"/>
        <v>1.5034234019327712</v>
      </c>
      <c r="K1108">
        <f t="shared" si="148"/>
        <v>1.2837008650447421</v>
      </c>
      <c r="L1108">
        <f t="shared" si="149"/>
        <v>-1.1711304813059951</v>
      </c>
      <c r="M1108" t="str">
        <f t="shared" si="150"/>
        <v/>
      </c>
      <c r="N1108" t="str">
        <f t="shared" si="151"/>
        <v/>
      </c>
      <c r="O1108" t="str">
        <f t="shared" si="152"/>
        <v/>
      </c>
    </row>
    <row r="1109" spans="1:15" x14ac:dyDescent="0.25">
      <c r="A1109" s="2">
        <v>43232.950439375003</v>
      </c>
      <c r="B1109">
        <v>682.99</v>
      </c>
      <c r="C1109">
        <v>9.7697578099999998</v>
      </c>
      <c r="D1109" t="s">
        <v>5</v>
      </c>
      <c r="E1109">
        <v>682.99</v>
      </c>
      <c r="F1109">
        <v>682.26796511407997</v>
      </c>
      <c r="G1109" s="5">
        <f t="shared" ca="1" si="153"/>
        <v>-1.4603702036633229E-3</v>
      </c>
      <c r="H1109" s="5">
        <f t="shared" ca="1" si="154"/>
        <v>-0.99741824540001289</v>
      </c>
      <c r="I1109" s="6">
        <f t="shared" si="155"/>
        <v>1108</v>
      </c>
      <c r="J1109">
        <f t="shared" si="147"/>
        <v>1.3667468096806736</v>
      </c>
      <c r="K1109">
        <f t="shared" si="148"/>
        <v>1.3072335597382716</v>
      </c>
      <c r="L1109">
        <f t="shared" si="149"/>
        <v>6.4280869609878586</v>
      </c>
      <c r="M1109" t="str">
        <f t="shared" si="150"/>
        <v/>
      </c>
      <c r="N1109" t="str">
        <f t="shared" si="151"/>
        <v/>
      </c>
      <c r="O1109" t="str">
        <f t="shared" si="152"/>
        <v/>
      </c>
    </row>
    <row r="1110" spans="1:15" x14ac:dyDescent="0.25">
      <c r="A1110" s="2">
        <v>43232.950439988417</v>
      </c>
      <c r="B1110">
        <v>682.99</v>
      </c>
      <c r="C1110">
        <v>7.23</v>
      </c>
      <c r="D1110" t="s">
        <v>5</v>
      </c>
      <c r="E1110">
        <v>682.49492360926001</v>
      </c>
      <c r="F1110">
        <v>682.26796511407997</v>
      </c>
      <c r="G1110" s="5">
        <f t="shared" ca="1" si="153"/>
        <v>-7.3401145903155269E-4</v>
      </c>
      <c r="H1110" s="5">
        <f t="shared" ca="1" si="154"/>
        <v>-0.50095909466006106</v>
      </c>
      <c r="I1110" s="6">
        <f t="shared" si="155"/>
        <v>1109</v>
      </c>
      <c r="J1110">
        <f t="shared" si="147"/>
        <v>2.4617534611092395</v>
      </c>
      <c r="K1110">
        <f t="shared" si="148"/>
        <v>1.8614206283629953</v>
      </c>
      <c r="L1110">
        <f t="shared" si="149"/>
        <v>2.5616168996064794</v>
      </c>
      <c r="M1110" t="str">
        <f t="shared" si="150"/>
        <v/>
      </c>
      <c r="N1110" t="str">
        <f t="shared" si="151"/>
        <v/>
      </c>
      <c r="O1110" t="str">
        <f t="shared" si="152"/>
        <v/>
      </c>
    </row>
    <row r="1111" spans="1:15" x14ac:dyDescent="0.25">
      <c r="A1111" s="2">
        <v>43232.950441435183</v>
      </c>
      <c r="B1111">
        <v>682.99</v>
      </c>
      <c r="C1111">
        <v>1.0557810000000001E-2</v>
      </c>
      <c r="D1111" t="s">
        <v>5</v>
      </c>
      <c r="E1111">
        <v>682.49386782825991</v>
      </c>
      <c r="F1111">
        <v>682.26796511407997</v>
      </c>
      <c r="G1111" s="5">
        <f t="shared" ca="1" si="153"/>
        <v>-7.3027478363398219E-4</v>
      </c>
      <c r="H1111" s="5">
        <f t="shared" ca="1" si="154"/>
        <v>-0.49840806165980212</v>
      </c>
      <c r="I1111" s="6">
        <f t="shared" si="155"/>
        <v>1110</v>
      </c>
      <c r="J1111">
        <f t="shared" si="147"/>
        <v>3.0982597397142797</v>
      </c>
      <c r="K1111">
        <f t="shared" si="148"/>
        <v>2.0180620433079497</v>
      </c>
      <c r="L1111">
        <f t="shared" si="149"/>
        <v>-1.5300332018796643</v>
      </c>
      <c r="M1111">
        <f t="shared" si="150"/>
        <v>1</v>
      </c>
      <c r="N1111">
        <f t="shared" ca="1" si="151"/>
        <v>-0.49840806165980212</v>
      </c>
      <c r="O1111">
        <f t="shared" ca="1" si="152"/>
        <v>-0.49840806165980212</v>
      </c>
    </row>
    <row r="1112" spans="1:15" x14ac:dyDescent="0.25">
      <c r="A1112" s="2">
        <v>43232.950443194437</v>
      </c>
      <c r="B1112">
        <v>682.99</v>
      </c>
      <c r="C1112">
        <v>3.2218999999999998E-4</v>
      </c>
      <c r="D1112" t="s">
        <v>5</v>
      </c>
      <c r="E1112">
        <v>682.49383560926003</v>
      </c>
      <c r="F1112">
        <v>682.26796511407997</v>
      </c>
      <c r="G1112" s="5">
        <f t="shared" ca="1" si="153"/>
        <v>-7.2593702127391022E-4</v>
      </c>
      <c r="H1112" s="5">
        <f t="shared" ca="1" si="154"/>
        <v>-0.49544754205999197</v>
      </c>
      <c r="I1112" s="6">
        <f t="shared" si="155"/>
        <v>1111</v>
      </c>
      <c r="J1112">
        <f t="shared" si="147"/>
        <v>2.8747268487058761</v>
      </c>
      <c r="K1112">
        <f t="shared" si="148"/>
        <v>2.0802811519356821</v>
      </c>
      <c r="L1112">
        <f t="shared" si="149"/>
        <v>-1.3817385481915605</v>
      </c>
      <c r="M1112" t="str">
        <f t="shared" si="150"/>
        <v/>
      </c>
      <c r="N1112" t="str">
        <f t="shared" si="151"/>
        <v/>
      </c>
      <c r="O1112" t="str">
        <f t="shared" si="152"/>
        <v/>
      </c>
    </row>
    <row r="1113" spans="1:15" x14ac:dyDescent="0.25">
      <c r="A1113" s="2">
        <v>43232.950443194437</v>
      </c>
      <c r="B1113">
        <v>682.73</v>
      </c>
      <c r="C1113">
        <v>6.9677810000000007E-2</v>
      </c>
      <c r="D1113" t="s">
        <v>5</v>
      </c>
      <c r="E1113">
        <v>682.49049107438009</v>
      </c>
      <c r="F1113">
        <v>682.26796511407997</v>
      </c>
      <c r="G1113" s="5">
        <f t="shared" ca="1" si="153"/>
        <v>-7.1813277985521493E-4</v>
      </c>
      <c r="H1113" s="5">
        <f t="shared" ca="1" si="154"/>
        <v>-0.49011879357999533</v>
      </c>
      <c r="I1113" s="6">
        <f t="shared" si="155"/>
        <v>1112</v>
      </c>
      <c r="J1113">
        <f t="shared" si="147"/>
        <v>2.6486973667899179</v>
      </c>
      <c r="K1113">
        <f t="shared" si="148"/>
        <v>2.1333137007766654</v>
      </c>
      <c r="L1113">
        <f t="shared" si="149"/>
        <v>-1.2089265427072382</v>
      </c>
      <c r="M1113" t="str">
        <f t="shared" si="150"/>
        <v/>
      </c>
      <c r="N1113" t="str">
        <f t="shared" si="151"/>
        <v/>
      </c>
      <c r="O1113" t="str">
        <f t="shared" si="152"/>
        <v/>
      </c>
    </row>
    <row r="1114" spans="1:15" x14ac:dyDescent="0.25">
      <c r="A1114" s="2">
        <v>43232.950444675917</v>
      </c>
      <c r="B1114">
        <v>682.72</v>
      </c>
      <c r="C1114">
        <v>1.06E-2</v>
      </c>
      <c r="D1114" t="s">
        <v>5</v>
      </c>
      <c r="E1114">
        <v>682.49000347438005</v>
      </c>
      <c r="F1114">
        <v>682.26796511407997</v>
      </c>
      <c r="G1114" s="5">
        <f t="shared" ca="1" si="153"/>
        <v>-6.3955604999050924E-4</v>
      </c>
      <c r="H1114" s="5">
        <f t="shared" ca="1" si="154"/>
        <v>-0.43649061078008344</v>
      </c>
      <c r="I1114" s="6">
        <f t="shared" si="155"/>
        <v>1113</v>
      </c>
      <c r="J1114">
        <f t="shared" si="147"/>
        <v>2.4312376734117578</v>
      </c>
      <c r="K1114">
        <f t="shared" si="148"/>
        <v>2.1750180139651687</v>
      </c>
      <c r="L1114">
        <f t="shared" si="149"/>
        <v>-1.1129276437572173</v>
      </c>
      <c r="M1114" t="str">
        <f t="shared" si="150"/>
        <v/>
      </c>
      <c r="N1114" t="str">
        <f t="shared" si="151"/>
        <v/>
      </c>
      <c r="O1114" t="str">
        <f t="shared" si="152"/>
        <v/>
      </c>
    </row>
    <row r="1115" spans="1:15" x14ac:dyDescent="0.25">
      <c r="A1115" s="2">
        <v>43232.950447210649</v>
      </c>
      <c r="B1115">
        <v>682.72</v>
      </c>
      <c r="C1115">
        <v>7.5530000000000004E-5</v>
      </c>
      <c r="D1115" t="s">
        <v>5</v>
      </c>
      <c r="E1115">
        <v>682.49</v>
      </c>
      <c r="F1115">
        <v>682.26796511407997</v>
      </c>
      <c r="G1115" s="5">
        <f t="shared" ca="1" si="153"/>
        <v>-5.717581209981785E-4</v>
      </c>
      <c r="H1115" s="5">
        <f t="shared" ca="1" si="154"/>
        <v>-0.39021920000004684</v>
      </c>
      <c r="I1115" s="6">
        <f t="shared" si="155"/>
        <v>1114</v>
      </c>
      <c r="J1115">
        <f t="shared" si="147"/>
        <v>2.2073763540168017</v>
      </c>
      <c r="K1115">
        <f t="shared" si="148"/>
        <v>2.2105027916256943</v>
      </c>
      <c r="L1115">
        <f t="shared" si="149"/>
        <v>-0.99855147542856626</v>
      </c>
      <c r="M1115" t="str">
        <f t="shared" si="150"/>
        <v/>
      </c>
      <c r="N1115" t="str">
        <f t="shared" si="151"/>
        <v/>
      </c>
      <c r="O1115" t="str">
        <f t="shared" si="152"/>
        <v/>
      </c>
    </row>
    <row r="1116" spans="1:15" x14ac:dyDescent="0.25">
      <c r="A1116" s="2">
        <v>43232.950447210649</v>
      </c>
      <c r="B1116">
        <v>682.49</v>
      </c>
      <c r="C1116">
        <v>7.8244469999999997E-2</v>
      </c>
      <c r="D1116" t="s">
        <v>5</v>
      </c>
      <c r="E1116">
        <v>682.49</v>
      </c>
      <c r="F1116">
        <v>682.26796511407997</v>
      </c>
      <c r="G1116" s="5">
        <f t="shared" ca="1" si="153"/>
        <v>-5.7143694413102958E-4</v>
      </c>
      <c r="H1116" s="5">
        <f t="shared" ca="1" si="154"/>
        <v>-0.38999999999998636</v>
      </c>
      <c r="I1116" s="6">
        <f t="shared" si="155"/>
        <v>1115</v>
      </c>
      <c r="J1116">
        <f t="shared" si="147"/>
        <v>2.024832058168073</v>
      </c>
      <c r="K1116">
        <f t="shared" si="148"/>
        <v>2.239881011761804</v>
      </c>
      <c r="L1116">
        <f t="shared" si="149"/>
        <v>-0.86905848031497102</v>
      </c>
      <c r="M1116" t="str">
        <f t="shared" si="150"/>
        <v/>
      </c>
      <c r="N1116" t="str">
        <f t="shared" si="151"/>
        <v/>
      </c>
      <c r="O1116" t="str">
        <f t="shared" si="152"/>
        <v/>
      </c>
    </row>
    <row r="1117" spans="1:15" x14ac:dyDescent="0.25">
      <c r="A1117" s="2">
        <v>43232.950448078707</v>
      </c>
      <c r="B1117">
        <v>682.49</v>
      </c>
      <c r="C1117">
        <v>4.5519999999999996</v>
      </c>
      <c r="D1117" t="s">
        <v>5</v>
      </c>
      <c r="E1117">
        <v>682.45943060000013</v>
      </c>
      <c r="F1117">
        <v>682.26796511407997</v>
      </c>
      <c r="G1117" s="5">
        <f t="shared" ca="1" si="153"/>
        <v>-5.2666954823119905E-4</v>
      </c>
      <c r="H1117" s="5">
        <f t="shared" ca="1" si="154"/>
        <v>-0.35943060000022342</v>
      </c>
      <c r="I1117" s="6">
        <f t="shared" si="155"/>
        <v>1116</v>
      </c>
      <c r="J1117">
        <f t="shared" si="147"/>
        <v>1.8236608832436971</v>
      </c>
      <c r="K1117">
        <f t="shared" si="148"/>
        <v>2.2612409894467724</v>
      </c>
      <c r="L1117">
        <f t="shared" si="149"/>
        <v>1.2065671591349529</v>
      </c>
      <c r="M1117" t="str">
        <f t="shared" si="150"/>
        <v/>
      </c>
      <c r="N1117" t="str">
        <f t="shared" si="151"/>
        <v/>
      </c>
      <c r="O1117" t="str">
        <f t="shared" si="152"/>
        <v/>
      </c>
    </row>
    <row r="1118" spans="1:15" x14ac:dyDescent="0.25">
      <c r="A1118" s="2">
        <v>43232.950455266197</v>
      </c>
      <c r="B1118">
        <v>682.49</v>
      </c>
      <c r="C1118">
        <v>3.2917000000000001</v>
      </c>
      <c r="D1118" t="s">
        <v>5</v>
      </c>
      <c r="E1118">
        <v>682.40018000000009</v>
      </c>
      <c r="F1118">
        <v>682.26796511407997</v>
      </c>
      <c r="G1118" s="5">
        <f t="shared" ca="1" si="153"/>
        <v>-4.3988851233900389E-4</v>
      </c>
      <c r="H1118" s="5">
        <f t="shared" ca="1" si="154"/>
        <v>-0.3001800000000685</v>
      </c>
      <c r="I1118" s="6">
        <f t="shared" si="155"/>
        <v>1117</v>
      </c>
      <c r="J1118">
        <f t="shared" si="147"/>
        <v>2.1231545386050357</v>
      </c>
      <c r="K1118">
        <f t="shared" si="148"/>
        <v>2.3030522791203198</v>
      </c>
      <c r="L1118">
        <f t="shared" si="149"/>
        <v>0.50738989817517521</v>
      </c>
      <c r="M1118" t="str">
        <f t="shared" si="150"/>
        <v/>
      </c>
      <c r="N1118" t="str">
        <f t="shared" si="151"/>
        <v/>
      </c>
      <c r="O1118" t="str">
        <f t="shared" si="152"/>
        <v/>
      </c>
    </row>
    <row r="1119" spans="1:15" x14ac:dyDescent="0.25">
      <c r="A1119" s="2">
        <v>43232.950463865738</v>
      </c>
      <c r="B1119">
        <v>682.49</v>
      </c>
      <c r="C1119">
        <v>0.01</v>
      </c>
      <c r="D1119" t="s">
        <v>5</v>
      </c>
      <c r="E1119">
        <v>682.4</v>
      </c>
      <c r="F1119">
        <v>682.26796511407997</v>
      </c>
      <c r="G1119" s="5">
        <f t="shared" ca="1" si="153"/>
        <v>-4.3962485345831558E-4</v>
      </c>
      <c r="H1119" s="5">
        <f t="shared" ca="1" si="154"/>
        <v>-0.29999999999995453</v>
      </c>
      <c r="I1119" s="6">
        <f t="shared" si="155"/>
        <v>1118</v>
      </c>
      <c r="J1119">
        <f t="shared" si="147"/>
        <v>2.2585545642521012</v>
      </c>
      <c r="K1119">
        <f t="shared" si="148"/>
        <v>2.3087190039482337</v>
      </c>
      <c r="L1119">
        <f t="shared" si="149"/>
        <v>-0.97394033678709158</v>
      </c>
      <c r="M1119" t="str">
        <f t="shared" si="150"/>
        <v/>
      </c>
      <c r="N1119" t="str">
        <f t="shared" si="151"/>
        <v/>
      </c>
      <c r="O1119" t="str">
        <f t="shared" si="152"/>
        <v/>
      </c>
    </row>
    <row r="1120" spans="1:15" x14ac:dyDescent="0.25">
      <c r="A1120" s="2">
        <v>43232.950470671298</v>
      </c>
      <c r="B1120">
        <v>682.4</v>
      </c>
      <c r="C1120">
        <v>1.2699999999999999E-2</v>
      </c>
      <c r="D1120" t="s">
        <v>5</v>
      </c>
      <c r="E1120">
        <v>682.4</v>
      </c>
      <c r="F1120">
        <v>682.26796511407997</v>
      </c>
      <c r="G1120" s="5">
        <f t="shared" ca="1" si="153"/>
        <v>-4.3962485345814894E-4</v>
      </c>
      <c r="H1120" s="5">
        <f t="shared" ca="1" si="154"/>
        <v>-0.29999999999984084</v>
      </c>
      <c r="I1120" s="6">
        <f t="shared" si="155"/>
        <v>1119</v>
      </c>
      <c r="J1120">
        <f t="shared" si="147"/>
        <v>2.0130554469915971</v>
      </c>
      <c r="K1120">
        <f t="shared" si="148"/>
        <v>2.335352401070304</v>
      </c>
      <c r="L1120">
        <f t="shared" si="149"/>
        <v>-0.85655400275985061</v>
      </c>
      <c r="M1120" t="str">
        <f t="shared" si="150"/>
        <v/>
      </c>
      <c r="N1120" t="str">
        <f t="shared" si="151"/>
        <v/>
      </c>
      <c r="O1120" t="str">
        <f t="shared" si="152"/>
        <v/>
      </c>
    </row>
    <row r="1121" spans="1:15" x14ac:dyDescent="0.25">
      <c r="A1121" s="2">
        <v>43232.950471319447</v>
      </c>
      <c r="B1121">
        <v>682.4</v>
      </c>
      <c r="C1121">
        <v>1.0999999999999999E-2</v>
      </c>
      <c r="D1121" t="s">
        <v>5</v>
      </c>
      <c r="E1121">
        <v>682.4</v>
      </c>
      <c r="F1121">
        <v>682.26796511407997</v>
      </c>
      <c r="G1121" s="5">
        <f t="shared" ca="1" si="153"/>
        <v>-4.3962485345814894E-4</v>
      </c>
      <c r="H1121" s="5">
        <f t="shared" ca="1" si="154"/>
        <v>-0.29999999999984084</v>
      </c>
      <c r="I1121" s="6">
        <f t="shared" si="155"/>
        <v>1120</v>
      </c>
      <c r="J1121">
        <f t="shared" si="147"/>
        <v>1.7661840595798317</v>
      </c>
      <c r="K1121">
        <f t="shared" si="148"/>
        <v>2.352910356589522</v>
      </c>
      <c r="L1121">
        <f t="shared" si="149"/>
        <v>-0.74596299628002927</v>
      </c>
      <c r="M1121" t="str">
        <f t="shared" si="150"/>
        <v/>
      </c>
      <c r="N1121" t="str">
        <f t="shared" si="151"/>
        <v/>
      </c>
      <c r="O1121" t="str">
        <f t="shared" si="152"/>
        <v/>
      </c>
    </row>
    <row r="1122" spans="1:15" x14ac:dyDescent="0.25">
      <c r="A1122" s="2">
        <v>43232.950472337972</v>
      </c>
      <c r="B1122">
        <v>682.4</v>
      </c>
      <c r="C1122">
        <v>10.026300000000001</v>
      </c>
      <c r="D1122" t="s">
        <v>5</v>
      </c>
      <c r="E1122">
        <v>682.39999999999986</v>
      </c>
      <c r="F1122">
        <v>682.26796511407997</v>
      </c>
      <c r="G1122" s="5">
        <f t="shared" ca="1" si="153"/>
        <v>-4.3962485345814905E-4</v>
      </c>
      <c r="H1122" s="5">
        <f t="shared" ca="1" si="154"/>
        <v>-0.29999999999984084</v>
      </c>
      <c r="I1122" s="6">
        <f t="shared" si="155"/>
        <v>1121</v>
      </c>
      <c r="J1122">
        <f t="shared" si="147"/>
        <v>1.6615453858151277</v>
      </c>
      <c r="K1122">
        <f t="shared" si="148"/>
        <v>2.3604251849772435</v>
      </c>
      <c r="L1122">
        <f t="shared" si="149"/>
        <v>3.5437490954687965</v>
      </c>
      <c r="M1122" t="str">
        <f t="shared" si="150"/>
        <v/>
      </c>
      <c r="N1122" t="str">
        <f t="shared" si="151"/>
        <v/>
      </c>
      <c r="O1122" t="str">
        <f t="shared" si="152"/>
        <v/>
      </c>
    </row>
    <row r="1123" spans="1:15" x14ac:dyDescent="0.25">
      <c r="A1123" s="2">
        <v>43232.950472337972</v>
      </c>
      <c r="B1123">
        <v>682.4</v>
      </c>
      <c r="C1123">
        <v>1.03E-2</v>
      </c>
      <c r="D1123" t="s">
        <v>5</v>
      </c>
      <c r="E1123">
        <v>682.39999999999986</v>
      </c>
      <c r="F1123">
        <v>682.26796511407997</v>
      </c>
      <c r="G1123" s="5">
        <f t="shared" ca="1" si="153"/>
        <v>-4.3962485345814905E-4</v>
      </c>
      <c r="H1123" s="5">
        <f t="shared" ca="1" si="154"/>
        <v>-0.29999999999984084</v>
      </c>
      <c r="I1123" s="6">
        <f t="shared" si="155"/>
        <v>1122</v>
      </c>
      <c r="J1123">
        <f t="shared" si="147"/>
        <v>2.6224752518151249</v>
      </c>
      <c r="K1123">
        <f t="shared" si="148"/>
        <v>2.7319064202293206</v>
      </c>
      <c r="L1123">
        <f t="shared" si="149"/>
        <v>-0.95617303450527957</v>
      </c>
      <c r="M1123" t="str">
        <f t="shared" si="150"/>
        <v/>
      </c>
      <c r="N1123" t="str">
        <f t="shared" si="151"/>
        <v/>
      </c>
      <c r="O1123" t="str">
        <f t="shared" si="152"/>
        <v/>
      </c>
    </row>
    <row r="1124" spans="1:15" x14ac:dyDescent="0.25">
      <c r="A1124" s="2">
        <v>43232.950485671303</v>
      </c>
      <c r="B1124">
        <v>682.4</v>
      </c>
      <c r="C1124">
        <v>0.51674556999999999</v>
      </c>
      <c r="D1124" t="s">
        <v>5</v>
      </c>
      <c r="E1124">
        <v>682.39419966440005</v>
      </c>
      <c r="F1124">
        <v>682.26796511407997</v>
      </c>
      <c r="G1124" s="5">
        <f t="shared" ca="1" si="153"/>
        <v>-4.3112861238373988E-4</v>
      </c>
      <c r="H1124" s="5">
        <f t="shared" ca="1" si="154"/>
        <v>-0.29419966440002554</v>
      </c>
      <c r="I1124" s="6">
        <f t="shared" si="155"/>
        <v>1123</v>
      </c>
      <c r="J1124">
        <f t="shared" si="147"/>
        <v>2.371685106722687</v>
      </c>
      <c r="K1124">
        <f t="shared" si="148"/>
        <v>2.7651930747890798</v>
      </c>
      <c r="L1124">
        <f t="shared" si="149"/>
        <v>-0.67081736665501235</v>
      </c>
      <c r="M1124" t="str">
        <f t="shared" si="150"/>
        <v/>
      </c>
      <c r="N1124" t="str">
        <f t="shared" si="151"/>
        <v/>
      </c>
      <c r="O1124" t="str">
        <f t="shared" si="152"/>
        <v/>
      </c>
    </row>
    <row r="1125" spans="1:15" x14ac:dyDescent="0.25">
      <c r="A1125" s="2">
        <v>43232.950584178237</v>
      </c>
      <c r="B1125">
        <v>682.41</v>
      </c>
      <c r="C1125">
        <v>1.4319</v>
      </c>
      <c r="D1125" t="s">
        <v>6</v>
      </c>
      <c r="E1125">
        <v>682.39419966440005</v>
      </c>
      <c r="F1125">
        <v>682.09613711407997</v>
      </c>
      <c r="G1125" s="5">
        <f t="shared" ca="1" si="153"/>
        <v>-4.3112861238373988E-4</v>
      </c>
      <c r="H1125" s="5">
        <f t="shared" ca="1" si="154"/>
        <v>-0.29419966440002554</v>
      </c>
      <c r="I1125" s="6">
        <f t="shared" si="155"/>
        <v>1124</v>
      </c>
      <c r="J1125">
        <f t="shared" si="147"/>
        <v>2.1526003883361362</v>
      </c>
      <c r="K1125">
        <f t="shared" si="148"/>
        <v>2.7774462523149048</v>
      </c>
      <c r="L1125">
        <f t="shared" si="149"/>
        <v>-0.25948310889381121</v>
      </c>
      <c r="M1125" t="str">
        <f t="shared" si="150"/>
        <v/>
      </c>
      <c r="N1125" t="str">
        <f t="shared" si="151"/>
        <v/>
      </c>
      <c r="O1125" t="str">
        <f t="shared" si="152"/>
        <v/>
      </c>
    </row>
    <row r="1126" spans="1:15" x14ac:dyDescent="0.25">
      <c r="A1126" s="2">
        <v>43232.950708425917</v>
      </c>
      <c r="B1126">
        <v>682.41</v>
      </c>
      <c r="C1126">
        <v>0.36170000000000002</v>
      </c>
      <c r="D1126" t="s">
        <v>6</v>
      </c>
      <c r="E1126">
        <v>682.39419966440005</v>
      </c>
      <c r="F1126">
        <v>682.05273311407996</v>
      </c>
      <c r="G1126" s="5">
        <f t="shared" ca="1" si="153"/>
        <v>-4.3112861238373988E-4</v>
      </c>
      <c r="H1126" s="5">
        <f t="shared" ca="1" si="154"/>
        <v>-0.29419966440002554</v>
      </c>
      <c r="I1126" s="6">
        <f t="shared" si="155"/>
        <v>1125</v>
      </c>
      <c r="J1126">
        <f t="shared" si="147"/>
        <v>2.0267915393109242</v>
      </c>
      <c r="K1126">
        <f t="shared" si="148"/>
        <v>2.7713977526588236</v>
      </c>
      <c r="L1126">
        <f t="shared" si="149"/>
        <v>-0.60081290666901521</v>
      </c>
      <c r="M1126" t="str">
        <f t="shared" si="150"/>
        <v/>
      </c>
      <c r="N1126" t="str">
        <f t="shared" si="151"/>
        <v/>
      </c>
      <c r="O1126" t="str">
        <f t="shared" si="152"/>
        <v/>
      </c>
    </row>
    <row r="1127" spans="1:15" x14ac:dyDescent="0.25">
      <c r="A1127" s="2">
        <v>43232.950770752323</v>
      </c>
      <c r="B1127">
        <v>682.41</v>
      </c>
      <c r="C1127">
        <v>0.51135408000000004</v>
      </c>
      <c r="D1127" t="s">
        <v>6</v>
      </c>
      <c r="E1127">
        <v>682.39419966440005</v>
      </c>
      <c r="F1127">
        <v>681.99137062447994</v>
      </c>
      <c r="G1127" s="5">
        <f t="shared" ca="1" si="153"/>
        <v>-4.3112861238373988E-4</v>
      </c>
      <c r="H1127" s="5">
        <f t="shared" ca="1" si="154"/>
        <v>-0.29419966440002554</v>
      </c>
      <c r="I1127" s="6">
        <f t="shared" si="155"/>
        <v>1126</v>
      </c>
      <c r="J1127">
        <f t="shared" ref="J1127:J1190" si="156">FORECAST(I1127,C1092:C1126,I1092:I1126)</f>
        <v>1.8321479003697476</v>
      </c>
      <c r="K1127">
        <f t="shared" ref="K1127:K1190" si="157">STEYX(C1092:C1126,I1092:I1126)</f>
        <v>2.7836391766465205</v>
      </c>
      <c r="L1127">
        <f t="shared" ref="L1127:L1190" si="158">(C1127-J1127)/K1127</f>
        <v>-0.47448456375043618</v>
      </c>
      <c r="M1127" t="str">
        <f t="shared" ref="M1127:M1190" si="159">IF(L1127&lt;-1.5,1,"")</f>
        <v/>
      </c>
      <c r="N1127" t="str">
        <f t="shared" ref="N1127:N1190" si="160">IF(M1127=1,H1127,"")</f>
        <v/>
      </c>
      <c r="O1127" t="str">
        <f t="shared" ref="O1127:O1190" si="161">IF(M1127=1,IF(ISNUMBER(M1126),"",H1127),"")</f>
        <v/>
      </c>
    </row>
    <row r="1128" spans="1:15" x14ac:dyDescent="0.25">
      <c r="A1128" s="2">
        <v>43232.950839155092</v>
      </c>
      <c r="B1128">
        <v>682.41</v>
      </c>
      <c r="C1128">
        <v>1.0322</v>
      </c>
      <c r="D1128" t="s">
        <v>6</v>
      </c>
      <c r="E1128">
        <v>682.39419966440005</v>
      </c>
      <c r="F1128">
        <v>681.86750662447992</v>
      </c>
      <c r="G1128" s="5">
        <f t="shared" ca="1" si="153"/>
        <v>-4.3112861238373988E-4</v>
      </c>
      <c r="H1128" s="5">
        <f t="shared" ca="1" si="154"/>
        <v>-0.29419966440002554</v>
      </c>
      <c r="I1128" s="6">
        <f t="shared" si="155"/>
        <v>1127</v>
      </c>
      <c r="J1128">
        <f t="shared" si="156"/>
        <v>1.5964556520840336</v>
      </c>
      <c r="K1128">
        <f t="shared" si="157"/>
        <v>2.7770231510165675</v>
      </c>
      <c r="L1128">
        <f t="shared" si="158"/>
        <v>-0.20318723373893374</v>
      </c>
      <c r="M1128" t="str">
        <f t="shared" si="159"/>
        <v/>
      </c>
      <c r="N1128" t="str">
        <f t="shared" si="160"/>
        <v/>
      </c>
      <c r="O1128" t="str">
        <f t="shared" si="161"/>
        <v/>
      </c>
    </row>
    <row r="1129" spans="1:15" x14ac:dyDescent="0.25">
      <c r="A1129" s="2">
        <v>43232.95086902778</v>
      </c>
      <c r="B1129">
        <v>682.4</v>
      </c>
      <c r="C1129">
        <v>0.01</v>
      </c>
      <c r="D1129" t="s">
        <v>5</v>
      </c>
      <c r="E1129">
        <v>682.39299966439989</v>
      </c>
      <c r="F1129">
        <v>681.86750662447992</v>
      </c>
      <c r="G1129" s="5">
        <f t="shared" ca="1" si="153"/>
        <v>-4.18082059663711E-4</v>
      </c>
      <c r="H1129" s="5">
        <f t="shared" ca="1" si="154"/>
        <v>-0.28529627079979036</v>
      </c>
      <c r="I1129" s="6">
        <f t="shared" si="155"/>
        <v>1128</v>
      </c>
      <c r="J1129">
        <f t="shared" si="156"/>
        <v>1.640827370722689</v>
      </c>
      <c r="K1129">
        <f t="shared" si="157"/>
        <v>2.7586969917277555</v>
      </c>
      <c r="L1129">
        <f t="shared" si="158"/>
        <v>-0.59115857073571232</v>
      </c>
      <c r="M1129" t="str">
        <f t="shared" si="159"/>
        <v/>
      </c>
      <c r="N1129" t="str">
        <f t="shared" si="160"/>
        <v/>
      </c>
      <c r="O1129" t="str">
        <f t="shared" si="161"/>
        <v/>
      </c>
    </row>
    <row r="1130" spans="1:15" x14ac:dyDescent="0.25">
      <c r="A1130" s="2">
        <v>43232.95086902778</v>
      </c>
      <c r="B1130">
        <v>682.4</v>
      </c>
      <c r="C1130">
        <v>0.12833816000000001</v>
      </c>
      <c r="D1130" t="s">
        <v>5</v>
      </c>
      <c r="E1130">
        <v>682.37759908520002</v>
      </c>
      <c r="F1130">
        <v>681.86750662447992</v>
      </c>
      <c r="G1130" s="5">
        <f t="shared" ca="1" si="153"/>
        <v>-3.5713905603996116E-4</v>
      </c>
      <c r="H1130" s="5">
        <f t="shared" ca="1" si="154"/>
        <v>-0.24370369160010341</v>
      </c>
      <c r="I1130" s="6">
        <f t="shared" si="155"/>
        <v>1129</v>
      </c>
      <c r="J1130">
        <f t="shared" si="156"/>
        <v>1.7108293414621869</v>
      </c>
      <c r="K1130">
        <f t="shared" si="157"/>
        <v>2.6713053135965152</v>
      </c>
      <c r="L1130">
        <f t="shared" si="158"/>
        <v>-0.59240371117728885</v>
      </c>
      <c r="M1130" t="str">
        <f t="shared" si="159"/>
        <v/>
      </c>
      <c r="N1130" t="str">
        <f t="shared" si="160"/>
        <v/>
      </c>
      <c r="O1130" t="str">
        <f t="shared" si="161"/>
        <v/>
      </c>
    </row>
    <row r="1131" spans="1:15" x14ac:dyDescent="0.25">
      <c r="A1131" s="2">
        <v>43232.95086902778</v>
      </c>
      <c r="B1131">
        <v>682.4</v>
      </c>
      <c r="C1131">
        <v>0.75392570999999997</v>
      </c>
      <c r="D1131" t="s">
        <v>5</v>
      </c>
      <c r="E1131">
        <v>682.28712799999994</v>
      </c>
      <c r="F1131">
        <v>681.86750662447992</v>
      </c>
      <c r="G1131" s="5">
        <f t="shared" ca="1" si="153"/>
        <v>-1.8868625995801668E-4</v>
      </c>
      <c r="H1131" s="5">
        <f t="shared" ca="1" si="154"/>
        <v>-0.12873820639981659</v>
      </c>
      <c r="I1131" s="6">
        <f t="shared" si="155"/>
        <v>1130</v>
      </c>
      <c r="J1131">
        <f t="shared" si="156"/>
        <v>1.5435827657815127</v>
      </c>
      <c r="K1131">
        <f t="shared" si="157"/>
        <v>2.6839084072043145</v>
      </c>
      <c r="L1131">
        <f t="shared" si="158"/>
        <v>-0.29421907754447429</v>
      </c>
      <c r="M1131" t="str">
        <f t="shared" si="159"/>
        <v/>
      </c>
      <c r="N1131" t="str">
        <f t="shared" si="160"/>
        <v/>
      </c>
      <c r="O1131" t="str">
        <f t="shared" si="161"/>
        <v/>
      </c>
    </row>
    <row r="1132" spans="1:15" x14ac:dyDescent="0.25">
      <c r="A1132" s="2">
        <v>43232.950897175928</v>
      </c>
      <c r="B1132">
        <v>682.4</v>
      </c>
      <c r="C1132">
        <v>1.06E-2</v>
      </c>
      <c r="D1132" t="s">
        <v>5</v>
      </c>
      <c r="E1132">
        <v>682.28585599999997</v>
      </c>
      <c r="F1132">
        <v>681.86750662447992</v>
      </c>
      <c r="G1132" s="5">
        <f t="shared" ca="1" si="153"/>
        <v>-1.8682229050921223E-4</v>
      </c>
      <c r="H1132" s="5">
        <f t="shared" ca="1" si="154"/>
        <v>-0.12746620639995854</v>
      </c>
      <c r="I1132" s="6">
        <f t="shared" si="155"/>
        <v>1131</v>
      </c>
      <c r="J1132">
        <f t="shared" si="156"/>
        <v>1.3874614319831928</v>
      </c>
      <c r="K1132">
        <f t="shared" si="157"/>
        <v>2.6777915579588152</v>
      </c>
      <c r="L1132">
        <f t="shared" si="158"/>
        <v>-0.51417797172858559</v>
      </c>
      <c r="M1132" t="str">
        <f t="shared" si="159"/>
        <v/>
      </c>
      <c r="N1132" t="str">
        <f t="shared" si="160"/>
        <v/>
      </c>
      <c r="O1132" t="str">
        <f t="shared" si="161"/>
        <v/>
      </c>
    </row>
    <row r="1133" spans="1:15" x14ac:dyDescent="0.25">
      <c r="A1133" s="2">
        <v>43232.950897175928</v>
      </c>
      <c r="B1133">
        <v>682.4</v>
      </c>
      <c r="C1133">
        <v>4.0488</v>
      </c>
      <c r="D1133" t="s">
        <v>5</v>
      </c>
      <c r="E1133">
        <v>681.5609148904</v>
      </c>
      <c r="F1133">
        <v>681.86750662447992</v>
      </c>
      <c r="G1133" s="5">
        <f t="shared" ca="1" si="153"/>
        <v>8.7662729793724665E-4</v>
      </c>
      <c r="H1133" s="5">
        <f t="shared" ca="1" si="154"/>
        <v>0.59747490320000907</v>
      </c>
      <c r="I1133" s="6">
        <f t="shared" si="155"/>
        <v>1132</v>
      </c>
      <c r="J1133">
        <f t="shared" si="156"/>
        <v>1.1349910131428587</v>
      </c>
      <c r="K1133">
        <f t="shared" si="157"/>
        <v>2.6720527082229739</v>
      </c>
      <c r="L1133">
        <f t="shared" si="158"/>
        <v>1.0904758644506476</v>
      </c>
      <c r="M1133" t="str">
        <f t="shared" si="159"/>
        <v/>
      </c>
      <c r="N1133" t="str">
        <f t="shared" si="160"/>
        <v/>
      </c>
      <c r="O1133" t="str">
        <f t="shared" si="161"/>
        <v/>
      </c>
    </row>
    <row r="1134" spans="1:15" x14ac:dyDescent="0.25">
      <c r="A1134" s="2">
        <v>43232.95091767361</v>
      </c>
      <c r="B1134">
        <v>682.24</v>
      </c>
      <c r="C1134">
        <v>0.66868167999999994</v>
      </c>
      <c r="D1134" t="s">
        <v>6</v>
      </c>
      <c r="E1134">
        <v>681.5609148904</v>
      </c>
      <c r="F1134">
        <v>681.81</v>
      </c>
      <c r="G1134" s="5">
        <f t="shared" ca="1" si="153"/>
        <v>7.4571262884364008E-4</v>
      </c>
      <c r="H1134" s="5">
        <f t="shared" ca="1" si="154"/>
        <v>0.50824858155999664</v>
      </c>
      <c r="I1134" s="6">
        <f t="shared" si="155"/>
        <v>1133</v>
      </c>
      <c r="J1134">
        <f t="shared" si="156"/>
        <v>1.3624806376134444</v>
      </c>
      <c r="K1134">
        <f t="shared" si="157"/>
        <v>2.7045081386871397</v>
      </c>
      <c r="L1134">
        <f t="shared" si="158"/>
        <v>-0.25653424653779672</v>
      </c>
      <c r="M1134" t="str">
        <f t="shared" si="159"/>
        <v/>
      </c>
      <c r="N1134" t="str">
        <f t="shared" si="160"/>
        <v/>
      </c>
      <c r="O1134" t="str">
        <f t="shared" si="161"/>
        <v/>
      </c>
    </row>
    <row r="1135" spans="1:15" x14ac:dyDescent="0.25">
      <c r="A1135" s="2">
        <v>43232.950956134257</v>
      </c>
      <c r="B1135">
        <v>681.8</v>
      </c>
      <c r="C1135">
        <v>1.04387143</v>
      </c>
      <c r="D1135" t="s">
        <v>5</v>
      </c>
      <c r="E1135">
        <v>681.46070323312006</v>
      </c>
      <c r="F1135">
        <v>681.81</v>
      </c>
      <c r="G1135" s="5">
        <f t="shared" ca="1" si="153"/>
        <v>8.9287648715936528E-4</v>
      </c>
      <c r="H1135" s="5">
        <f t="shared" ca="1" si="154"/>
        <v>0.60846023883993894</v>
      </c>
      <c r="I1135" s="6">
        <f t="shared" si="155"/>
        <v>1134</v>
      </c>
      <c r="J1135">
        <f t="shared" si="156"/>
        <v>1.1662572890252108</v>
      </c>
      <c r="K1135">
        <f t="shared" si="157"/>
        <v>2.6876005590083865</v>
      </c>
      <c r="L1135">
        <f t="shared" si="158"/>
        <v>-4.553722040836531E-2</v>
      </c>
      <c r="M1135" t="str">
        <f t="shared" si="159"/>
        <v/>
      </c>
      <c r="N1135" t="str">
        <f t="shared" si="160"/>
        <v/>
      </c>
      <c r="O1135" t="str">
        <f t="shared" si="161"/>
        <v/>
      </c>
    </row>
    <row r="1136" spans="1:15" x14ac:dyDescent="0.25">
      <c r="A1136" s="2">
        <v>43232.950961249997</v>
      </c>
      <c r="B1136">
        <v>681.81</v>
      </c>
      <c r="C1136">
        <v>10.007899999999999</v>
      </c>
      <c r="D1136" t="s">
        <v>6</v>
      </c>
      <c r="E1136">
        <v>681.46070323312006</v>
      </c>
      <c r="F1136">
        <v>681.96372539999993</v>
      </c>
      <c r="G1136" s="5">
        <f t="shared" ca="1" si="153"/>
        <v>8.9287648715936528E-4</v>
      </c>
      <c r="H1136" s="5">
        <f t="shared" ca="1" si="154"/>
        <v>0.60846023883993894</v>
      </c>
      <c r="I1136" s="6">
        <f t="shared" si="155"/>
        <v>1135</v>
      </c>
      <c r="J1136">
        <f t="shared" si="156"/>
        <v>1.0492051566050407</v>
      </c>
      <c r="K1136">
        <f t="shared" si="157"/>
        <v>2.676855571439309</v>
      </c>
      <c r="L1136">
        <f t="shared" si="158"/>
        <v>3.3467232744940327</v>
      </c>
      <c r="M1136" t="str">
        <f t="shared" si="159"/>
        <v/>
      </c>
      <c r="N1136" t="str">
        <f t="shared" si="160"/>
        <v/>
      </c>
      <c r="O1136" t="str">
        <f t="shared" si="161"/>
        <v/>
      </c>
    </row>
    <row r="1137" spans="1:15" x14ac:dyDescent="0.25">
      <c r="A1137" s="2">
        <v>43232.951073715281</v>
      </c>
      <c r="B1137">
        <v>681.8</v>
      </c>
      <c r="C1137">
        <v>0.37450071000000001</v>
      </c>
      <c r="D1137" t="s">
        <v>5</v>
      </c>
      <c r="E1137">
        <v>681.42475116495996</v>
      </c>
      <c r="F1137">
        <v>681.96372539999993</v>
      </c>
      <c r="G1137" s="5">
        <f t="shared" ca="1" si="153"/>
        <v>8.2459450737489579E-4</v>
      </c>
      <c r="H1137" s="5">
        <f t="shared" ca="1" si="154"/>
        <v>0.56189910699993106</v>
      </c>
      <c r="I1137" s="6">
        <f t="shared" si="155"/>
        <v>1136</v>
      </c>
      <c r="J1137">
        <f t="shared" si="156"/>
        <v>1.9154589543865541</v>
      </c>
      <c r="K1137">
        <f t="shared" si="157"/>
        <v>3.0415128658484956</v>
      </c>
      <c r="L1137">
        <f t="shared" si="158"/>
        <v>-0.50664202729146457</v>
      </c>
      <c r="M1137" t="str">
        <f t="shared" si="159"/>
        <v/>
      </c>
      <c r="N1137" t="str">
        <f t="shared" si="160"/>
        <v/>
      </c>
      <c r="O1137" t="str">
        <f t="shared" si="161"/>
        <v/>
      </c>
    </row>
    <row r="1138" spans="1:15" x14ac:dyDescent="0.25">
      <c r="A1138" s="2">
        <v>43232.951117789351</v>
      </c>
      <c r="B1138">
        <v>682.17</v>
      </c>
      <c r="C1138">
        <v>1.1800999999999999</v>
      </c>
      <c r="D1138" t="s">
        <v>6</v>
      </c>
      <c r="E1138">
        <v>681.42475116495996</v>
      </c>
      <c r="F1138">
        <v>681.87825280000004</v>
      </c>
      <c r="G1138" s="5">
        <f t="shared" ca="1" si="153"/>
        <v>7.2421658613992346E-4</v>
      </c>
      <c r="H1138" s="5">
        <f t="shared" ca="1" si="154"/>
        <v>0.49349910699993416</v>
      </c>
      <c r="I1138" s="6">
        <f t="shared" si="155"/>
        <v>1137</v>
      </c>
      <c r="J1138">
        <f t="shared" si="156"/>
        <v>1.7851722114621846</v>
      </c>
      <c r="K1138">
        <f t="shared" si="157"/>
        <v>3.049994596097215</v>
      </c>
      <c r="L1138">
        <f t="shared" si="158"/>
        <v>-0.19838468311925453</v>
      </c>
      <c r="M1138" t="str">
        <f t="shared" si="159"/>
        <v/>
      </c>
      <c r="N1138" t="str">
        <f t="shared" si="160"/>
        <v/>
      </c>
      <c r="O1138" t="str">
        <f t="shared" si="161"/>
        <v/>
      </c>
    </row>
    <row r="1139" spans="1:15" x14ac:dyDescent="0.25">
      <c r="A1139" s="2">
        <v>43232.951220034724</v>
      </c>
      <c r="B1139">
        <v>681.93</v>
      </c>
      <c r="C1139">
        <v>0.01</v>
      </c>
      <c r="D1139" t="s">
        <v>5</v>
      </c>
      <c r="E1139">
        <v>681.42353116495997</v>
      </c>
      <c r="F1139">
        <v>681.87825280000004</v>
      </c>
      <c r="G1139" s="5">
        <f t="shared" ca="1" si="153"/>
        <v>7.1390084549701653E-4</v>
      </c>
      <c r="H1139" s="5">
        <f t="shared" ca="1" si="154"/>
        <v>0.48646883504022753</v>
      </c>
      <c r="I1139" s="6">
        <f t="shared" si="155"/>
        <v>1138</v>
      </c>
      <c r="J1139">
        <f t="shared" si="156"/>
        <v>1.6028875182689095</v>
      </c>
      <c r="K1139">
        <f t="shared" si="157"/>
        <v>3.0328209307900176</v>
      </c>
      <c r="L1139">
        <f t="shared" si="158"/>
        <v>-0.52521647489882606</v>
      </c>
      <c r="M1139" t="str">
        <f t="shared" si="159"/>
        <v/>
      </c>
      <c r="N1139" t="str">
        <f t="shared" si="160"/>
        <v/>
      </c>
      <c r="O1139" t="str">
        <f t="shared" si="161"/>
        <v/>
      </c>
    </row>
    <row r="1140" spans="1:15" x14ac:dyDescent="0.25">
      <c r="A1140" s="2">
        <v>43232.951265983793</v>
      </c>
      <c r="B1140">
        <v>681.9</v>
      </c>
      <c r="C1140">
        <v>4.3204000000000002</v>
      </c>
      <c r="D1140" t="s">
        <v>6</v>
      </c>
      <c r="E1140">
        <v>681.42353116495997</v>
      </c>
      <c r="F1140">
        <v>681.16268180000009</v>
      </c>
      <c r="G1140" s="5">
        <f t="shared" ca="1" si="153"/>
        <v>7.1390084549701653E-4</v>
      </c>
      <c r="H1140" s="5">
        <f t="shared" ca="1" si="154"/>
        <v>0.48646883504022753</v>
      </c>
      <c r="I1140" s="6">
        <f t="shared" si="155"/>
        <v>1139</v>
      </c>
      <c r="J1140">
        <f t="shared" si="156"/>
        <v>1.2803580351596651</v>
      </c>
      <c r="K1140">
        <f t="shared" si="157"/>
        <v>3.0186500481397598</v>
      </c>
      <c r="L1140">
        <f t="shared" si="158"/>
        <v>1.007086583856833</v>
      </c>
      <c r="M1140" t="str">
        <f t="shared" si="159"/>
        <v/>
      </c>
      <c r="N1140" t="str">
        <f t="shared" si="160"/>
        <v/>
      </c>
      <c r="O1140" t="str">
        <f t="shared" si="161"/>
        <v/>
      </c>
    </row>
    <row r="1141" spans="1:15" x14ac:dyDescent="0.25">
      <c r="A1141" s="2">
        <v>43232.951393564806</v>
      </c>
      <c r="B1141">
        <v>681.74</v>
      </c>
      <c r="C1141">
        <v>1.7678</v>
      </c>
      <c r="D1141" t="s">
        <v>6</v>
      </c>
      <c r="E1141">
        <v>681.42353116495997</v>
      </c>
      <c r="F1141">
        <v>680.80205059999992</v>
      </c>
      <c r="G1141" s="5">
        <f t="shared" ca="1" si="153"/>
        <v>7.1390084549701653E-4</v>
      </c>
      <c r="H1141" s="5">
        <f t="shared" ca="1" si="154"/>
        <v>0.48646883504022753</v>
      </c>
      <c r="I1141" s="6">
        <f t="shared" si="155"/>
        <v>1140</v>
      </c>
      <c r="J1141">
        <f t="shared" si="156"/>
        <v>1.5909127201176432</v>
      </c>
      <c r="K1141">
        <f t="shared" si="157"/>
        <v>3.059793728897386</v>
      </c>
      <c r="L1141">
        <f t="shared" si="158"/>
        <v>5.7810197534491709E-2</v>
      </c>
      <c r="M1141" t="str">
        <f t="shared" si="159"/>
        <v/>
      </c>
      <c r="N1141" t="str">
        <f t="shared" si="160"/>
        <v/>
      </c>
      <c r="O1141" t="str">
        <f t="shared" si="161"/>
        <v/>
      </c>
    </row>
    <row r="1142" spans="1:15" x14ac:dyDescent="0.25">
      <c r="A1142" s="2">
        <v>43232.951499351853</v>
      </c>
      <c r="B1142">
        <v>681.71</v>
      </c>
      <c r="C1142">
        <v>1.057E-2</v>
      </c>
      <c r="D1142" t="s">
        <v>5</v>
      </c>
      <c r="E1142">
        <v>681.42270670495998</v>
      </c>
      <c r="F1142">
        <v>680.80205059999992</v>
      </c>
      <c r="G1142" s="5">
        <f t="shared" ca="1" si="153"/>
        <v>7.1511161903645886E-4</v>
      </c>
      <c r="H1142" s="5">
        <f t="shared" ca="1" si="154"/>
        <v>0.48729329503998997</v>
      </c>
      <c r="I1142" s="6">
        <f t="shared" si="155"/>
        <v>1141</v>
      </c>
      <c r="J1142">
        <f t="shared" si="156"/>
        <v>1.6624754723025195</v>
      </c>
      <c r="K1142">
        <f t="shared" si="157"/>
        <v>3.0531582660853864</v>
      </c>
      <c r="L1142">
        <f t="shared" si="158"/>
        <v>-0.54104809785066066</v>
      </c>
      <c r="M1142" t="str">
        <f t="shared" si="159"/>
        <v/>
      </c>
      <c r="N1142" t="str">
        <f t="shared" si="160"/>
        <v/>
      </c>
      <c r="O1142" t="str">
        <f t="shared" si="161"/>
        <v/>
      </c>
    </row>
    <row r="1143" spans="1:15" x14ac:dyDescent="0.25">
      <c r="A1143" s="2">
        <v>43232.951499490737</v>
      </c>
      <c r="B1143">
        <v>681.66</v>
      </c>
      <c r="C1143">
        <v>1.4998963599999999</v>
      </c>
      <c r="D1143" t="s">
        <v>5</v>
      </c>
      <c r="E1143">
        <v>681.32071375247995</v>
      </c>
      <c r="F1143">
        <v>680.80205059999992</v>
      </c>
      <c r="G1143" s="5">
        <f t="shared" ca="1" si="153"/>
        <v>8.6491755736360339E-4</v>
      </c>
      <c r="H1143" s="5">
        <f t="shared" ca="1" si="154"/>
        <v>0.58928624752002179</v>
      </c>
      <c r="I1143" s="6">
        <f t="shared" si="155"/>
        <v>1142</v>
      </c>
      <c r="J1143">
        <f t="shared" si="156"/>
        <v>1.4302554396134433</v>
      </c>
      <c r="K1143">
        <f t="shared" si="157"/>
        <v>3.0631393067786363</v>
      </c>
      <c r="L1143">
        <f t="shared" si="158"/>
        <v>2.273514633580111E-2</v>
      </c>
      <c r="M1143" t="str">
        <f t="shared" si="159"/>
        <v/>
      </c>
      <c r="N1143" t="str">
        <f t="shared" si="160"/>
        <v/>
      </c>
      <c r="O1143" t="str">
        <f t="shared" si="161"/>
        <v/>
      </c>
    </row>
    <row r="1144" spans="1:15" x14ac:dyDescent="0.25">
      <c r="A1144" s="2">
        <v>43232.951500543983</v>
      </c>
      <c r="B1144">
        <v>681.66</v>
      </c>
      <c r="C1144">
        <v>1.049636E-2</v>
      </c>
      <c r="D1144" t="s">
        <v>5</v>
      </c>
      <c r="E1144">
        <v>681.32</v>
      </c>
      <c r="F1144">
        <v>680.80205059999992</v>
      </c>
      <c r="G1144" s="5">
        <f t="shared" ca="1" si="153"/>
        <v>8.659660658721772E-4</v>
      </c>
      <c r="H1144" s="5">
        <f t="shared" ca="1" si="154"/>
        <v>0.59000000000003183</v>
      </c>
      <c r="I1144" s="6">
        <f t="shared" si="155"/>
        <v>1143</v>
      </c>
      <c r="J1144">
        <f t="shared" si="156"/>
        <v>1.2826529489579812</v>
      </c>
      <c r="K1144">
        <f t="shared" si="157"/>
        <v>3.0372011199632611</v>
      </c>
      <c r="L1144">
        <f t="shared" si="158"/>
        <v>-0.41885819829190946</v>
      </c>
      <c r="M1144" t="str">
        <f t="shared" si="159"/>
        <v/>
      </c>
      <c r="N1144" t="str">
        <f t="shared" si="160"/>
        <v/>
      </c>
      <c r="O1144" t="str">
        <f t="shared" si="161"/>
        <v/>
      </c>
    </row>
    <row r="1145" spans="1:15" x14ac:dyDescent="0.25">
      <c r="A1145" s="2">
        <v>43232.951519479167</v>
      </c>
      <c r="B1145">
        <v>681.33</v>
      </c>
      <c r="C1145">
        <v>0.61829999999999996</v>
      </c>
      <c r="D1145" t="s">
        <v>6</v>
      </c>
      <c r="E1145">
        <v>681.32</v>
      </c>
      <c r="F1145">
        <v>680.72661800000003</v>
      </c>
      <c r="G1145" s="5">
        <f t="shared" ca="1" si="153"/>
        <v>8.659660658721772E-4</v>
      </c>
      <c r="H1145" s="5">
        <f t="shared" ca="1" si="154"/>
        <v>0.59000000000003183</v>
      </c>
      <c r="I1145" s="6">
        <f t="shared" si="155"/>
        <v>1144</v>
      </c>
      <c r="J1145">
        <f t="shared" si="156"/>
        <v>1.5647995598655464</v>
      </c>
      <c r="K1145">
        <f t="shared" si="157"/>
        <v>2.7298473908833261</v>
      </c>
      <c r="L1145">
        <f t="shared" si="158"/>
        <v>-0.34672251753944289</v>
      </c>
      <c r="M1145" t="str">
        <f t="shared" si="159"/>
        <v/>
      </c>
      <c r="N1145" t="str">
        <f t="shared" si="160"/>
        <v/>
      </c>
      <c r="O1145" t="str">
        <f t="shared" si="161"/>
        <v/>
      </c>
    </row>
    <row r="1146" spans="1:15" x14ac:dyDescent="0.25">
      <c r="A1146" s="2">
        <v>43232.951595439823</v>
      </c>
      <c r="B1146">
        <v>681.32</v>
      </c>
      <c r="C1146">
        <v>25</v>
      </c>
      <c r="D1146" t="s">
        <v>5</v>
      </c>
      <c r="E1146">
        <v>681.32</v>
      </c>
      <c r="F1146">
        <v>680.72661800000003</v>
      </c>
      <c r="G1146" s="5">
        <f t="shared" ca="1" si="153"/>
        <v>8.659660658721772E-4</v>
      </c>
      <c r="H1146" s="5">
        <f t="shared" ca="1" si="154"/>
        <v>0.59000000000003183</v>
      </c>
      <c r="I1146" s="6">
        <f t="shared" si="155"/>
        <v>1145</v>
      </c>
      <c r="J1146">
        <f t="shared" si="156"/>
        <v>1.8076812848907586</v>
      </c>
      <c r="K1146">
        <f t="shared" si="157"/>
        <v>2.5320708542890071</v>
      </c>
      <c r="L1146">
        <f t="shared" si="158"/>
        <v>9.1594272236988914</v>
      </c>
      <c r="M1146" t="str">
        <f t="shared" si="159"/>
        <v/>
      </c>
      <c r="N1146" t="str">
        <f t="shared" si="160"/>
        <v/>
      </c>
      <c r="O1146" t="str">
        <f t="shared" si="161"/>
        <v/>
      </c>
    </row>
    <row r="1147" spans="1:15" x14ac:dyDescent="0.25">
      <c r="A1147" s="2">
        <v>43232.951645428242</v>
      </c>
      <c r="B1147">
        <v>681.33</v>
      </c>
      <c r="C1147">
        <v>3.9199999999999999E-2</v>
      </c>
      <c r="D1147" t="s">
        <v>6</v>
      </c>
      <c r="E1147">
        <v>681.32</v>
      </c>
      <c r="F1147">
        <v>680.72183560000008</v>
      </c>
      <c r="G1147" s="5">
        <f t="shared" ca="1" si="153"/>
        <v>8.6596606587201034E-4</v>
      </c>
      <c r="H1147" s="5">
        <f t="shared" ca="1" si="154"/>
        <v>0.58999999999991815</v>
      </c>
      <c r="I1147" s="6">
        <f t="shared" si="155"/>
        <v>1146</v>
      </c>
      <c r="J1147">
        <f t="shared" si="156"/>
        <v>4.4214392098655537</v>
      </c>
      <c r="K1147">
        <f t="shared" si="157"/>
        <v>4.5794886190651161</v>
      </c>
      <c r="L1147">
        <f t="shared" si="158"/>
        <v>-0.95692763415146775</v>
      </c>
      <c r="M1147" t="str">
        <f t="shared" si="159"/>
        <v/>
      </c>
      <c r="N1147" t="str">
        <f t="shared" si="160"/>
        <v/>
      </c>
      <c r="O1147" t="str">
        <f t="shared" si="161"/>
        <v/>
      </c>
    </row>
    <row r="1148" spans="1:15" x14ac:dyDescent="0.25">
      <c r="A1148" s="2">
        <v>43232.95171332176</v>
      </c>
      <c r="B1148">
        <v>681.32</v>
      </c>
      <c r="C1148">
        <v>5.9407084599999997</v>
      </c>
      <c r="D1148" t="s">
        <v>5</v>
      </c>
      <c r="E1148">
        <v>681.03574436494</v>
      </c>
      <c r="F1148">
        <v>680.72183560000008</v>
      </c>
      <c r="G1148" s="5">
        <f t="shared" ca="1" si="153"/>
        <v>1.2837147569621371E-3</v>
      </c>
      <c r="H1148" s="5">
        <f t="shared" ca="1" si="154"/>
        <v>0.87425563505996706</v>
      </c>
      <c r="I1148" s="6">
        <f t="shared" si="155"/>
        <v>1147</v>
      </c>
      <c r="J1148">
        <f t="shared" si="156"/>
        <v>4.0559005894453719</v>
      </c>
      <c r="K1148">
        <f t="shared" si="157"/>
        <v>4.635848195908693</v>
      </c>
      <c r="L1148">
        <f t="shared" si="158"/>
        <v>0.40657238781417399</v>
      </c>
      <c r="M1148" t="str">
        <f t="shared" si="159"/>
        <v/>
      </c>
      <c r="N1148" t="str">
        <f t="shared" si="160"/>
        <v/>
      </c>
      <c r="O1148" t="str">
        <f t="shared" si="161"/>
        <v/>
      </c>
    </row>
    <row r="1149" spans="1:15" x14ac:dyDescent="0.25">
      <c r="A1149" s="2">
        <v>43232.95171332176</v>
      </c>
      <c r="B1149">
        <v>681.32</v>
      </c>
      <c r="C1149">
        <v>0.01</v>
      </c>
      <c r="D1149" t="s">
        <v>5</v>
      </c>
      <c r="E1149">
        <v>681.03510436493991</v>
      </c>
      <c r="F1149">
        <v>680.72183560000008</v>
      </c>
      <c r="G1149" s="5">
        <f t="shared" ca="1" si="153"/>
        <v>1.4460721364112732E-3</v>
      </c>
      <c r="H1149" s="5">
        <f t="shared" ca="1" si="154"/>
        <v>0.98482588834008311</v>
      </c>
      <c r="I1149" s="6">
        <f t="shared" si="155"/>
        <v>1148</v>
      </c>
      <c r="J1149">
        <f t="shared" si="156"/>
        <v>4.368936926655465</v>
      </c>
      <c r="K1149">
        <f t="shared" si="157"/>
        <v>4.6461844767901566</v>
      </c>
      <c r="L1149">
        <f t="shared" si="158"/>
        <v>-0.93817560375193321</v>
      </c>
      <c r="M1149" t="str">
        <f t="shared" si="159"/>
        <v/>
      </c>
      <c r="N1149" t="str">
        <f t="shared" si="160"/>
        <v/>
      </c>
      <c r="O1149" t="str">
        <f t="shared" si="161"/>
        <v/>
      </c>
    </row>
    <row r="1150" spans="1:15" x14ac:dyDescent="0.25">
      <c r="A1150" s="2">
        <v>43232.95171332176</v>
      </c>
      <c r="B1150">
        <v>681.32</v>
      </c>
      <c r="C1150">
        <v>9.9215399999999995E-3</v>
      </c>
      <c r="D1150" t="s">
        <v>5</v>
      </c>
      <c r="E1150">
        <v>681.03446938638001</v>
      </c>
      <c r="F1150">
        <v>680.72183560000008</v>
      </c>
      <c r="G1150" s="5">
        <f t="shared" ca="1" si="153"/>
        <v>1.4898285946293752E-3</v>
      </c>
      <c r="H1150" s="5">
        <f t="shared" ca="1" si="154"/>
        <v>1.0146246264200727</v>
      </c>
      <c r="I1150" s="6">
        <f t="shared" si="155"/>
        <v>1149</v>
      </c>
      <c r="J1150">
        <f t="shared" si="156"/>
        <v>3.9709024299159665</v>
      </c>
      <c r="K1150">
        <f t="shared" si="157"/>
        <v>4.7003435412999703</v>
      </c>
      <c r="L1150">
        <f t="shared" si="158"/>
        <v>-0.84270029522575729</v>
      </c>
      <c r="M1150" t="str">
        <f t="shared" si="159"/>
        <v/>
      </c>
      <c r="N1150" t="str">
        <f t="shared" si="160"/>
        <v/>
      </c>
      <c r="O1150" t="str">
        <f t="shared" si="161"/>
        <v/>
      </c>
    </row>
    <row r="1151" spans="1:15" x14ac:dyDescent="0.25">
      <c r="A1151" s="2">
        <v>43232.951727615742</v>
      </c>
      <c r="B1151">
        <v>681.32</v>
      </c>
      <c r="C1151">
        <v>7.8460000000000004E-5</v>
      </c>
      <c r="D1151" t="s">
        <v>5</v>
      </c>
      <c r="E1151">
        <v>681.03446436494005</v>
      </c>
      <c r="F1151">
        <v>680.72183560000008</v>
      </c>
      <c r="G1151" s="5">
        <f t="shared" ca="1" si="153"/>
        <v>1.5273199297336985E-3</v>
      </c>
      <c r="H1151" s="5">
        <f t="shared" ca="1" si="154"/>
        <v>1.0401575102600873</v>
      </c>
      <c r="I1151" s="6">
        <f t="shared" si="155"/>
        <v>1150</v>
      </c>
      <c r="J1151">
        <f t="shared" si="156"/>
        <v>3.5722075286890771</v>
      </c>
      <c r="K1151">
        <f t="shared" si="157"/>
        <v>4.7426832596080954</v>
      </c>
      <c r="L1151">
        <f t="shared" si="158"/>
        <v>-0.75318735685171068</v>
      </c>
      <c r="M1151" t="str">
        <f t="shared" si="159"/>
        <v/>
      </c>
      <c r="N1151" t="str">
        <f t="shared" si="160"/>
        <v/>
      </c>
      <c r="O1151" t="str">
        <f t="shared" si="161"/>
        <v/>
      </c>
    </row>
    <row r="1152" spans="1:15" x14ac:dyDescent="0.25">
      <c r="A1152" s="2">
        <v>43232.951727615742</v>
      </c>
      <c r="B1152">
        <v>681.32</v>
      </c>
      <c r="C1152">
        <v>1.051E-2</v>
      </c>
      <c r="D1152" t="s">
        <v>5</v>
      </c>
      <c r="E1152">
        <v>681.0337917249401</v>
      </c>
      <c r="F1152">
        <v>680.72183560000008</v>
      </c>
      <c r="G1152" s="5">
        <f t="shared" ca="1" si="153"/>
        <v>1.6082935988911574E-3</v>
      </c>
      <c r="H1152" s="5">
        <f t="shared" ca="1" si="154"/>
        <v>1.0953022878597949</v>
      </c>
      <c r="I1152" s="6">
        <f t="shared" si="155"/>
        <v>1151</v>
      </c>
      <c r="J1152">
        <f t="shared" si="156"/>
        <v>3.1771989859663847</v>
      </c>
      <c r="K1152">
        <f t="shared" si="157"/>
        <v>4.7743777711469777</v>
      </c>
      <c r="L1152">
        <f t="shared" si="158"/>
        <v>-0.66326736964629252</v>
      </c>
      <c r="M1152" t="str">
        <f t="shared" si="159"/>
        <v/>
      </c>
      <c r="N1152" t="str">
        <f t="shared" si="160"/>
        <v/>
      </c>
      <c r="O1152" t="str">
        <f t="shared" si="161"/>
        <v/>
      </c>
    </row>
    <row r="1153" spans="1:15" x14ac:dyDescent="0.25">
      <c r="A1153" s="2">
        <v>43232.951739236109</v>
      </c>
      <c r="B1153">
        <v>681.1</v>
      </c>
      <c r="C1153">
        <v>1.073429E-2</v>
      </c>
      <c r="D1153" t="s">
        <v>5</v>
      </c>
      <c r="E1153">
        <v>681.03357703913991</v>
      </c>
      <c r="F1153">
        <v>680.72183560000008</v>
      </c>
      <c r="G1153" s="5">
        <f t="shared" ca="1" si="153"/>
        <v>1.7116583900724242E-3</v>
      </c>
      <c r="H1153" s="5">
        <f t="shared" ca="1" si="154"/>
        <v>1.1656968360600786</v>
      </c>
      <c r="I1153" s="6">
        <f t="shared" si="155"/>
        <v>1152</v>
      </c>
      <c r="J1153">
        <f t="shared" si="156"/>
        <v>3.0619766572941174</v>
      </c>
      <c r="K1153">
        <f t="shared" si="157"/>
        <v>4.7710666814878682</v>
      </c>
      <c r="L1153">
        <f t="shared" si="158"/>
        <v>-0.63953043857743375</v>
      </c>
      <c r="M1153" t="str">
        <f t="shared" si="159"/>
        <v/>
      </c>
      <c r="N1153" t="str">
        <f t="shared" si="160"/>
        <v/>
      </c>
      <c r="O1153" t="str">
        <f t="shared" si="161"/>
        <v/>
      </c>
    </row>
    <row r="1154" spans="1:15" x14ac:dyDescent="0.25">
      <c r="A1154" s="2">
        <v>43232.951739340278</v>
      </c>
      <c r="B1154">
        <v>681.09</v>
      </c>
      <c r="C1154">
        <v>3.3904289999999997E-2</v>
      </c>
      <c r="D1154" t="s">
        <v>5</v>
      </c>
      <c r="E1154">
        <v>681.03296676192008</v>
      </c>
      <c r="F1154">
        <v>680.72183560000008</v>
      </c>
      <c r="G1154" s="5">
        <f t="shared" ca="1" si="153"/>
        <v>1.7130597674690521E-3</v>
      </c>
      <c r="H1154" s="5">
        <f t="shared" ca="1" si="154"/>
        <v>1.1666501756799335</v>
      </c>
      <c r="I1154" s="6">
        <f t="shared" si="155"/>
        <v>1153</v>
      </c>
      <c r="J1154">
        <f t="shared" si="156"/>
        <v>2.8913066340336115</v>
      </c>
      <c r="K1154">
        <f t="shared" si="157"/>
        <v>4.7849195117077965</v>
      </c>
      <c r="L1154">
        <f t="shared" si="158"/>
        <v>-0.59716831955941707</v>
      </c>
      <c r="M1154" t="str">
        <f t="shared" si="159"/>
        <v/>
      </c>
      <c r="N1154" t="str">
        <f t="shared" si="160"/>
        <v/>
      </c>
      <c r="O1154" t="str">
        <f t="shared" si="161"/>
        <v/>
      </c>
    </row>
    <row r="1155" spans="1:15" x14ac:dyDescent="0.25">
      <c r="A1155" s="2">
        <v>43232.951741909717</v>
      </c>
      <c r="B1155">
        <v>681.09</v>
      </c>
      <c r="C1155">
        <v>1.055E-2</v>
      </c>
      <c r="D1155" t="s">
        <v>5</v>
      </c>
      <c r="E1155">
        <v>681.03277686192018</v>
      </c>
      <c r="F1155">
        <v>680.72183560000008</v>
      </c>
      <c r="G1155" s="5">
        <f t="shared" ref="G1155:G1218" ca="1" si="162">(OFFSET(F1155,$T$2,0)-E1155)/E1155</f>
        <v>1.713901559126452E-3</v>
      </c>
      <c r="H1155" s="5">
        <f t="shared" ref="H1155:H1218" ca="1" si="163">IF(ISNUMBER(G1155),E1155*G1155,"")</f>
        <v>1.1672231380798621</v>
      </c>
      <c r="I1155" s="6">
        <f t="shared" si="155"/>
        <v>1154</v>
      </c>
      <c r="J1155">
        <f t="shared" si="156"/>
        <v>2.5357551941848726</v>
      </c>
      <c r="K1155">
        <f t="shared" si="157"/>
        <v>4.8013133683724378</v>
      </c>
      <c r="L1155">
        <f t="shared" si="158"/>
        <v>-0.52594050844901918</v>
      </c>
      <c r="M1155" t="str">
        <f t="shared" si="159"/>
        <v/>
      </c>
      <c r="N1155" t="str">
        <f t="shared" si="160"/>
        <v/>
      </c>
      <c r="O1155" t="str">
        <f t="shared" si="161"/>
        <v/>
      </c>
    </row>
    <row r="1156" spans="1:15" x14ac:dyDescent="0.25">
      <c r="A1156" s="2">
        <v>43232.951741909717</v>
      </c>
      <c r="B1156">
        <v>681.05</v>
      </c>
      <c r="C1156">
        <v>5.212729E-2</v>
      </c>
      <c r="D1156" t="s">
        <v>5</v>
      </c>
      <c r="E1156">
        <v>681.03225558902</v>
      </c>
      <c r="F1156">
        <v>680.72183560000008</v>
      </c>
      <c r="G1156" s="5">
        <f t="shared" ca="1" si="162"/>
        <v>1.7146682868494608E-3</v>
      </c>
      <c r="H1156" s="5">
        <f t="shared" ca="1" si="163"/>
        <v>1.167744410980049</v>
      </c>
      <c r="I1156" s="6">
        <f t="shared" ref="I1156:I1219" si="164">I1155+1</f>
        <v>1155</v>
      </c>
      <c r="J1156">
        <f t="shared" si="156"/>
        <v>2.1775820659495793</v>
      </c>
      <c r="K1156">
        <f t="shared" si="157"/>
        <v>4.8091976949784234</v>
      </c>
      <c r="L1156">
        <f t="shared" si="158"/>
        <v>-0.44195620782420653</v>
      </c>
      <c r="M1156" t="str">
        <f t="shared" si="159"/>
        <v/>
      </c>
      <c r="N1156" t="str">
        <f t="shared" si="160"/>
        <v/>
      </c>
      <c r="O1156" t="str">
        <f t="shared" si="161"/>
        <v/>
      </c>
    </row>
    <row r="1157" spans="1:15" x14ac:dyDescent="0.25">
      <c r="A1157" s="2">
        <v>43232.951742025463</v>
      </c>
      <c r="B1157">
        <v>681.05</v>
      </c>
      <c r="C1157">
        <v>1.076271E-2</v>
      </c>
      <c r="D1157" t="s">
        <v>5</v>
      </c>
      <c r="E1157">
        <v>681.03214796192003</v>
      </c>
      <c r="F1157">
        <v>680.72183560000008</v>
      </c>
      <c r="G1157" s="5">
        <f t="shared" ca="1" si="162"/>
        <v>1.7148265930983838E-3</v>
      </c>
      <c r="H1157" s="5">
        <f t="shared" ca="1" si="163"/>
        <v>1.1678520380800137</v>
      </c>
      <c r="I1157" s="6">
        <f t="shared" si="164"/>
        <v>1156</v>
      </c>
      <c r="J1157">
        <f t="shared" si="156"/>
        <v>1.8240657540504195</v>
      </c>
      <c r="K1157">
        <f t="shared" si="157"/>
        <v>4.8076753757211135</v>
      </c>
      <c r="L1157">
        <f t="shared" si="158"/>
        <v>-0.37716836149288435</v>
      </c>
      <c r="M1157" t="str">
        <f t="shared" si="159"/>
        <v/>
      </c>
      <c r="N1157" t="str">
        <f t="shared" si="160"/>
        <v/>
      </c>
      <c r="O1157" t="str">
        <f t="shared" si="161"/>
        <v/>
      </c>
    </row>
    <row r="1158" spans="1:15" x14ac:dyDescent="0.25">
      <c r="A1158" s="2">
        <v>43232.951742025463</v>
      </c>
      <c r="B1158">
        <v>681.04</v>
      </c>
      <c r="C1158">
        <v>1.2092372899999999</v>
      </c>
      <c r="D1158" t="s">
        <v>5</v>
      </c>
      <c r="E1158">
        <v>680.95631102470008</v>
      </c>
      <c r="F1158">
        <v>680.72183560000008</v>
      </c>
      <c r="G1158" s="5">
        <f t="shared" ca="1" si="162"/>
        <v>1.8263858564266226E-3</v>
      </c>
      <c r="H1158" s="5">
        <f t="shared" ca="1" si="163"/>
        <v>1.2436889752999605</v>
      </c>
      <c r="I1158" s="6">
        <f t="shared" si="164"/>
        <v>1157</v>
      </c>
      <c r="J1158">
        <f t="shared" si="156"/>
        <v>2.0884148651596632</v>
      </c>
      <c r="K1158">
        <f t="shared" si="157"/>
        <v>4.6042509957540414</v>
      </c>
      <c r="L1158">
        <f t="shared" si="158"/>
        <v>-0.19094909812050326</v>
      </c>
      <c r="M1158" t="str">
        <f t="shared" si="159"/>
        <v/>
      </c>
      <c r="N1158" t="str">
        <f t="shared" si="160"/>
        <v/>
      </c>
      <c r="O1158" t="str">
        <f t="shared" si="161"/>
        <v/>
      </c>
    </row>
    <row r="1159" spans="1:15" x14ac:dyDescent="0.25">
      <c r="A1159" s="2">
        <v>43232.951742037039</v>
      </c>
      <c r="B1159">
        <v>681.04</v>
      </c>
      <c r="C1159">
        <v>2.3642796800000001</v>
      </c>
      <c r="D1159" t="s">
        <v>5</v>
      </c>
      <c r="E1159">
        <v>680.80026856582003</v>
      </c>
      <c r="F1159">
        <v>680.72183560000008</v>
      </c>
      <c r="G1159" s="5">
        <f t="shared" ca="1" si="162"/>
        <v>2.0560089336167549E-3</v>
      </c>
      <c r="H1159" s="5">
        <f t="shared" ca="1" si="163"/>
        <v>1.399731434180012</v>
      </c>
      <c r="I1159" s="6">
        <f t="shared" si="164"/>
        <v>1158</v>
      </c>
      <c r="J1159">
        <f t="shared" si="156"/>
        <v>1.9173873095630256</v>
      </c>
      <c r="K1159">
        <f t="shared" si="157"/>
        <v>4.598490142091749</v>
      </c>
      <c r="L1159">
        <f t="shared" si="158"/>
        <v>9.7182413494028563E-2</v>
      </c>
      <c r="M1159" t="str">
        <f t="shared" si="159"/>
        <v/>
      </c>
      <c r="N1159" t="str">
        <f t="shared" si="160"/>
        <v/>
      </c>
      <c r="O1159" t="str">
        <f t="shared" si="161"/>
        <v/>
      </c>
    </row>
    <row r="1160" spans="1:15" x14ac:dyDescent="0.25">
      <c r="A1160" s="2">
        <v>43232.951742037039</v>
      </c>
      <c r="B1160">
        <v>681.04</v>
      </c>
      <c r="C1160">
        <v>0.44497827000000001</v>
      </c>
      <c r="D1160" t="s">
        <v>5</v>
      </c>
      <c r="E1160">
        <v>680.7709000000001</v>
      </c>
      <c r="F1160">
        <v>680.72183560000008</v>
      </c>
      <c r="G1160" s="5">
        <f t="shared" ca="1" si="162"/>
        <v>2.3182369883615133E-3</v>
      </c>
      <c r="H1160" s="5">
        <f t="shared" ca="1" si="163"/>
        <v>1.5781882809801571</v>
      </c>
      <c r="I1160" s="6">
        <f t="shared" si="164"/>
        <v>1159</v>
      </c>
      <c r="J1160">
        <f t="shared" si="156"/>
        <v>1.9038127905042019</v>
      </c>
      <c r="K1160">
        <f t="shared" si="157"/>
        <v>4.5943631107419964</v>
      </c>
      <c r="L1160">
        <f t="shared" si="158"/>
        <v>-0.31752704027535994</v>
      </c>
      <c r="M1160" t="str">
        <f t="shared" si="159"/>
        <v/>
      </c>
      <c r="N1160" t="str">
        <f t="shared" si="160"/>
        <v/>
      </c>
      <c r="O1160" t="str">
        <f t="shared" si="161"/>
        <v/>
      </c>
    </row>
    <row r="1161" spans="1:15" x14ac:dyDescent="0.25">
      <c r="A1161" s="2">
        <v>43232.951744872676</v>
      </c>
      <c r="B1161">
        <v>681</v>
      </c>
      <c r="C1161">
        <v>4.0099999999999997E-2</v>
      </c>
      <c r="D1161" t="s">
        <v>5</v>
      </c>
      <c r="E1161">
        <v>680.76857419999999</v>
      </c>
      <c r="F1161">
        <v>680.72183560000008</v>
      </c>
      <c r="G1161" s="5">
        <f t="shared" ca="1" si="162"/>
        <v>3.6680365210664933E-3</v>
      </c>
      <c r="H1161" s="5">
        <f t="shared" ca="1" si="163"/>
        <v>2.4970839925599648</v>
      </c>
      <c r="I1161" s="6">
        <f t="shared" si="164"/>
        <v>1160</v>
      </c>
      <c r="J1161">
        <f t="shared" si="156"/>
        <v>1.7184830037142866</v>
      </c>
      <c r="K1161">
        <f t="shared" si="157"/>
        <v>4.5999536140211825</v>
      </c>
      <c r="L1161">
        <f t="shared" si="158"/>
        <v>-0.36486954968380203</v>
      </c>
      <c r="M1161" t="str">
        <f t="shared" si="159"/>
        <v/>
      </c>
      <c r="N1161" t="str">
        <f t="shared" si="160"/>
        <v/>
      </c>
      <c r="O1161" t="str">
        <f t="shared" si="161"/>
        <v/>
      </c>
    </row>
    <row r="1162" spans="1:15" x14ac:dyDescent="0.25">
      <c r="A1162" s="2">
        <v>43232.951758449068</v>
      </c>
      <c r="B1162">
        <v>681</v>
      </c>
      <c r="C1162">
        <v>0.95989999999999998</v>
      </c>
      <c r="D1162" t="s">
        <v>5</v>
      </c>
      <c r="E1162">
        <v>680.7129000000001</v>
      </c>
      <c r="F1162">
        <v>680.72183560000008</v>
      </c>
      <c r="G1162" s="5">
        <f t="shared" ca="1" si="162"/>
        <v>3.7533941145522932E-3</v>
      </c>
      <c r="H1162" s="5">
        <f t="shared" ca="1" si="163"/>
        <v>2.554983792559824</v>
      </c>
      <c r="I1162" s="6">
        <f t="shared" si="164"/>
        <v>1161</v>
      </c>
      <c r="J1162">
        <f t="shared" si="156"/>
        <v>1.4253072384873988</v>
      </c>
      <c r="K1162">
        <f t="shared" si="157"/>
        <v>4.5984512251380849</v>
      </c>
      <c r="L1162">
        <f t="shared" si="158"/>
        <v>-0.10120956289439023</v>
      </c>
      <c r="M1162" t="str">
        <f t="shared" si="159"/>
        <v/>
      </c>
      <c r="N1162" t="str">
        <f t="shared" si="160"/>
        <v/>
      </c>
      <c r="O1162" t="str">
        <f t="shared" si="161"/>
        <v/>
      </c>
    </row>
    <row r="1163" spans="1:15" x14ac:dyDescent="0.25">
      <c r="A1163" s="2">
        <v>43232.951758449068</v>
      </c>
      <c r="B1163">
        <v>681</v>
      </c>
      <c r="C1163">
        <v>0.05</v>
      </c>
      <c r="D1163" t="s">
        <v>5</v>
      </c>
      <c r="E1163">
        <v>680.71</v>
      </c>
      <c r="F1163">
        <v>680.72183560000008</v>
      </c>
      <c r="G1163" s="5">
        <f t="shared" ca="1" si="162"/>
        <v>3.7598181803704563E-3</v>
      </c>
      <c r="H1163" s="5">
        <f t="shared" ca="1" si="163"/>
        <v>2.5593458335599735</v>
      </c>
      <c r="I1163" s="6">
        <f t="shared" si="164"/>
        <v>1162</v>
      </c>
      <c r="J1163">
        <f t="shared" si="156"/>
        <v>1.2481792059663803</v>
      </c>
      <c r="K1163">
        <f t="shared" si="157"/>
        <v>4.5887050695191212</v>
      </c>
      <c r="L1163">
        <f t="shared" si="158"/>
        <v>-0.26111488705722047</v>
      </c>
      <c r="M1163" t="str">
        <f t="shared" si="159"/>
        <v/>
      </c>
      <c r="N1163" t="str">
        <f t="shared" si="160"/>
        <v/>
      </c>
      <c r="O1163" t="str">
        <f t="shared" si="161"/>
        <v/>
      </c>
    </row>
    <row r="1164" spans="1:15" x14ac:dyDescent="0.25">
      <c r="A1164" s="2">
        <v>43232.951758449068</v>
      </c>
      <c r="B1164">
        <v>680.71</v>
      </c>
      <c r="C1164">
        <v>1.817129E-2</v>
      </c>
      <c r="D1164" t="s">
        <v>5</v>
      </c>
      <c r="E1164">
        <v>680.71</v>
      </c>
      <c r="F1164">
        <v>680.72183560000008</v>
      </c>
      <c r="G1164" s="5">
        <f t="shared" ca="1" si="162"/>
        <v>3.7607791864376098E-3</v>
      </c>
      <c r="H1164" s="5">
        <f t="shared" ca="1" si="163"/>
        <v>2.5599999999999454</v>
      </c>
      <c r="I1164" s="6">
        <f t="shared" si="164"/>
        <v>1163</v>
      </c>
      <c r="J1164">
        <f t="shared" si="156"/>
        <v>0.99718976383192626</v>
      </c>
      <c r="K1164">
        <f t="shared" si="157"/>
        <v>4.5858405833590989</v>
      </c>
      <c r="L1164">
        <f t="shared" si="158"/>
        <v>-0.2134872453666502</v>
      </c>
      <c r="M1164" t="str">
        <f t="shared" si="159"/>
        <v/>
      </c>
      <c r="N1164" t="str">
        <f t="shared" si="160"/>
        <v/>
      </c>
      <c r="O1164" t="str">
        <f t="shared" si="161"/>
        <v/>
      </c>
    </row>
    <row r="1165" spans="1:15" x14ac:dyDescent="0.25">
      <c r="A1165" s="2">
        <v>43232.951758449068</v>
      </c>
      <c r="B1165">
        <v>680.71</v>
      </c>
      <c r="C1165">
        <v>34.733468680000001</v>
      </c>
      <c r="D1165" t="s">
        <v>5</v>
      </c>
      <c r="E1165">
        <v>681.50794702092003</v>
      </c>
      <c r="F1165">
        <v>680.72183560000008</v>
      </c>
      <c r="G1165" s="5">
        <f t="shared" ca="1" si="162"/>
        <v>1.8181490685419389E-3</v>
      </c>
      <c r="H1165" s="5">
        <f t="shared" ca="1" si="163"/>
        <v>1.2390830390800147</v>
      </c>
      <c r="I1165" s="6">
        <f t="shared" si="164"/>
        <v>1164</v>
      </c>
      <c r="J1165">
        <f t="shared" si="156"/>
        <v>0.68394964559664118</v>
      </c>
      <c r="K1165">
        <f t="shared" si="157"/>
        <v>4.5640129987479909</v>
      </c>
      <c r="L1165">
        <f t="shared" si="158"/>
        <v>7.4604342809154778</v>
      </c>
      <c r="M1165" t="str">
        <f t="shared" si="159"/>
        <v/>
      </c>
      <c r="N1165" t="str">
        <f t="shared" si="160"/>
        <v/>
      </c>
      <c r="O1165" t="str">
        <f t="shared" si="161"/>
        <v/>
      </c>
    </row>
    <row r="1166" spans="1:15" x14ac:dyDescent="0.25">
      <c r="A1166" s="2">
        <v>43232.951794351851</v>
      </c>
      <c r="B1166">
        <v>680.73</v>
      </c>
      <c r="C1166">
        <v>0.91779999999999995</v>
      </c>
      <c r="D1166" t="s">
        <v>6</v>
      </c>
      <c r="E1166">
        <v>681.50794702092003</v>
      </c>
      <c r="F1166">
        <v>680.72</v>
      </c>
      <c r="G1166" s="5">
        <f t="shared" ca="1" si="162"/>
        <v>1.8181490685419389E-3</v>
      </c>
      <c r="H1166" s="5">
        <f t="shared" ca="1" si="163"/>
        <v>1.2390830390800147</v>
      </c>
      <c r="I1166" s="6">
        <f t="shared" si="164"/>
        <v>1165</v>
      </c>
      <c r="J1166">
        <f t="shared" si="156"/>
        <v>4.3454897299999971</v>
      </c>
      <c r="K1166">
        <f t="shared" si="157"/>
        <v>7.2239483576410732</v>
      </c>
      <c r="L1166">
        <f t="shared" si="158"/>
        <v>-0.47448978872812486</v>
      </c>
      <c r="M1166" t="str">
        <f t="shared" si="159"/>
        <v/>
      </c>
      <c r="N1166" t="str">
        <f t="shared" si="160"/>
        <v/>
      </c>
      <c r="O1166" t="str">
        <f t="shared" si="161"/>
        <v/>
      </c>
    </row>
    <row r="1167" spans="1:15" x14ac:dyDescent="0.25">
      <c r="A1167" s="2">
        <v>43232.951920717591</v>
      </c>
      <c r="B1167">
        <v>680.71</v>
      </c>
      <c r="C1167">
        <v>0.17810000000000001</v>
      </c>
      <c r="D1167" t="s">
        <v>5</v>
      </c>
      <c r="E1167">
        <v>681.58524242092005</v>
      </c>
      <c r="F1167">
        <v>680.72</v>
      </c>
      <c r="G1167" s="5">
        <f t="shared" ca="1" si="162"/>
        <v>1.7045375497765183E-3</v>
      </c>
      <c r="H1167" s="5">
        <f t="shared" ca="1" si="163"/>
        <v>1.1617876390799893</v>
      </c>
      <c r="I1167" s="6">
        <f t="shared" si="164"/>
        <v>1166</v>
      </c>
      <c r="J1167">
        <f t="shared" si="156"/>
        <v>4.0068043985210124</v>
      </c>
      <c r="K1167">
        <f t="shared" si="157"/>
        <v>7.2447131004177354</v>
      </c>
      <c r="L1167">
        <f t="shared" si="158"/>
        <v>-0.52848254243501325</v>
      </c>
      <c r="M1167" t="str">
        <f t="shared" si="159"/>
        <v/>
      </c>
      <c r="N1167" t="str">
        <f t="shared" si="160"/>
        <v/>
      </c>
      <c r="O1167" t="str">
        <f t="shared" si="161"/>
        <v/>
      </c>
    </row>
    <row r="1168" spans="1:15" x14ac:dyDescent="0.25">
      <c r="A1168" s="2">
        <v>43232.95206383102</v>
      </c>
      <c r="B1168">
        <v>680.72</v>
      </c>
      <c r="C1168">
        <v>3.5099999999999999E-2</v>
      </c>
      <c r="D1168" t="s">
        <v>6</v>
      </c>
      <c r="E1168">
        <v>681.58524242092005</v>
      </c>
      <c r="F1168">
        <v>680.72</v>
      </c>
      <c r="G1168" s="5">
        <f t="shared" ca="1" si="162"/>
        <v>1.9052918963846552E-3</v>
      </c>
      <c r="H1168" s="5">
        <f t="shared" ca="1" si="163"/>
        <v>1.2986188390799498</v>
      </c>
      <c r="I1168" s="6">
        <f t="shared" si="164"/>
        <v>1167</v>
      </c>
      <c r="J1168">
        <f t="shared" si="156"/>
        <v>3.5365320516806733</v>
      </c>
      <c r="K1168">
        <f t="shared" si="157"/>
        <v>7.2643735012839761</v>
      </c>
      <c r="L1168">
        <f t="shared" si="158"/>
        <v>-0.4820005539447822</v>
      </c>
      <c r="M1168" t="str">
        <f t="shared" si="159"/>
        <v/>
      </c>
      <c r="N1168" t="str">
        <f t="shared" si="160"/>
        <v/>
      </c>
      <c r="O1168" t="str">
        <f t="shared" si="161"/>
        <v/>
      </c>
    </row>
    <row r="1169" spans="1:15" x14ac:dyDescent="0.25">
      <c r="A1169" s="2">
        <v>43232.952122129631</v>
      </c>
      <c r="B1169">
        <v>680.71</v>
      </c>
      <c r="C1169">
        <v>0.13510458</v>
      </c>
      <c r="D1169" t="s">
        <v>5</v>
      </c>
      <c r="E1169">
        <v>681.64387780864001</v>
      </c>
      <c r="F1169">
        <v>680.72</v>
      </c>
      <c r="G1169" s="5">
        <f t="shared" ca="1" si="162"/>
        <v>1.9332620658116043E-3</v>
      </c>
      <c r="H1169" s="5">
        <f t="shared" ca="1" si="163"/>
        <v>1.3177962513601642</v>
      </c>
      <c r="I1169" s="6">
        <f t="shared" si="164"/>
        <v>1168</v>
      </c>
      <c r="J1169">
        <f t="shared" si="156"/>
        <v>3.3001872678655459</v>
      </c>
      <c r="K1169">
        <f t="shared" si="157"/>
        <v>7.2797423388455007</v>
      </c>
      <c r="L1169">
        <f t="shared" si="158"/>
        <v>-0.43477949363349289</v>
      </c>
      <c r="M1169" t="str">
        <f t="shared" si="159"/>
        <v/>
      </c>
      <c r="N1169" t="str">
        <f t="shared" si="160"/>
        <v/>
      </c>
      <c r="O1169" t="str">
        <f t="shared" si="161"/>
        <v/>
      </c>
    </row>
    <row r="1170" spans="1:15" x14ac:dyDescent="0.25">
      <c r="A1170" s="2">
        <v>43232.952124687501</v>
      </c>
      <c r="B1170">
        <v>680.71</v>
      </c>
      <c r="C1170">
        <v>0.75633565000000003</v>
      </c>
      <c r="D1170" t="s">
        <v>5</v>
      </c>
      <c r="E1170">
        <v>681.9721274807398</v>
      </c>
      <c r="F1170">
        <v>680.72</v>
      </c>
      <c r="G1170" s="5">
        <f t="shared" ca="1" si="162"/>
        <v>1.451754139744054E-3</v>
      </c>
      <c r="H1170" s="5">
        <f t="shared" ca="1" si="163"/>
        <v>0.99005585926022377</v>
      </c>
      <c r="I1170" s="6">
        <f t="shared" si="164"/>
        <v>1169</v>
      </c>
      <c r="J1170">
        <f t="shared" si="156"/>
        <v>2.8853164901008412</v>
      </c>
      <c r="K1170">
        <f t="shared" si="157"/>
        <v>7.2925748345345598</v>
      </c>
      <c r="L1170">
        <f t="shared" si="158"/>
        <v>-0.29193815468562428</v>
      </c>
      <c r="M1170" t="str">
        <f t="shared" si="159"/>
        <v/>
      </c>
      <c r="N1170" t="str">
        <f t="shared" si="160"/>
        <v/>
      </c>
      <c r="O1170" t="str">
        <f t="shared" si="161"/>
        <v/>
      </c>
    </row>
    <row r="1171" spans="1:15" x14ac:dyDescent="0.25">
      <c r="A1171" s="2">
        <v>43232.952213240736</v>
      </c>
      <c r="B1171">
        <v>680.72</v>
      </c>
      <c r="C1171">
        <v>1.5149999999999999</v>
      </c>
      <c r="D1171" t="s">
        <v>6</v>
      </c>
      <c r="E1171">
        <v>681.9721274807398</v>
      </c>
      <c r="F1171">
        <v>680.72</v>
      </c>
      <c r="G1171" s="5">
        <f t="shared" ca="1" si="162"/>
        <v>1.4490435597577464E-3</v>
      </c>
      <c r="H1171" s="5">
        <f t="shared" ca="1" si="163"/>
        <v>0.98820731926025485</v>
      </c>
      <c r="I1171" s="6">
        <f t="shared" si="164"/>
        <v>1170</v>
      </c>
      <c r="J1171">
        <f t="shared" si="156"/>
        <v>2.5674649809243704</v>
      </c>
      <c r="K1171">
        <f t="shared" si="157"/>
        <v>7.2956868082653559</v>
      </c>
      <c r="L1171">
        <f t="shared" si="158"/>
        <v>-0.14425851994249841</v>
      </c>
      <c r="M1171" t="str">
        <f t="shared" si="159"/>
        <v/>
      </c>
      <c r="N1171" t="str">
        <f t="shared" si="160"/>
        <v/>
      </c>
      <c r="O1171" t="str">
        <f t="shared" si="161"/>
        <v/>
      </c>
    </row>
    <row r="1172" spans="1:15" x14ac:dyDescent="0.25">
      <c r="A1172" s="2">
        <v>43232.952506678237</v>
      </c>
      <c r="B1172">
        <v>680.72</v>
      </c>
      <c r="C1172">
        <v>2.7736000000000001</v>
      </c>
      <c r="D1172" t="s">
        <v>6</v>
      </c>
      <c r="E1172">
        <v>681.9721274807398</v>
      </c>
      <c r="F1172">
        <v>680.72</v>
      </c>
      <c r="G1172" s="5">
        <f t="shared" ca="1" si="162"/>
        <v>1.4480329612710358E-3</v>
      </c>
      <c r="H1172" s="5">
        <f t="shared" ca="1" si="163"/>
        <v>0.98751811926024402</v>
      </c>
      <c r="I1172" s="6">
        <f t="shared" si="164"/>
        <v>1171</v>
      </c>
      <c r="J1172">
        <f t="shared" si="156"/>
        <v>2.8951947158319307</v>
      </c>
      <c r="K1172">
        <f t="shared" si="157"/>
        <v>7.175403406866188</v>
      </c>
      <c r="L1172">
        <f t="shared" si="158"/>
        <v>-1.6946045948521286E-2</v>
      </c>
      <c r="M1172" t="str">
        <f t="shared" si="159"/>
        <v/>
      </c>
      <c r="N1172" t="str">
        <f t="shared" si="160"/>
        <v/>
      </c>
      <c r="O1172" t="str">
        <f t="shared" si="161"/>
        <v/>
      </c>
    </row>
    <row r="1173" spans="1:15" x14ac:dyDescent="0.25">
      <c r="A1173" s="2">
        <v>43232.952506678237</v>
      </c>
      <c r="B1173">
        <v>680.72</v>
      </c>
      <c r="C1173">
        <v>3.09E-2</v>
      </c>
      <c r="D1173" t="s">
        <v>6</v>
      </c>
      <c r="E1173">
        <v>681.9721274807398</v>
      </c>
      <c r="F1173">
        <v>680.72</v>
      </c>
      <c r="G1173" s="5">
        <f t="shared" ca="1" si="162"/>
        <v>1.6715365530719551E-3</v>
      </c>
      <c r="H1173" s="5">
        <f t="shared" ca="1" si="163"/>
        <v>1.1399413392603037</v>
      </c>
      <c r="I1173" s="6">
        <f t="shared" si="164"/>
        <v>1172</v>
      </c>
      <c r="J1173">
        <f t="shared" si="156"/>
        <v>2.810534074722689</v>
      </c>
      <c r="K1173">
        <f t="shared" si="157"/>
        <v>7.1695324219566139</v>
      </c>
      <c r="L1173">
        <f t="shared" si="158"/>
        <v>-0.38770088635209882</v>
      </c>
      <c r="M1173" t="str">
        <f t="shared" si="159"/>
        <v/>
      </c>
      <c r="N1173" t="str">
        <f t="shared" si="160"/>
        <v/>
      </c>
      <c r="O1173" t="str">
        <f t="shared" si="161"/>
        <v/>
      </c>
    </row>
    <row r="1174" spans="1:15" x14ac:dyDescent="0.25">
      <c r="A1174" s="2">
        <v>43232.952506678237</v>
      </c>
      <c r="B1174">
        <v>680.72</v>
      </c>
      <c r="C1174">
        <v>2.6234950000000001</v>
      </c>
      <c r="D1174" t="s">
        <v>6</v>
      </c>
      <c r="E1174">
        <v>681.9721274807398</v>
      </c>
      <c r="F1174">
        <v>680.72</v>
      </c>
      <c r="G1174" s="5">
        <f t="shared" ca="1" si="162"/>
        <v>1.9810925876858226E-3</v>
      </c>
      <c r="H1174" s="5">
        <f t="shared" ca="1" si="163"/>
        <v>1.3510499267604246</v>
      </c>
      <c r="I1174" s="6">
        <f t="shared" si="164"/>
        <v>1173</v>
      </c>
      <c r="J1174">
        <f t="shared" si="156"/>
        <v>2.4504217964033614</v>
      </c>
      <c r="K1174">
        <f t="shared" si="157"/>
        <v>7.1811284250425196</v>
      </c>
      <c r="L1174">
        <f t="shared" si="158"/>
        <v>2.4101115222098807E-2</v>
      </c>
      <c r="M1174" t="str">
        <f t="shared" si="159"/>
        <v/>
      </c>
      <c r="N1174" t="str">
        <f t="shared" si="160"/>
        <v/>
      </c>
      <c r="O1174" t="str">
        <f t="shared" si="161"/>
        <v/>
      </c>
    </row>
    <row r="1175" spans="1:15" x14ac:dyDescent="0.25">
      <c r="A1175" s="2">
        <v>43232.95266427083</v>
      </c>
      <c r="B1175">
        <v>680.72</v>
      </c>
      <c r="C1175">
        <v>0.1782</v>
      </c>
      <c r="D1175" t="s">
        <v>6</v>
      </c>
      <c r="E1175">
        <v>681.9721274807398</v>
      </c>
      <c r="F1175">
        <v>680.72</v>
      </c>
      <c r="G1175" s="5">
        <f t="shared" ca="1" si="162"/>
        <v>1.9810925876858226E-3</v>
      </c>
      <c r="H1175" s="5">
        <f t="shared" ca="1" si="163"/>
        <v>1.3510499267604246</v>
      </c>
      <c r="I1175" s="6">
        <f t="shared" si="164"/>
        <v>1174</v>
      </c>
      <c r="J1175">
        <f t="shared" si="156"/>
        <v>2.3196378542184881</v>
      </c>
      <c r="K1175">
        <f t="shared" si="157"/>
        <v>7.1673586435960512</v>
      </c>
      <c r="L1175">
        <f t="shared" si="158"/>
        <v>-0.29877643364921291</v>
      </c>
      <c r="M1175" t="str">
        <f t="shared" si="159"/>
        <v/>
      </c>
      <c r="N1175" t="str">
        <f t="shared" si="160"/>
        <v/>
      </c>
      <c r="O1175" t="str">
        <f t="shared" si="161"/>
        <v/>
      </c>
    </row>
    <row r="1176" spans="1:15" x14ac:dyDescent="0.25">
      <c r="A1176" s="2">
        <v>43232.952785370369</v>
      </c>
      <c r="B1176">
        <v>680.72</v>
      </c>
      <c r="C1176">
        <v>1.5225</v>
      </c>
      <c r="D1176" t="s">
        <v>6</v>
      </c>
      <c r="E1176">
        <v>681.9721274807398</v>
      </c>
      <c r="F1176">
        <v>680.72</v>
      </c>
      <c r="G1176" s="5">
        <f t="shared" ca="1" si="162"/>
        <v>2.4514977363318141E-3</v>
      </c>
      <c r="H1176" s="5">
        <f t="shared" ca="1" si="163"/>
        <v>1.6718531267604249</v>
      </c>
      <c r="I1176" s="6">
        <f t="shared" si="164"/>
        <v>1175</v>
      </c>
      <c r="J1176">
        <f t="shared" si="156"/>
        <v>2.1642560212773123</v>
      </c>
      <c r="K1176">
        <f t="shared" si="157"/>
        <v>7.1706583257192875</v>
      </c>
      <c r="L1176">
        <f t="shared" si="158"/>
        <v>-8.9497503872901091E-2</v>
      </c>
      <c r="M1176" t="str">
        <f t="shared" si="159"/>
        <v/>
      </c>
      <c r="N1176" t="str">
        <f t="shared" si="160"/>
        <v/>
      </c>
      <c r="O1176" t="str">
        <f t="shared" si="161"/>
        <v/>
      </c>
    </row>
    <row r="1177" spans="1:15" x14ac:dyDescent="0.25">
      <c r="A1177" s="2">
        <v>43232.952919097217</v>
      </c>
      <c r="B1177">
        <v>680.72</v>
      </c>
      <c r="C1177">
        <v>6.2904999999999998</v>
      </c>
      <c r="D1177" t="s">
        <v>6</v>
      </c>
      <c r="E1177">
        <v>681.9721274807398</v>
      </c>
      <c r="F1177">
        <v>680.72</v>
      </c>
      <c r="G1177" s="5">
        <f t="shared" ca="1" si="162"/>
        <v>2.4546650211999931E-3</v>
      </c>
      <c r="H1177" s="5">
        <f t="shared" ca="1" si="163"/>
        <v>1.6740131267603147</v>
      </c>
      <c r="I1177" s="6">
        <f t="shared" si="164"/>
        <v>1176</v>
      </c>
      <c r="J1177">
        <f t="shared" si="156"/>
        <v>2.0246604068235285</v>
      </c>
      <c r="K1177">
        <f t="shared" si="157"/>
        <v>7.1695724969534345</v>
      </c>
      <c r="L1177">
        <f t="shared" si="158"/>
        <v>0.59499218328417125</v>
      </c>
      <c r="M1177" t="str">
        <f t="shared" si="159"/>
        <v/>
      </c>
      <c r="N1177" t="str">
        <f t="shared" si="160"/>
        <v/>
      </c>
      <c r="O1177" t="str">
        <f t="shared" si="161"/>
        <v/>
      </c>
    </row>
    <row r="1178" spans="1:15" x14ac:dyDescent="0.25">
      <c r="A1178" s="2">
        <v>43232.952944050929</v>
      </c>
      <c r="B1178">
        <v>680.72</v>
      </c>
      <c r="C1178">
        <v>22.528337730000001</v>
      </c>
      <c r="D1178" t="s">
        <v>6</v>
      </c>
      <c r="E1178">
        <v>681.9721274807398</v>
      </c>
      <c r="F1178">
        <v>680.96909451678016</v>
      </c>
      <c r="G1178" s="5">
        <f t="shared" ca="1" si="162"/>
        <v>2.6601031239527253E-3</v>
      </c>
      <c r="H1178" s="5">
        <f t="shared" ca="1" si="163"/>
        <v>1.8141161867602023</v>
      </c>
      <c r="I1178" s="6">
        <f t="shared" si="164"/>
        <v>1177</v>
      </c>
      <c r="J1178">
        <f t="shared" si="156"/>
        <v>2.3219427587563004</v>
      </c>
      <c r="K1178">
        <f t="shared" si="157"/>
        <v>7.1889709888438071</v>
      </c>
      <c r="L1178">
        <f t="shared" si="158"/>
        <v>2.8107492717109253</v>
      </c>
      <c r="M1178" t="str">
        <f t="shared" si="159"/>
        <v/>
      </c>
      <c r="N1178" t="str">
        <f t="shared" si="160"/>
        <v/>
      </c>
      <c r="O1178" t="str">
        <f t="shared" si="161"/>
        <v/>
      </c>
    </row>
    <row r="1179" spans="1:15" x14ac:dyDescent="0.25">
      <c r="A1179" s="2">
        <v>43232.952944050929</v>
      </c>
      <c r="B1179">
        <v>680.72</v>
      </c>
      <c r="C1179">
        <v>1.0019999999999999E-2</v>
      </c>
      <c r="D1179" t="s">
        <v>6</v>
      </c>
      <c r="E1179">
        <v>681.9721274807398</v>
      </c>
      <c r="F1179">
        <v>680.97027687678008</v>
      </c>
      <c r="G1179" s="5">
        <f t="shared" ca="1" si="162"/>
        <v>2.6601031239527253E-3</v>
      </c>
      <c r="H1179" s="5">
        <f t="shared" ca="1" si="163"/>
        <v>1.8141161867602023</v>
      </c>
      <c r="I1179" s="6">
        <f t="shared" si="164"/>
        <v>1178</v>
      </c>
      <c r="J1179">
        <f t="shared" si="156"/>
        <v>4.5359280534789974</v>
      </c>
      <c r="K1179">
        <f t="shared" si="157"/>
        <v>7.9203763533588081</v>
      </c>
      <c r="L1179">
        <f t="shared" si="158"/>
        <v>-0.57142588326117705</v>
      </c>
      <c r="M1179" t="str">
        <f t="shared" si="159"/>
        <v/>
      </c>
      <c r="N1179" t="str">
        <f t="shared" si="160"/>
        <v/>
      </c>
      <c r="O1179" t="str">
        <f t="shared" si="161"/>
        <v/>
      </c>
    </row>
    <row r="1180" spans="1:15" x14ac:dyDescent="0.25">
      <c r="A1180" s="2">
        <v>43232.952944050929</v>
      </c>
      <c r="B1180">
        <v>680.72</v>
      </c>
      <c r="C1180">
        <v>1.005E-2</v>
      </c>
      <c r="D1180" t="s">
        <v>6</v>
      </c>
      <c r="E1180">
        <v>681.9721274807398</v>
      </c>
      <c r="F1180">
        <v>680.97146277678007</v>
      </c>
      <c r="G1180" s="5">
        <f t="shared" ca="1" si="162"/>
        <v>2.6601031239527253E-3</v>
      </c>
      <c r="H1180" s="5">
        <f t="shared" ca="1" si="163"/>
        <v>1.8141161867602023</v>
      </c>
      <c r="I1180" s="6">
        <f t="shared" si="164"/>
        <v>1179</v>
      </c>
      <c r="J1180">
        <f t="shared" si="156"/>
        <v>3.9777474158487394</v>
      </c>
      <c r="K1180">
        <f t="shared" si="157"/>
        <v>7.9458394082076564</v>
      </c>
      <c r="L1180">
        <f t="shared" si="158"/>
        <v>-0.49934276443471853</v>
      </c>
      <c r="M1180" t="str">
        <f t="shared" si="159"/>
        <v/>
      </c>
      <c r="N1180" t="str">
        <f t="shared" si="160"/>
        <v/>
      </c>
      <c r="O1180" t="str">
        <f t="shared" si="161"/>
        <v/>
      </c>
    </row>
    <row r="1181" spans="1:15" x14ac:dyDescent="0.25">
      <c r="A1181" s="2">
        <v>43232.952944050929</v>
      </c>
      <c r="B1181">
        <v>680.73</v>
      </c>
      <c r="C1181">
        <v>0.99544029000000001</v>
      </c>
      <c r="D1181" t="s">
        <v>6</v>
      </c>
      <c r="E1181">
        <v>681.9721274807398</v>
      </c>
      <c r="F1181">
        <v>681.08693385042011</v>
      </c>
      <c r="G1181" s="5">
        <f t="shared" ca="1" si="162"/>
        <v>2.6601031239527253E-3</v>
      </c>
      <c r="H1181" s="5">
        <f t="shared" ca="1" si="163"/>
        <v>1.8141161867602023</v>
      </c>
      <c r="I1181" s="6">
        <f t="shared" si="164"/>
        <v>1180</v>
      </c>
      <c r="J1181">
        <f t="shared" si="156"/>
        <v>3.4573688013445398</v>
      </c>
      <c r="K1181">
        <f t="shared" si="157"/>
        <v>7.9641198971151113</v>
      </c>
      <c r="L1181">
        <f t="shared" si="158"/>
        <v>-0.30912750475245088</v>
      </c>
      <c r="M1181" t="str">
        <f t="shared" si="159"/>
        <v/>
      </c>
      <c r="N1181" t="str">
        <f t="shared" si="160"/>
        <v/>
      </c>
      <c r="O1181" t="str">
        <f t="shared" si="161"/>
        <v/>
      </c>
    </row>
    <row r="1182" spans="1:15" x14ac:dyDescent="0.25">
      <c r="A1182" s="2">
        <v>43232.952944282413</v>
      </c>
      <c r="B1182">
        <v>680.78</v>
      </c>
      <c r="C1182">
        <v>0.16</v>
      </c>
      <c r="D1182" t="s">
        <v>6</v>
      </c>
      <c r="E1182">
        <v>681.9721274807398</v>
      </c>
      <c r="F1182">
        <v>681.10389385042004</v>
      </c>
      <c r="G1182" s="5">
        <f t="shared" ca="1" si="162"/>
        <v>2.6601031239527253E-3</v>
      </c>
      <c r="H1182" s="5">
        <f t="shared" ca="1" si="163"/>
        <v>1.8141161867602023</v>
      </c>
      <c r="I1182" s="6">
        <f t="shared" si="164"/>
        <v>1181</v>
      </c>
      <c r="J1182">
        <f t="shared" si="156"/>
        <v>4.5688459678823676</v>
      </c>
      <c r="K1182">
        <f t="shared" si="157"/>
        <v>6.8680108100193147</v>
      </c>
      <c r="L1182">
        <f t="shared" si="158"/>
        <v>-0.641939287784838</v>
      </c>
      <c r="M1182" t="str">
        <f t="shared" si="159"/>
        <v/>
      </c>
      <c r="N1182" t="str">
        <f t="shared" si="160"/>
        <v/>
      </c>
      <c r="O1182" t="str">
        <f t="shared" si="161"/>
        <v/>
      </c>
    </row>
    <row r="1183" spans="1:15" x14ac:dyDescent="0.25">
      <c r="A1183" s="2">
        <v>43232.952944282413</v>
      </c>
      <c r="B1183">
        <v>680.8</v>
      </c>
      <c r="C1183">
        <v>1.9997402900000001</v>
      </c>
      <c r="D1183" t="s">
        <v>6</v>
      </c>
      <c r="E1183">
        <v>681.9721274807398</v>
      </c>
      <c r="F1183">
        <v>681.30786735999993</v>
      </c>
      <c r="G1183" s="5">
        <f t="shared" ca="1" si="162"/>
        <v>2.6601031239527253E-3</v>
      </c>
      <c r="H1183" s="5">
        <f t="shared" ca="1" si="163"/>
        <v>1.8141161867602023</v>
      </c>
      <c r="I1183" s="6">
        <f t="shared" si="164"/>
        <v>1182</v>
      </c>
      <c r="J1183">
        <f t="shared" si="156"/>
        <v>4.1536914359495682</v>
      </c>
      <c r="K1183">
        <f t="shared" si="157"/>
        <v>6.9051007674935656</v>
      </c>
      <c r="L1183">
        <f t="shared" si="158"/>
        <v>-0.31193623648325353</v>
      </c>
      <c r="M1183" t="str">
        <f t="shared" si="159"/>
        <v/>
      </c>
      <c r="N1183" t="str">
        <f t="shared" si="160"/>
        <v/>
      </c>
      <c r="O1183" t="str">
        <f t="shared" si="161"/>
        <v/>
      </c>
    </row>
    <row r="1184" spans="1:15" x14ac:dyDescent="0.25">
      <c r="A1184" s="2">
        <v>43232.952947129626</v>
      </c>
      <c r="B1184">
        <v>680.8</v>
      </c>
      <c r="C1184">
        <v>9.7402900000000004E-3</v>
      </c>
      <c r="D1184" t="s">
        <v>6</v>
      </c>
      <c r="E1184">
        <v>681.9721274807398</v>
      </c>
      <c r="F1184">
        <v>681.30886086958003</v>
      </c>
      <c r="G1184" s="5">
        <f t="shared" ca="1" si="162"/>
        <v>2.9478142958517407E-3</v>
      </c>
      <c r="H1184" s="5">
        <f t="shared" ca="1" si="163"/>
        <v>2.0103271867601507</v>
      </c>
      <c r="I1184" s="6">
        <f t="shared" si="164"/>
        <v>1183</v>
      </c>
      <c r="J1184">
        <f t="shared" si="156"/>
        <v>4.3151684212269004</v>
      </c>
      <c r="K1184">
        <f t="shared" si="157"/>
        <v>6.8539661976366011</v>
      </c>
      <c r="L1184">
        <f t="shared" si="158"/>
        <v>-0.62816594174501583</v>
      </c>
      <c r="M1184" t="str">
        <f t="shared" si="159"/>
        <v/>
      </c>
      <c r="N1184" t="str">
        <f t="shared" si="160"/>
        <v/>
      </c>
      <c r="O1184" t="str">
        <f t="shared" si="161"/>
        <v/>
      </c>
    </row>
    <row r="1185" spans="1:15" x14ac:dyDescent="0.25">
      <c r="A1185" s="2">
        <v>43232.953061180553</v>
      </c>
      <c r="B1185">
        <v>680.8</v>
      </c>
      <c r="C1185">
        <v>5.7970999999999999E-4</v>
      </c>
      <c r="D1185" t="s">
        <v>6</v>
      </c>
      <c r="E1185">
        <v>681.9721274807398</v>
      </c>
      <c r="F1185">
        <v>681.30891999999994</v>
      </c>
      <c r="G1185" s="5">
        <f t="shared" ca="1" si="162"/>
        <v>2.9499701317583947E-3</v>
      </c>
      <c r="H1185" s="5">
        <f t="shared" ca="1" si="163"/>
        <v>2.0117974067599107</v>
      </c>
      <c r="I1185" s="6">
        <f t="shared" si="164"/>
        <v>1184</v>
      </c>
      <c r="J1185">
        <f t="shared" si="156"/>
        <v>3.9002869048067339</v>
      </c>
      <c r="K1185">
        <f t="shared" si="157"/>
        <v>6.8891847567406215</v>
      </c>
      <c r="L1185">
        <f t="shared" si="158"/>
        <v>-0.566062216721815</v>
      </c>
      <c r="M1185" t="str">
        <f t="shared" si="159"/>
        <v/>
      </c>
      <c r="N1185" t="str">
        <f t="shared" si="160"/>
        <v/>
      </c>
      <c r="O1185" t="str">
        <f t="shared" si="161"/>
        <v/>
      </c>
    </row>
    <row r="1186" spans="1:15" x14ac:dyDescent="0.25">
      <c r="A1186" s="2">
        <v>43232.953061180553</v>
      </c>
      <c r="B1186">
        <v>681.27</v>
      </c>
      <c r="C1186">
        <v>0.01</v>
      </c>
      <c r="D1186" t="s">
        <v>6</v>
      </c>
      <c r="E1186">
        <v>681.9721274807398</v>
      </c>
      <c r="F1186">
        <v>681.30899999999997</v>
      </c>
      <c r="G1186" s="5">
        <f t="shared" ca="1" si="162"/>
        <v>2.9595013130756026E-3</v>
      </c>
      <c r="H1186" s="5">
        <f t="shared" ca="1" si="163"/>
        <v>2.0182974067602117</v>
      </c>
      <c r="I1186" s="6">
        <f t="shared" si="164"/>
        <v>1185</v>
      </c>
      <c r="J1186">
        <f t="shared" si="156"/>
        <v>3.4843548953949579</v>
      </c>
      <c r="K1186">
        <f t="shared" si="157"/>
        <v>6.916056015084715</v>
      </c>
      <c r="L1186">
        <f t="shared" si="158"/>
        <v>-0.50236072232743489</v>
      </c>
      <c r="M1186" t="str">
        <f t="shared" si="159"/>
        <v/>
      </c>
      <c r="N1186" t="str">
        <f t="shared" si="160"/>
        <v/>
      </c>
      <c r="O1186" t="str">
        <f t="shared" si="161"/>
        <v/>
      </c>
    </row>
    <row r="1187" spans="1:15" x14ac:dyDescent="0.25">
      <c r="A1187" s="2">
        <v>43232.953061180553</v>
      </c>
      <c r="B1187">
        <v>681.3</v>
      </c>
      <c r="C1187">
        <v>0.5</v>
      </c>
      <c r="D1187" t="s">
        <v>6</v>
      </c>
      <c r="E1187">
        <v>681.9721274807398</v>
      </c>
      <c r="F1187">
        <v>681.31</v>
      </c>
      <c r="G1187" s="5">
        <f t="shared" ca="1" si="162"/>
        <v>2.971091394519378E-3</v>
      </c>
      <c r="H1187" s="5">
        <f t="shared" ca="1" si="163"/>
        <v>2.0262015192600984</v>
      </c>
      <c r="I1187" s="6">
        <f t="shared" si="164"/>
        <v>1186</v>
      </c>
      <c r="J1187">
        <f t="shared" si="156"/>
        <v>3.0689345015294052</v>
      </c>
      <c r="K1187">
        <f t="shared" si="157"/>
        <v>6.9343121057637536</v>
      </c>
      <c r="L1187">
        <f t="shared" si="158"/>
        <v>-0.37046710075165556</v>
      </c>
      <c r="M1187" t="str">
        <f t="shared" si="159"/>
        <v/>
      </c>
      <c r="N1187" t="str">
        <f t="shared" si="160"/>
        <v/>
      </c>
      <c r="O1187" t="str">
        <f t="shared" si="161"/>
        <v/>
      </c>
    </row>
    <row r="1188" spans="1:15" x14ac:dyDescent="0.25">
      <c r="A1188" s="2">
        <v>43232.953061180553</v>
      </c>
      <c r="B1188">
        <v>681.31</v>
      </c>
      <c r="C1188">
        <v>9.1504202899999996</v>
      </c>
      <c r="D1188" t="s">
        <v>6</v>
      </c>
      <c r="E1188">
        <v>681.9721274807398</v>
      </c>
      <c r="F1188">
        <v>681.31</v>
      </c>
      <c r="G1188" s="5">
        <f t="shared" ca="1" si="162"/>
        <v>2.9714433150604168E-3</v>
      </c>
      <c r="H1188" s="5">
        <f t="shared" ca="1" si="163"/>
        <v>2.0264415192601746</v>
      </c>
      <c r="I1188" s="6">
        <f t="shared" si="164"/>
        <v>1187</v>
      </c>
      <c r="J1188">
        <f t="shared" si="156"/>
        <v>2.7101127670924399</v>
      </c>
      <c r="K1188">
        <f t="shared" si="157"/>
        <v>6.9391564282196363</v>
      </c>
      <c r="L1188">
        <f t="shared" si="158"/>
        <v>0.92811101601869128</v>
      </c>
      <c r="M1188" t="str">
        <f t="shared" si="159"/>
        <v/>
      </c>
      <c r="N1188" t="str">
        <f t="shared" si="160"/>
        <v/>
      </c>
      <c r="O1188" t="str">
        <f t="shared" si="161"/>
        <v/>
      </c>
    </row>
    <row r="1189" spans="1:15" x14ac:dyDescent="0.25">
      <c r="A1189" s="2">
        <v>43232.95306172454</v>
      </c>
      <c r="B1189">
        <v>681.31</v>
      </c>
      <c r="C1189">
        <v>14.99</v>
      </c>
      <c r="D1189" t="s">
        <v>6</v>
      </c>
      <c r="E1189">
        <v>681.9721274807398</v>
      </c>
      <c r="F1189">
        <v>681.31</v>
      </c>
      <c r="G1189" s="5">
        <f t="shared" ca="1" si="162"/>
        <v>2.973541641285896E-3</v>
      </c>
      <c r="H1189" s="5">
        <f t="shared" ca="1" si="163"/>
        <v>2.0278725192603133</v>
      </c>
      <c r="I1189" s="6">
        <f t="shared" si="164"/>
        <v>1188</v>
      </c>
      <c r="J1189">
        <f t="shared" si="156"/>
        <v>3.3374564250084049</v>
      </c>
      <c r="K1189">
        <f t="shared" si="157"/>
        <v>7.0124608397762609</v>
      </c>
      <c r="L1189">
        <f t="shared" si="158"/>
        <v>1.6616910726824652</v>
      </c>
      <c r="M1189" t="str">
        <f t="shared" si="159"/>
        <v/>
      </c>
      <c r="N1189" t="str">
        <f t="shared" si="160"/>
        <v/>
      </c>
      <c r="O1189" t="str">
        <f t="shared" si="161"/>
        <v/>
      </c>
    </row>
    <row r="1190" spans="1:15" x14ac:dyDescent="0.25">
      <c r="A1190" s="2">
        <v>43232.953160949073</v>
      </c>
      <c r="B1190">
        <v>681.3</v>
      </c>
      <c r="C1190">
        <v>0.86768805000000004</v>
      </c>
      <c r="D1190" t="s">
        <v>5</v>
      </c>
      <c r="E1190">
        <v>682.23657195271994</v>
      </c>
      <c r="F1190">
        <v>681.31</v>
      </c>
      <c r="G1190" s="5">
        <f t="shared" ca="1" si="162"/>
        <v>2.5847750176054476E-3</v>
      </c>
      <c r="H1190" s="5">
        <f t="shared" ca="1" si="163"/>
        <v>1.763428047280172</v>
      </c>
      <c r="I1190" s="6">
        <f t="shared" si="164"/>
        <v>1189</v>
      </c>
      <c r="J1190">
        <f t="shared" si="156"/>
        <v>4.5875389943193312</v>
      </c>
      <c r="K1190">
        <f t="shared" si="157"/>
        <v>7.265620033747493</v>
      </c>
      <c r="L1190">
        <f t="shared" si="158"/>
        <v>-0.51197983476169895</v>
      </c>
      <c r="M1190" t="str">
        <f t="shared" si="159"/>
        <v/>
      </c>
      <c r="N1190" t="str">
        <f t="shared" si="160"/>
        <v/>
      </c>
      <c r="O1190" t="str">
        <f t="shared" si="161"/>
        <v/>
      </c>
    </row>
    <row r="1191" spans="1:15" x14ac:dyDescent="0.25">
      <c r="A1191" s="2">
        <v>43232.953198692128</v>
      </c>
      <c r="B1191">
        <v>681.31</v>
      </c>
      <c r="C1191">
        <v>64.311099999999996</v>
      </c>
      <c r="D1191" t="s">
        <v>6</v>
      </c>
      <c r="E1191">
        <v>682.23657195271994</v>
      </c>
      <c r="F1191">
        <v>681.31000000000006</v>
      </c>
      <c r="G1191" s="5">
        <f t="shared" ca="1" si="162"/>
        <v>2.6138955419465603E-3</v>
      </c>
      <c r="H1191" s="5">
        <f t="shared" ca="1" si="163"/>
        <v>1.7832951339801184</v>
      </c>
      <c r="I1191" s="6">
        <f t="shared" si="164"/>
        <v>1190</v>
      </c>
      <c r="J1191">
        <f t="shared" ref="J1191:J1254" si="165">FORECAST(I1191,C1156:C1190,I1156:I1190)</f>
        <v>4.1467818855462184</v>
      </c>
      <c r="K1191">
        <f t="shared" ref="K1191:K1254" si="166">STEYX(C1156:C1190,I1156:I1190)</f>
        <v>7.2837885590507003</v>
      </c>
      <c r="L1191">
        <f t="shared" ref="L1191:L1254" si="167">(C1191-J1191)/K1191</f>
        <v>8.2600308378933818</v>
      </c>
      <c r="M1191" t="str">
        <f t="shared" ref="M1191:M1254" si="168">IF(L1191&lt;-1.5,1,"")</f>
        <v/>
      </c>
      <c r="N1191" t="str">
        <f t="shared" ref="N1191:N1254" si="169">IF(M1191=1,H1191,"")</f>
        <v/>
      </c>
      <c r="O1191" t="str">
        <f t="shared" ref="O1191:O1254" si="170">IF(M1191=1,IF(ISNUMBER(M1190),"",H1191),"")</f>
        <v/>
      </c>
    </row>
    <row r="1192" spans="1:15" x14ac:dyDescent="0.25">
      <c r="A1192" s="2">
        <v>43232.9533108912</v>
      </c>
      <c r="B1192">
        <v>681.31</v>
      </c>
      <c r="C1192">
        <v>0.71120000000000005</v>
      </c>
      <c r="D1192" t="s">
        <v>6</v>
      </c>
      <c r="E1192">
        <v>682.23657195271994</v>
      </c>
      <c r="F1192">
        <v>681.31</v>
      </c>
      <c r="G1192" s="5">
        <f t="shared" ca="1" si="162"/>
        <v>2.627834988160588E-3</v>
      </c>
      <c r="H1192" s="5">
        <f t="shared" ca="1" si="163"/>
        <v>1.7928051339800959</v>
      </c>
      <c r="I1192" s="6">
        <f t="shared" si="164"/>
        <v>1191</v>
      </c>
      <c r="J1192">
        <f t="shared" si="165"/>
        <v>10.95496420228568</v>
      </c>
      <c r="K1192">
        <f t="shared" si="166"/>
        <v>12.288727342724112</v>
      </c>
      <c r="L1192">
        <f t="shared" si="167"/>
        <v>-0.83359032360261376</v>
      </c>
      <c r="M1192" t="str">
        <f t="shared" si="168"/>
        <v/>
      </c>
      <c r="N1192" t="str">
        <f t="shared" si="169"/>
        <v/>
      </c>
      <c r="O1192" t="str">
        <f t="shared" si="170"/>
        <v/>
      </c>
    </row>
    <row r="1193" spans="1:15" x14ac:dyDescent="0.25">
      <c r="A1193" s="2">
        <v>43232.953441562502</v>
      </c>
      <c r="B1193">
        <v>681.31</v>
      </c>
      <c r="C1193">
        <v>8.2837999999999994</v>
      </c>
      <c r="D1193" t="s">
        <v>6</v>
      </c>
      <c r="E1193">
        <v>682.23657195271994</v>
      </c>
      <c r="F1193">
        <v>681.30999999999983</v>
      </c>
      <c r="G1193" s="5">
        <f t="shared" ca="1" si="162"/>
        <v>2.6888024481446036E-3</v>
      </c>
      <c r="H1193" s="5">
        <f t="shared" ca="1" si="163"/>
        <v>1.8343993648802555</v>
      </c>
      <c r="I1193" s="6">
        <f t="shared" si="164"/>
        <v>1192</v>
      </c>
      <c r="J1193">
        <f t="shared" si="165"/>
        <v>10.168019447445374</v>
      </c>
      <c r="K1193">
        <f t="shared" si="166"/>
        <v>12.403683736022478</v>
      </c>
      <c r="L1193">
        <f t="shared" si="167"/>
        <v>-0.15190805308694469</v>
      </c>
      <c r="M1193" t="str">
        <f t="shared" si="168"/>
        <v/>
      </c>
      <c r="N1193" t="str">
        <f t="shared" si="169"/>
        <v/>
      </c>
      <c r="O1193" t="str">
        <f t="shared" si="170"/>
        <v/>
      </c>
    </row>
    <row r="1194" spans="1:15" x14ac:dyDescent="0.25">
      <c r="A1194" s="2">
        <v>43232.953574282408</v>
      </c>
      <c r="B1194">
        <v>681.3</v>
      </c>
      <c r="C1194">
        <v>1.0750999999999999</v>
      </c>
      <c r="D1194" t="s">
        <v>5</v>
      </c>
      <c r="E1194">
        <v>682.58455938632005</v>
      </c>
      <c r="F1194">
        <v>681.30999999999983</v>
      </c>
      <c r="G1194" s="5">
        <f t="shared" ca="1" si="162"/>
        <v>2.1805531795478341E-3</v>
      </c>
      <c r="H1194" s="5">
        <f t="shared" ca="1" si="163"/>
        <v>1.4884119312800976</v>
      </c>
      <c r="I1194" s="6">
        <f t="shared" si="164"/>
        <v>1193</v>
      </c>
      <c r="J1194">
        <f t="shared" si="165"/>
        <v>10.317510066705893</v>
      </c>
      <c r="K1194">
        <f t="shared" si="166"/>
        <v>12.405893515999347</v>
      </c>
      <c r="L1194">
        <f t="shared" si="167"/>
        <v>-0.74500156355415714</v>
      </c>
      <c r="M1194" t="str">
        <f t="shared" si="168"/>
        <v/>
      </c>
      <c r="N1194" t="str">
        <f t="shared" si="169"/>
        <v/>
      </c>
      <c r="O1194" t="str">
        <f t="shared" si="170"/>
        <v/>
      </c>
    </row>
    <row r="1195" spans="1:15" x14ac:dyDescent="0.25">
      <c r="A1195" s="2">
        <v>43232.953623541667</v>
      </c>
      <c r="B1195">
        <v>681.31</v>
      </c>
      <c r="C1195">
        <v>0.29267409999999999</v>
      </c>
      <c r="D1195" t="s">
        <v>6</v>
      </c>
      <c r="E1195">
        <v>682.58455938632005</v>
      </c>
      <c r="F1195">
        <v>681.31</v>
      </c>
      <c r="G1195" s="5">
        <f t="shared" ca="1" si="162"/>
        <v>2.3944031839064736E-3</v>
      </c>
      <c r="H1195" s="5">
        <f t="shared" ca="1" si="163"/>
        <v>1.6343826422800021</v>
      </c>
      <c r="I1195" s="6">
        <f t="shared" si="164"/>
        <v>1194</v>
      </c>
      <c r="J1195">
        <f t="shared" si="165"/>
        <v>9.6793053587394979</v>
      </c>
      <c r="K1195">
        <f t="shared" si="166"/>
        <v>12.495141827143991</v>
      </c>
      <c r="L1195">
        <f t="shared" si="167"/>
        <v>-0.75122246618668409</v>
      </c>
      <c r="M1195" t="str">
        <f t="shared" si="168"/>
        <v/>
      </c>
      <c r="N1195" t="str">
        <f t="shared" si="169"/>
        <v/>
      </c>
      <c r="O1195" t="str">
        <f t="shared" si="170"/>
        <v/>
      </c>
    </row>
    <row r="1196" spans="1:15" x14ac:dyDescent="0.25">
      <c r="A1196" s="2">
        <v>43232.953691875002</v>
      </c>
      <c r="B1196">
        <v>681.31</v>
      </c>
      <c r="C1196">
        <v>2.92674105</v>
      </c>
      <c r="D1196" t="s">
        <v>6</v>
      </c>
      <c r="E1196">
        <v>682.58455938632005</v>
      </c>
      <c r="F1196">
        <v>681.31</v>
      </c>
      <c r="G1196" s="5">
        <f t="shared" ca="1" si="162"/>
        <v>2.5409051793366284E-3</v>
      </c>
      <c r="H1196" s="5">
        <f t="shared" ca="1" si="163"/>
        <v>1.7343826422799111</v>
      </c>
      <c r="I1196" s="6">
        <f t="shared" si="164"/>
        <v>1195</v>
      </c>
      <c r="J1196">
        <f t="shared" si="165"/>
        <v>8.838829097277312</v>
      </c>
      <c r="K1196">
        <f t="shared" si="166"/>
        <v>12.589309184551452</v>
      </c>
      <c r="L1196">
        <f t="shared" si="167"/>
        <v>-0.46961179208563186</v>
      </c>
      <c r="M1196" t="str">
        <f t="shared" si="168"/>
        <v/>
      </c>
      <c r="N1196" t="str">
        <f t="shared" si="169"/>
        <v/>
      </c>
      <c r="O1196" t="str">
        <f t="shared" si="170"/>
        <v/>
      </c>
    </row>
    <row r="1197" spans="1:15" x14ac:dyDescent="0.25">
      <c r="A1197" s="2">
        <v>43232.953714178242</v>
      </c>
      <c r="B1197">
        <v>681.31</v>
      </c>
      <c r="C1197">
        <v>1.6500000000000001E-2</v>
      </c>
      <c r="D1197" t="s">
        <v>6</v>
      </c>
      <c r="E1197">
        <v>682.58455938632005</v>
      </c>
      <c r="F1197">
        <v>681.31</v>
      </c>
      <c r="G1197" s="5">
        <f t="shared" ca="1" si="162"/>
        <v>2.6874071747669502E-3</v>
      </c>
      <c r="H1197" s="5">
        <f t="shared" ca="1" si="163"/>
        <v>1.8343826422799339</v>
      </c>
      <c r="I1197" s="6">
        <f t="shared" si="164"/>
        <v>1196</v>
      </c>
      <c r="J1197">
        <f t="shared" si="165"/>
        <v>8.2749796746722666</v>
      </c>
      <c r="K1197">
        <f t="shared" si="166"/>
        <v>12.622288397409394</v>
      </c>
      <c r="L1197">
        <f t="shared" si="167"/>
        <v>-0.65427752992612986</v>
      </c>
      <c r="M1197" t="str">
        <f t="shared" si="168"/>
        <v/>
      </c>
      <c r="N1197" t="str">
        <f t="shared" si="169"/>
        <v/>
      </c>
      <c r="O1197" t="str">
        <f t="shared" si="170"/>
        <v/>
      </c>
    </row>
    <row r="1198" spans="1:15" x14ac:dyDescent="0.25">
      <c r="A1198" s="2">
        <v>43232.953718622688</v>
      </c>
      <c r="B1198">
        <v>681.31</v>
      </c>
      <c r="C1198">
        <v>1.4015</v>
      </c>
      <c r="D1198" t="s">
        <v>6</v>
      </c>
      <c r="E1198">
        <v>682.58455938632005</v>
      </c>
      <c r="F1198">
        <v>681.31</v>
      </c>
      <c r="G1198" s="5">
        <f t="shared" ca="1" si="162"/>
        <v>2.6889732810981433E-3</v>
      </c>
      <c r="H1198" s="5">
        <f t="shared" ca="1" si="163"/>
        <v>1.8354516422799636</v>
      </c>
      <c r="I1198" s="6">
        <f t="shared" si="164"/>
        <v>1197</v>
      </c>
      <c r="J1198">
        <f t="shared" si="165"/>
        <v>7.4211744292941262</v>
      </c>
      <c r="K1198">
        <f t="shared" si="166"/>
        <v>12.691207833623631</v>
      </c>
      <c r="L1198">
        <f t="shared" si="167"/>
        <v>-0.47431848159840362</v>
      </c>
      <c r="M1198" t="str">
        <f t="shared" si="168"/>
        <v/>
      </c>
      <c r="N1198" t="str">
        <f t="shared" si="169"/>
        <v/>
      </c>
      <c r="O1198" t="str">
        <f t="shared" si="170"/>
        <v/>
      </c>
    </row>
    <row r="1199" spans="1:15" x14ac:dyDescent="0.25">
      <c r="A1199" s="2">
        <v>43232.953718773148</v>
      </c>
      <c r="B1199">
        <v>681.31</v>
      </c>
      <c r="C1199">
        <v>1.14E-2</v>
      </c>
      <c r="D1199" t="s">
        <v>6</v>
      </c>
      <c r="E1199">
        <v>682.58455938632005</v>
      </c>
      <c r="F1199">
        <v>681.31</v>
      </c>
      <c r="G1199" s="5">
        <f t="shared" ca="1" si="162"/>
        <v>2.6904383010525781E-3</v>
      </c>
      <c r="H1199" s="5">
        <f t="shared" ca="1" si="163"/>
        <v>1.8364516422800536</v>
      </c>
      <c r="I1199" s="6">
        <f t="shared" si="164"/>
        <v>1198</v>
      </c>
      <c r="J1199">
        <f t="shared" si="165"/>
        <v>6.6738295200504183</v>
      </c>
      <c r="K1199">
        <f t="shared" si="166"/>
        <v>12.715438343725124</v>
      </c>
      <c r="L1199">
        <f t="shared" si="167"/>
        <v>-0.52396380997264058</v>
      </c>
      <c r="M1199" t="str">
        <f t="shared" si="168"/>
        <v/>
      </c>
      <c r="N1199" t="str">
        <f t="shared" si="169"/>
        <v/>
      </c>
      <c r="O1199" t="str">
        <f t="shared" si="170"/>
        <v/>
      </c>
    </row>
    <row r="1200" spans="1:15" x14ac:dyDescent="0.25">
      <c r="A1200" s="2">
        <v>43232.953844583331</v>
      </c>
      <c r="B1200">
        <v>681.31</v>
      </c>
      <c r="C1200">
        <v>2.9722</v>
      </c>
      <c r="D1200" t="s">
        <v>6</v>
      </c>
      <c r="E1200">
        <v>682.58455938632005</v>
      </c>
      <c r="F1200">
        <v>681.30999999999983</v>
      </c>
      <c r="G1200" s="5">
        <f t="shared" ca="1" si="162"/>
        <v>2.6918447202084889E-3</v>
      </c>
      <c r="H1200" s="5">
        <f t="shared" ca="1" si="163"/>
        <v>1.8374116422799034</v>
      </c>
      <c r="I1200" s="6">
        <f t="shared" si="164"/>
        <v>1199</v>
      </c>
      <c r="J1200">
        <f t="shared" si="165"/>
        <v>5.7588224893445421</v>
      </c>
      <c r="K1200">
        <f t="shared" si="166"/>
        <v>12.739943172762098</v>
      </c>
      <c r="L1200">
        <f t="shared" si="167"/>
        <v>-0.2187311553557256</v>
      </c>
      <c r="M1200" t="str">
        <f t="shared" si="168"/>
        <v/>
      </c>
      <c r="N1200" t="str">
        <f t="shared" si="169"/>
        <v/>
      </c>
      <c r="O1200" t="str">
        <f t="shared" si="170"/>
        <v/>
      </c>
    </row>
    <row r="1201" spans="1:15" x14ac:dyDescent="0.25">
      <c r="A1201" s="2">
        <v>43232.953983460648</v>
      </c>
      <c r="B1201">
        <v>681.31</v>
      </c>
      <c r="C1201">
        <v>1.9877</v>
      </c>
      <c r="D1201" t="s">
        <v>6</v>
      </c>
      <c r="E1201">
        <v>682.58455938632005</v>
      </c>
      <c r="F1201">
        <v>681.31</v>
      </c>
      <c r="G1201" s="5">
        <f t="shared" ca="1" si="162"/>
        <v>2.7230870032439588E-3</v>
      </c>
      <c r="H1201" s="5">
        <f t="shared" ca="1" si="163"/>
        <v>1.8587371422798924</v>
      </c>
      <c r="I1201" s="6">
        <f t="shared" si="164"/>
        <v>1200</v>
      </c>
      <c r="J1201">
        <f t="shared" si="165"/>
        <v>7.3409931347731003</v>
      </c>
      <c r="K1201">
        <f t="shared" si="166"/>
        <v>11.495586697679741</v>
      </c>
      <c r="L1201">
        <f t="shared" si="167"/>
        <v>-0.46568246367569949</v>
      </c>
      <c r="M1201" t="str">
        <f t="shared" si="168"/>
        <v/>
      </c>
      <c r="N1201" t="str">
        <f t="shared" si="169"/>
        <v/>
      </c>
      <c r="O1201" t="str">
        <f t="shared" si="170"/>
        <v/>
      </c>
    </row>
    <row r="1202" spans="1:15" x14ac:dyDescent="0.25">
      <c r="A1202" s="2">
        <v>43232.953989166657</v>
      </c>
      <c r="B1202">
        <v>681.31</v>
      </c>
      <c r="C1202">
        <v>14.633705259999999</v>
      </c>
      <c r="D1202" t="s">
        <v>6</v>
      </c>
      <c r="E1202">
        <v>682.58455938632005</v>
      </c>
      <c r="F1202">
        <v>681.31</v>
      </c>
      <c r="G1202" s="5">
        <f t="shared" ca="1" si="162"/>
        <v>2.7755215324286055E-3</v>
      </c>
      <c r="H1202" s="5">
        <f t="shared" ca="1" si="163"/>
        <v>1.8945281422800235</v>
      </c>
      <c r="I1202" s="6">
        <f t="shared" si="164"/>
        <v>1201</v>
      </c>
      <c r="J1202">
        <f t="shared" si="165"/>
        <v>6.8679672505882365</v>
      </c>
      <c r="K1202">
        <f t="shared" si="166"/>
        <v>11.528418583712986</v>
      </c>
      <c r="L1202">
        <f t="shared" si="167"/>
        <v>0.67361693653134447</v>
      </c>
      <c r="M1202" t="str">
        <f t="shared" si="168"/>
        <v/>
      </c>
      <c r="N1202" t="str">
        <f t="shared" si="169"/>
        <v/>
      </c>
      <c r="O1202" t="str">
        <f t="shared" si="170"/>
        <v/>
      </c>
    </row>
    <row r="1203" spans="1:15" x14ac:dyDescent="0.25">
      <c r="A1203" s="2">
        <v>43232.954126354169</v>
      </c>
      <c r="B1203">
        <v>681.31</v>
      </c>
      <c r="C1203">
        <v>2.6539999999999999</v>
      </c>
      <c r="D1203" t="s">
        <v>6</v>
      </c>
      <c r="E1203">
        <v>682.58455938632005</v>
      </c>
      <c r="F1203">
        <v>681.31</v>
      </c>
      <c r="G1203" s="5">
        <f t="shared" ca="1" si="162"/>
        <v>2.801705059662288E-3</v>
      </c>
      <c r="H1203" s="5">
        <f t="shared" ca="1" si="163"/>
        <v>1.9124006136800062</v>
      </c>
      <c r="I1203" s="6">
        <f t="shared" si="164"/>
        <v>1202</v>
      </c>
      <c r="J1203">
        <f t="shared" si="165"/>
        <v>7.7888065053613502</v>
      </c>
      <c r="K1203">
        <f t="shared" si="166"/>
        <v>11.59637723081133</v>
      </c>
      <c r="L1203">
        <f t="shared" si="167"/>
        <v>-0.44279402119812711</v>
      </c>
      <c r="M1203" t="str">
        <f t="shared" si="168"/>
        <v/>
      </c>
      <c r="N1203" t="str">
        <f t="shared" si="169"/>
        <v/>
      </c>
      <c r="O1203" t="str">
        <f t="shared" si="170"/>
        <v/>
      </c>
    </row>
    <row r="1204" spans="1:15" x14ac:dyDescent="0.25">
      <c r="A1204" s="2">
        <v>43232.95415135417</v>
      </c>
      <c r="B1204">
        <v>681.31</v>
      </c>
      <c r="C1204">
        <v>0.14633705</v>
      </c>
      <c r="D1204" t="s">
        <v>6</v>
      </c>
      <c r="E1204">
        <v>682.58455938632005</v>
      </c>
      <c r="F1204">
        <v>681.30999999999983</v>
      </c>
      <c r="G1204" s="5">
        <f t="shared" ca="1" si="162"/>
        <v>2.8024961704376126E-3</v>
      </c>
      <c r="H1204" s="5">
        <f t="shared" ca="1" si="163"/>
        <v>1.9129406136800071</v>
      </c>
      <c r="I1204" s="6">
        <f t="shared" si="164"/>
        <v>1203</v>
      </c>
      <c r="J1204">
        <f t="shared" si="165"/>
        <v>7.2587587459159693</v>
      </c>
      <c r="K1204">
        <f t="shared" si="166"/>
        <v>11.620816834926192</v>
      </c>
      <c r="L1204">
        <f t="shared" si="167"/>
        <v>-0.61204145947294275</v>
      </c>
      <c r="M1204" t="str">
        <f t="shared" si="168"/>
        <v/>
      </c>
      <c r="N1204" t="str">
        <f t="shared" si="169"/>
        <v/>
      </c>
      <c r="O1204" t="str">
        <f t="shared" si="170"/>
        <v/>
      </c>
    </row>
    <row r="1205" spans="1:15" x14ac:dyDescent="0.25">
      <c r="A1205" s="2">
        <v>43232.954300127312</v>
      </c>
      <c r="B1205">
        <v>681.3</v>
      </c>
      <c r="C1205">
        <v>0.2</v>
      </c>
      <c r="D1205" t="s">
        <v>5</v>
      </c>
      <c r="E1205">
        <v>682.64895938631992</v>
      </c>
      <c r="F1205">
        <v>681.30999999999983</v>
      </c>
      <c r="G1205" s="5">
        <f t="shared" ca="1" si="162"/>
        <v>2.7115556073565418E-3</v>
      </c>
      <c r="H1205" s="5">
        <f t="shared" ca="1" si="163"/>
        <v>1.8510406136800839</v>
      </c>
      <c r="I1205" s="6">
        <f t="shared" si="164"/>
        <v>1204</v>
      </c>
      <c r="J1205">
        <f t="shared" si="165"/>
        <v>6.4351351694285768</v>
      </c>
      <c r="K1205">
        <f t="shared" si="166"/>
        <v>11.668809700952774</v>
      </c>
      <c r="L1205">
        <f t="shared" si="167"/>
        <v>-0.53434200481643546</v>
      </c>
      <c r="M1205" t="str">
        <f t="shared" si="168"/>
        <v/>
      </c>
      <c r="N1205" t="str">
        <f t="shared" si="169"/>
        <v/>
      </c>
      <c r="O1205" t="str">
        <f t="shared" si="170"/>
        <v/>
      </c>
    </row>
    <row r="1206" spans="1:15" x14ac:dyDescent="0.25">
      <c r="A1206" s="2">
        <v>43232.954461006942</v>
      </c>
      <c r="B1206">
        <v>681.31</v>
      </c>
      <c r="C1206">
        <v>3.4319999999999999</v>
      </c>
      <c r="D1206" t="s">
        <v>6</v>
      </c>
      <c r="E1206">
        <v>682.64895938631992</v>
      </c>
      <c r="F1206">
        <v>681.31</v>
      </c>
      <c r="G1206" s="5">
        <f t="shared" ca="1" si="162"/>
        <v>2.7115556073565418E-3</v>
      </c>
      <c r="H1206" s="5">
        <f t="shared" ca="1" si="163"/>
        <v>1.8510406136800839</v>
      </c>
      <c r="I1206" s="6">
        <f t="shared" si="164"/>
        <v>1205</v>
      </c>
      <c r="J1206">
        <f t="shared" si="165"/>
        <v>5.6562190429915944</v>
      </c>
      <c r="K1206">
        <f t="shared" si="166"/>
        <v>11.702163468274149</v>
      </c>
      <c r="L1206">
        <f t="shared" si="167"/>
        <v>-0.19006904569584049</v>
      </c>
      <c r="M1206" t="str">
        <f t="shared" si="168"/>
        <v/>
      </c>
      <c r="N1206" t="str">
        <f t="shared" si="169"/>
        <v/>
      </c>
      <c r="O1206" t="str">
        <f t="shared" si="170"/>
        <v/>
      </c>
    </row>
    <row r="1207" spans="1:15" x14ac:dyDescent="0.25">
      <c r="A1207" s="2">
        <v>43232.954589953697</v>
      </c>
      <c r="B1207">
        <v>681.31</v>
      </c>
      <c r="C1207">
        <v>1.26708837</v>
      </c>
      <c r="D1207" t="s">
        <v>6</v>
      </c>
      <c r="E1207">
        <v>682.64895938631992</v>
      </c>
      <c r="F1207">
        <v>681.31</v>
      </c>
      <c r="G1207" s="5">
        <f t="shared" ca="1" si="162"/>
        <v>2.7115556073565418E-3</v>
      </c>
      <c r="H1207" s="5">
        <f t="shared" ca="1" si="163"/>
        <v>1.8510406136800839</v>
      </c>
      <c r="I1207" s="6">
        <f t="shared" si="164"/>
        <v>1206</v>
      </c>
      <c r="J1207">
        <f t="shared" si="165"/>
        <v>5.2966568457983207</v>
      </c>
      <c r="K1207">
        <f t="shared" si="166"/>
        <v>11.698251622877979</v>
      </c>
      <c r="L1207">
        <f t="shared" si="167"/>
        <v>-0.34445903590565569</v>
      </c>
      <c r="M1207" t="str">
        <f t="shared" si="168"/>
        <v/>
      </c>
      <c r="N1207" t="str">
        <f t="shared" si="169"/>
        <v/>
      </c>
      <c r="O1207" t="str">
        <f t="shared" si="170"/>
        <v/>
      </c>
    </row>
    <row r="1208" spans="1:15" x14ac:dyDescent="0.25">
      <c r="A1208" s="2">
        <v>43232.954589953697</v>
      </c>
      <c r="B1208">
        <v>681.31</v>
      </c>
      <c r="C1208">
        <v>5.4292517199999999</v>
      </c>
      <c r="D1208" t="s">
        <v>6</v>
      </c>
      <c r="E1208">
        <v>682.64895938631992</v>
      </c>
      <c r="F1208">
        <v>681.96381669098002</v>
      </c>
      <c r="G1208" s="5">
        <f t="shared" ca="1" si="162"/>
        <v>2.7115556073565418E-3</v>
      </c>
      <c r="H1208" s="5">
        <f t="shared" ca="1" si="163"/>
        <v>1.8510406136800839</v>
      </c>
      <c r="I1208" s="6">
        <f t="shared" si="164"/>
        <v>1207</v>
      </c>
      <c r="J1208">
        <f t="shared" si="165"/>
        <v>4.7582765127394939</v>
      </c>
      <c r="K1208">
        <f t="shared" si="166"/>
        <v>11.712027950470004</v>
      </c>
      <c r="L1208">
        <f t="shared" si="167"/>
        <v>5.7289413080130136E-2</v>
      </c>
      <c r="M1208" t="str">
        <f t="shared" si="168"/>
        <v/>
      </c>
      <c r="N1208" t="str">
        <f t="shared" si="169"/>
        <v/>
      </c>
      <c r="O1208" t="str">
        <f t="shared" si="170"/>
        <v/>
      </c>
    </row>
    <row r="1209" spans="1:15" x14ac:dyDescent="0.25">
      <c r="A1209" s="2">
        <v>43232.954608935193</v>
      </c>
      <c r="B1209">
        <v>681.31</v>
      </c>
      <c r="C1209">
        <v>0.20844249000000001</v>
      </c>
      <c r="D1209" t="s">
        <v>6</v>
      </c>
      <c r="E1209">
        <v>682.64895938631992</v>
      </c>
      <c r="F1209">
        <v>681.9925817546</v>
      </c>
      <c r="G1209" s="5">
        <f t="shared" ca="1" si="162"/>
        <v>2.6347714354636779E-3</v>
      </c>
      <c r="H1209" s="5">
        <f t="shared" ca="1" si="163"/>
        <v>1.7986239786400802</v>
      </c>
      <c r="I1209" s="6">
        <f t="shared" si="164"/>
        <v>1208</v>
      </c>
      <c r="J1209">
        <f t="shared" si="165"/>
        <v>4.5326133942857112</v>
      </c>
      <c r="K1209">
        <f t="shared" si="166"/>
        <v>11.679342440156926</v>
      </c>
      <c r="L1209">
        <f t="shared" si="167"/>
        <v>-0.37024095546834657</v>
      </c>
      <c r="M1209" t="str">
        <f t="shared" si="168"/>
        <v/>
      </c>
      <c r="N1209" t="str">
        <f t="shared" si="169"/>
        <v/>
      </c>
      <c r="O1209" t="str">
        <f t="shared" si="170"/>
        <v/>
      </c>
    </row>
    <row r="1210" spans="1:15" x14ac:dyDescent="0.25">
      <c r="A1210" s="2">
        <v>43232.954730543977</v>
      </c>
      <c r="B1210">
        <v>681.31</v>
      </c>
      <c r="C1210">
        <v>1.0019999999999999E-2</v>
      </c>
      <c r="D1210" t="s">
        <v>6</v>
      </c>
      <c r="E1210">
        <v>682.64895938631992</v>
      </c>
      <c r="F1210">
        <v>681.99396451459995</v>
      </c>
      <c r="G1210" s="5">
        <f t="shared" ca="1" si="162"/>
        <v>2.6347714354636779E-3</v>
      </c>
      <c r="H1210" s="5">
        <f t="shared" ca="1" si="163"/>
        <v>1.7986239786400802</v>
      </c>
      <c r="I1210" s="6">
        <f t="shared" si="164"/>
        <v>1209</v>
      </c>
      <c r="J1210">
        <f t="shared" si="165"/>
        <v>3.844287977008392</v>
      </c>
      <c r="K1210">
        <f t="shared" si="166"/>
        <v>11.68828042803321</v>
      </c>
      <c r="L1210">
        <f t="shared" si="167"/>
        <v>-0.32804380427186458</v>
      </c>
      <c r="M1210" t="str">
        <f t="shared" si="168"/>
        <v/>
      </c>
      <c r="N1210" t="str">
        <f t="shared" si="169"/>
        <v/>
      </c>
      <c r="O1210" t="str">
        <f t="shared" si="170"/>
        <v/>
      </c>
    </row>
    <row r="1211" spans="1:15" x14ac:dyDescent="0.25">
      <c r="A1211" s="2">
        <v>43232.954730543977</v>
      </c>
      <c r="B1211">
        <v>681.78</v>
      </c>
      <c r="C1211">
        <v>3.3982999999999999E-2</v>
      </c>
      <c r="D1211" t="s">
        <v>6</v>
      </c>
      <c r="E1211">
        <v>682.64895938631992</v>
      </c>
      <c r="F1211">
        <v>681.99545976660011</v>
      </c>
      <c r="G1211" s="5">
        <f t="shared" ca="1" si="162"/>
        <v>2.3183569781792409E-3</v>
      </c>
      <c r="H1211" s="5">
        <f t="shared" ca="1" si="163"/>
        <v>1.582623978640072</v>
      </c>
      <c r="I1211" s="6">
        <f t="shared" si="164"/>
        <v>1210</v>
      </c>
      <c r="J1211">
        <f t="shared" si="165"/>
        <v>2.9934020777311048</v>
      </c>
      <c r="K1211">
        <f t="shared" si="166"/>
        <v>11.654800284323002</v>
      </c>
      <c r="L1211">
        <f t="shared" si="167"/>
        <v>-0.25392276191226126</v>
      </c>
      <c r="M1211" t="str">
        <f t="shared" si="168"/>
        <v/>
      </c>
      <c r="N1211" t="str">
        <f t="shared" si="169"/>
        <v/>
      </c>
      <c r="O1211" t="str">
        <f t="shared" si="170"/>
        <v/>
      </c>
    </row>
    <row r="1212" spans="1:15" x14ac:dyDescent="0.25">
      <c r="A1212" s="2">
        <v>43232.954730543977</v>
      </c>
      <c r="B1212">
        <v>681.9</v>
      </c>
      <c r="C1212">
        <v>0.14641503</v>
      </c>
      <c r="D1212" t="s">
        <v>6</v>
      </c>
      <c r="E1212">
        <v>682.64895938631992</v>
      </c>
      <c r="F1212">
        <v>681.99838806720004</v>
      </c>
      <c r="G1212" s="5">
        <f t="shared" ca="1" si="162"/>
        <v>2.1841981785491464E-3</v>
      </c>
      <c r="H1212" s="5">
        <f t="shared" ca="1" si="163"/>
        <v>1.4910406136800702</v>
      </c>
      <c r="I1212" s="6">
        <f t="shared" si="164"/>
        <v>1211</v>
      </c>
      <c r="J1212">
        <f t="shared" si="165"/>
        <v>2.2296978994621952</v>
      </c>
      <c r="K1212">
        <f t="shared" si="166"/>
        <v>11.624020071993094</v>
      </c>
      <c r="L1212">
        <f t="shared" si="167"/>
        <v>-0.17922223607318569</v>
      </c>
      <c r="M1212" t="str">
        <f t="shared" si="168"/>
        <v/>
      </c>
      <c r="N1212" t="str">
        <f t="shared" si="169"/>
        <v/>
      </c>
      <c r="O1212" t="str">
        <f t="shared" si="170"/>
        <v/>
      </c>
    </row>
    <row r="1213" spans="1:15" x14ac:dyDescent="0.25">
      <c r="A1213" s="2">
        <v>43232.954730543977</v>
      </c>
      <c r="B1213">
        <v>681.9</v>
      </c>
      <c r="C1213">
        <v>8.0596639999999997E-2</v>
      </c>
      <c r="D1213" t="s">
        <v>6</v>
      </c>
      <c r="E1213">
        <v>682.64895938631992</v>
      </c>
      <c r="F1213">
        <v>682.00037228080009</v>
      </c>
      <c r="G1213" s="5">
        <f t="shared" ca="1" si="162"/>
        <v>2.1841981785491464E-3</v>
      </c>
      <c r="H1213" s="5">
        <f t="shared" ca="1" si="163"/>
        <v>1.4910406136800702</v>
      </c>
      <c r="I1213" s="6">
        <f t="shared" si="164"/>
        <v>1212</v>
      </c>
      <c r="J1213">
        <f t="shared" si="165"/>
        <v>1.7828457027731019</v>
      </c>
      <c r="K1213">
        <f t="shared" si="166"/>
        <v>11.62721657180786</v>
      </c>
      <c r="L1213">
        <f t="shared" si="167"/>
        <v>-0.14640211199819661</v>
      </c>
      <c r="M1213" t="str">
        <f t="shared" si="168"/>
        <v/>
      </c>
      <c r="N1213" t="str">
        <f t="shared" si="169"/>
        <v/>
      </c>
      <c r="O1213" t="str">
        <f t="shared" si="170"/>
        <v/>
      </c>
    </row>
    <row r="1214" spans="1:15" x14ac:dyDescent="0.25">
      <c r="A1214" s="2">
        <v>43232.95481570602</v>
      </c>
      <c r="B1214">
        <v>682</v>
      </c>
      <c r="C1214">
        <v>2.6570291400000001</v>
      </c>
      <c r="D1214" t="s">
        <v>6</v>
      </c>
      <c r="E1214">
        <v>682.64895938631992</v>
      </c>
      <c r="F1214">
        <v>682.05351286359996</v>
      </c>
      <c r="G1214" s="5">
        <f t="shared" ca="1" si="162"/>
        <v>2.1841981785491464E-3</v>
      </c>
      <c r="H1214" s="5">
        <f t="shared" ca="1" si="163"/>
        <v>1.4910406136800702</v>
      </c>
      <c r="I1214" s="6">
        <f t="shared" si="164"/>
        <v>1213</v>
      </c>
      <c r="J1214">
        <f t="shared" si="165"/>
        <v>2.3691978765041881</v>
      </c>
      <c r="K1214">
        <f t="shared" si="166"/>
        <v>11.295552685443916</v>
      </c>
      <c r="L1214">
        <f t="shared" si="167"/>
        <v>2.5481822050790623E-2</v>
      </c>
      <c r="M1214" t="str">
        <f t="shared" si="168"/>
        <v/>
      </c>
      <c r="N1214" t="str">
        <f t="shared" si="169"/>
        <v/>
      </c>
      <c r="O1214" t="str">
        <f t="shared" si="170"/>
        <v/>
      </c>
    </row>
    <row r="1215" spans="1:15" x14ac:dyDescent="0.25">
      <c r="A1215" s="2">
        <v>43232.95481570602</v>
      </c>
      <c r="B1215">
        <v>682</v>
      </c>
      <c r="C1215">
        <v>2.3133968199999999</v>
      </c>
      <c r="D1215" t="s">
        <v>6</v>
      </c>
      <c r="E1215">
        <v>682.64895938631992</v>
      </c>
      <c r="F1215">
        <v>682.09978079999996</v>
      </c>
      <c r="G1215" s="5">
        <f t="shared" ca="1" si="162"/>
        <v>2.1841981785491464E-3</v>
      </c>
      <c r="H1215" s="5">
        <f t="shared" ca="1" si="163"/>
        <v>1.4910406136800702</v>
      </c>
      <c r="I1215" s="6">
        <f t="shared" si="164"/>
        <v>1214</v>
      </c>
      <c r="J1215">
        <f t="shared" si="165"/>
        <v>1.9628826170588241</v>
      </c>
      <c r="K1215">
        <f t="shared" si="166"/>
        <v>11.249016843826904</v>
      </c>
      <c r="L1215">
        <f t="shared" si="167"/>
        <v>3.1159541123233953E-2</v>
      </c>
      <c r="M1215" t="str">
        <f t="shared" si="168"/>
        <v/>
      </c>
      <c r="N1215" t="str">
        <f t="shared" si="169"/>
        <v/>
      </c>
      <c r="O1215" t="str">
        <f t="shared" si="170"/>
        <v/>
      </c>
    </row>
    <row r="1216" spans="1:15" x14ac:dyDescent="0.25">
      <c r="A1216" s="2">
        <v>43232.954858784717</v>
      </c>
      <c r="B1216">
        <v>682</v>
      </c>
      <c r="C1216">
        <v>1.0959999999999999E-2</v>
      </c>
      <c r="D1216" t="s">
        <v>6</v>
      </c>
      <c r="E1216">
        <v>682.64895938631992</v>
      </c>
      <c r="F1216">
        <v>682.1</v>
      </c>
      <c r="G1216" s="5">
        <f t="shared" ca="1" si="162"/>
        <v>2.1841981785491464E-3</v>
      </c>
      <c r="H1216" s="5">
        <f t="shared" ca="1" si="163"/>
        <v>1.4910406136800702</v>
      </c>
      <c r="I1216" s="6">
        <f t="shared" si="164"/>
        <v>1215</v>
      </c>
      <c r="J1216">
        <f t="shared" si="165"/>
        <v>1.5039506934453755</v>
      </c>
      <c r="K1216">
        <f t="shared" si="166"/>
        <v>11.19301734495988</v>
      </c>
      <c r="L1216">
        <f t="shared" si="167"/>
        <v>-0.13338590010473417</v>
      </c>
      <c r="M1216" t="str">
        <f t="shared" si="168"/>
        <v/>
      </c>
      <c r="N1216" t="str">
        <f t="shared" si="169"/>
        <v/>
      </c>
      <c r="O1216" t="str">
        <f t="shared" si="170"/>
        <v/>
      </c>
    </row>
    <row r="1217" spans="1:15" x14ac:dyDescent="0.25">
      <c r="A1217" s="2">
        <v>43232.954858784717</v>
      </c>
      <c r="B1217">
        <v>682.1</v>
      </c>
      <c r="C1217">
        <v>0.17784</v>
      </c>
      <c r="D1217" t="s">
        <v>6</v>
      </c>
      <c r="E1217">
        <v>682.64895938631992</v>
      </c>
      <c r="F1217">
        <v>682.09999999999991</v>
      </c>
      <c r="G1217" s="5">
        <f t="shared" ca="1" si="162"/>
        <v>2.1841981785491464E-3</v>
      </c>
      <c r="H1217" s="5">
        <f t="shared" ca="1" si="163"/>
        <v>1.4910406136800702</v>
      </c>
      <c r="I1217" s="6">
        <f t="shared" si="164"/>
        <v>1216</v>
      </c>
      <c r="J1217">
        <f t="shared" si="165"/>
        <v>0.83154599085716541</v>
      </c>
      <c r="K1217">
        <f t="shared" si="166"/>
        <v>11.14525095406305</v>
      </c>
      <c r="L1217">
        <f t="shared" si="167"/>
        <v>-5.865332180957792E-2</v>
      </c>
      <c r="M1217" t="str">
        <f t="shared" si="168"/>
        <v/>
      </c>
      <c r="N1217" t="str">
        <f t="shared" si="169"/>
        <v/>
      </c>
      <c r="O1217" t="str">
        <f t="shared" si="170"/>
        <v/>
      </c>
    </row>
    <row r="1218" spans="1:15" x14ac:dyDescent="0.25">
      <c r="A1218" s="2">
        <v>43232.954998437497</v>
      </c>
      <c r="B1218">
        <v>682.1</v>
      </c>
      <c r="C1218">
        <v>7.2160000000000002E-2</v>
      </c>
      <c r="D1218" t="s">
        <v>6</v>
      </c>
      <c r="E1218">
        <v>682.64895938631992</v>
      </c>
      <c r="F1218">
        <v>682.1</v>
      </c>
      <c r="G1218" s="5">
        <f t="shared" ca="1" si="162"/>
        <v>2.1841981785491464E-3</v>
      </c>
      <c r="H1218" s="5">
        <f t="shared" ca="1" si="163"/>
        <v>1.4910406136800702</v>
      </c>
      <c r="I1218" s="6">
        <f t="shared" si="164"/>
        <v>1217</v>
      </c>
      <c r="J1218">
        <f t="shared" si="165"/>
        <v>0.13122530531092025</v>
      </c>
      <c r="K1218">
        <f t="shared" si="166"/>
        <v>11.067968722222529</v>
      </c>
      <c r="L1218">
        <f t="shared" si="167"/>
        <v>-5.3365985026979281E-3</v>
      </c>
      <c r="M1218" t="str">
        <f t="shared" si="168"/>
        <v/>
      </c>
      <c r="N1218" t="str">
        <f t="shared" si="169"/>
        <v/>
      </c>
      <c r="O1218" t="str">
        <f t="shared" si="170"/>
        <v/>
      </c>
    </row>
    <row r="1219" spans="1:15" x14ac:dyDescent="0.25">
      <c r="A1219" s="2">
        <v>43232.954998437497</v>
      </c>
      <c r="B1219">
        <v>682.1</v>
      </c>
      <c r="C1219">
        <v>3.2067399999999999</v>
      </c>
      <c r="D1219" t="s">
        <v>6</v>
      </c>
      <c r="E1219">
        <v>682.64895938631992</v>
      </c>
      <c r="F1219">
        <v>682.1</v>
      </c>
      <c r="G1219" s="5">
        <f t="shared" ref="G1219:G1282" ca="1" si="171">(OFFSET(F1219,$T$2,0)-E1219)/E1219</f>
        <v>2.1841981785491464E-3</v>
      </c>
      <c r="H1219" s="5">
        <f t="shared" ref="H1219:H1282" ca="1" si="172">IF(ISNUMBER(G1219),E1219*G1219,"")</f>
        <v>1.4910406136800702</v>
      </c>
      <c r="I1219" s="6">
        <f t="shared" si="164"/>
        <v>1218</v>
      </c>
      <c r="J1219">
        <f t="shared" si="165"/>
        <v>-0.46685902606719765</v>
      </c>
      <c r="K1219">
        <f t="shared" si="166"/>
        <v>11.013950452846307</v>
      </c>
      <c r="L1219">
        <f t="shared" si="167"/>
        <v>0.33354054403956745</v>
      </c>
      <c r="M1219" t="str">
        <f t="shared" si="168"/>
        <v/>
      </c>
      <c r="N1219" t="str">
        <f t="shared" si="169"/>
        <v/>
      </c>
      <c r="O1219" t="str">
        <f t="shared" si="170"/>
        <v/>
      </c>
    </row>
    <row r="1220" spans="1:15" x14ac:dyDescent="0.25">
      <c r="A1220" s="2">
        <v>43232.955147928238</v>
      </c>
      <c r="B1220">
        <v>682.1</v>
      </c>
      <c r="C1220">
        <v>1.91</v>
      </c>
      <c r="D1220" t="s">
        <v>6</v>
      </c>
      <c r="E1220">
        <v>682.64895938631992</v>
      </c>
      <c r="F1220">
        <v>682.10000000000014</v>
      </c>
      <c r="G1220" s="5">
        <f t="shared" ca="1" si="171"/>
        <v>2.1841981785491464E-3</v>
      </c>
      <c r="H1220" s="5">
        <f t="shared" ca="1" si="172"/>
        <v>1.4910406136800702</v>
      </c>
      <c r="I1220" s="6">
        <f t="shared" ref="I1220:I1283" si="173">I1219+1</f>
        <v>1219</v>
      </c>
      <c r="J1220">
        <f t="shared" si="165"/>
        <v>-0.82073465010086011</v>
      </c>
      <c r="K1220">
        <f t="shared" si="166"/>
        <v>10.926967798763423</v>
      </c>
      <c r="L1220">
        <f t="shared" si="167"/>
        <v>0.24990781526874184</v>
      </c>
      <c r="M1220" t="str">
        <f t="shared" si="168"/>
        <v/>
      </c>
      <c r="N1220" t="str">
        <f t="shared" si="169"/>
        <v/>
      </c>
      <c r="O1220" t="str">
        <f t="shared" si="170"/>
        <v/>
      </c>
    </row>
    <row r="1221" spans="1:15" x14ac:dyDescent="0.25">
      <c r="A1221" s="2">
        <v>43232.955275023152</v>
      </c>
      <c r="B1221">
        <v>682.1</v>
      </c>
      <c r="C1221">
        <v>1.5930320000000001E-2</v>
      </c>
      <c r="D1221" t="s">
        <v>6</v>
      </c>
      <c r="E1221">
        <v>682.64895938631992</v>
      </c>
      <c r="F1221">
        <v>682.10000000000014</v>
      </c>
      <c r="G1221" s="5">
        <f t="shared" ca="1" si="171"/>
        <v>2.1841981785491464E-3</v>
      </c>
      <c r="H1221" s="5">
        <f t="shared" ca="1" si="172"/>
        <v>1.4910406136800702</v>
      </c>
      <c r="I1221" s="6">
        <f t="shared" si="173"/>
        <v>1220</v>
      </c>
      <c r="J1221">
        <f t="shared" si="165"/>
        <v>-1.3394981070588301</v>
      </c>
      <c r="K1221">
        <f t="shared" si="166"/>
        <v>10.81663422609644</v>
      </c>
      <c r="L1221">
        <f t="shared" si="167"/>
        <v>0.12530962947685659</v>
      </c>
      <c r="M1221" t="str">
        <f t="shared" si="168"/>
        <v/>
      </c>
      <c r="N1221" t="str">
        <f t="shared" si="169"/>
        <v/>
      </c>
      <c r="O1221" t="str">
        <f t="shared" si="170"/>
        <v/>
      </c>
    </row>
    <row r="1222" spans="1:15" x14ac:dyDescent="0.25">
      <c r="A1222" s="2">
        <v>43232.955275023152</v>
      </c>
      <c r="B1222">
        <v>682.1</v>
      </c>
      <c r="C1222">
        <v>1.75746968</v>
      </c>
      <c r="D1222" t="s">
        <v>6</v>
      </c>
      <c r="E1222">
        <v>682.64895938631992</v>
      </c>
      <c r="F1222">
        <v>682.1</v>
      </c>
      <c r="G1222" s="5">
        <f t="shared" ca="1" si="171"/>
        <v>2.1841981785491464E-3</v>
      </c>
      <c r="H1222" s="5">
        <f t="shared" ca="1" si="172"/>
        <v>1.4910406136800702</v>
      </c>
      <c r="I1222" s="6">
        <f t="shared" si="173"/>
        <v>1221</v>
      </c>
      <c r="J1222">
        <f t="shared" si="165"/>
        <v>-2.0837681999495885</v>
      </c>
      <c r="K1222">
        <f t="shared" si="166"/>
        <v>10.679118910492173</v>
      </c>
      <c r="L1222">
        <f t="shared" si="167"/>
        <v>0.3596961427384795</v>
      </c>
      <c r="M1222" t="str">
        <f t="shared" si="168"/>
        <v/>
      </c>
      <c r="N1222" t="str">
        <f t="shared" si="169"/>
        <v/>
      </c>
      <c r="O1222" t="str">
        <f t="shared" si="170"/>
        <v/>
      </c>
    </row>
    <row r="1223" spans="1:15" x14ac:dyDescent="0.25">
      <c r="A1223" s="2">
        <v>43232.955333807869</v>
      </c>
      <c r="B1223">
        <v>682.09</v>
      </c>
      <c r="C1223">
        <v>2.081823E-2</v>
      </c>
      <c r="D1223" t="s">
        <v>5</v>
      </c>
      <c r="E1223">
        <v>682.65237357603996</v>
      </c>
      <c r="F1223">
        <v>682.1</v>
      </c>
      <c r="G1223" s="5">
        <f t="shared" ca="1" si="171"/>
        <v>2.1791858954026151E-3</v>
      </c>
      <c r="H1223" s="5">
        <f t="shared" ca="1" si="172"/>
        <v>1.4876264239600232</v>
      </c>
      <c r="I1223" s="6">
        <f t="shared" si="173"/>
        <v>1222</v>
      </c>
      <c r="J1223">
        <f t="shared" si="165"/>
        <v>-2.5985645356638543</v>
      </c>
      <c r="K1223">
        <f t="shared" si="166"/>
        <v>10.553762918496577</v>
      </c>
      <c r="L1223">
        <f t="shared" si="167"/>
        <v>0.24819420200098594</v>
      </c>
      <c r="M1223" t="str">
        <f t="shared" si="168"/>
        <v/>
      </c>
      <c r="N1223" t="str">
        <f t="shared" si="169"/>
        <v/>
      </c>
      <c r="O1223" t="str">
        <f t="shared" si="170"/>
        <v/>
      </c>
    </row>
    <row r="1224" spans="1:15" x14ac:dyDescent="0.25">
      <c r="A1224" s="2">
        <v>43232.955416307872</v>
      </c>
      <c r="B1224">
        <v>682.09</v>
      </c>
      <c r="C1224">
        <v>0.27239817999999999</v>
      </c>
      <c r="D1224" t="s">
        <v>5</v>
      </c>
      <c r="E1224">
        <v>682.69704687756007</v>
      </c>
      <c r="F1224">
        <v>682.1</v>
      </c>
      <c r="G1224" s="5">
        <f t="shared" ca="1" si="171"/>
        <v>2.1136068026652924E-3</v>
      </c>
      <c r="H1224" s="5">
        <f t="shared" ca="1" si="172"/>
        <v>1.442953122439917</v>
      </c>
      <c r="I1224" s="6">
        <f t="shared" si="173"/>
        <v>1223</v>
      </c>
      <c r="J1224">
        <f t="shared" si="165"/>
        <v>-2.7802502107226132</v>
      </c>
      <c r="K1224">
        <f t="shared" si="166"/>
        <v>10.559099074998501</v>
      </c>
      <c r="L1224">
        <f t="shared" si="167"/>
        <v>0.28910121678378575</v>
      </c>
      <c r="M1224" t="str">
        <f t="shared" si="168"/>
        <v/>
      </c>
      <c r="N1224" t="str">
        <f t="shared" si="169"/>
        <v/>
      </c>
      <c r="O1224" t="str">
        <f t="shared" si="170"/>
        <v/>
      </c>
    </row>
    <row r="1225" spans="1:15" x14ac:dyDescent="0.25">
      <c r="A1225" s="2">
        <v>43232.955416307872</v>
      </c>
      <c r="B1225">
        <v>682.09</v>
      </c>
      <c r="C1225">
        <v>9.6018200000000005E-3</v>
      </c>
      <c r="D1225" t="s">
        <v>5</v>
      </c>
      <c r="E1225">
        <v>682.69862157603984</v>
      </c>
      <c r="F1225">
        <v>682.1</v>
      </c>
      <c r="G1225" s="5">
        <f t="shared" ca="1" si="171"/>
        <v>2.2039031078555202E-3</v>
      </c>
      <c r="H1225" s="5">
        <f t="shared" ca="1" si="172"/>
        <v>1.5046016138201139</v>
      </c>
      <c r="I1225" s="6">
        <f t="shared" si="173"/>
        <v>1224</v>
      </c>
      <c r="J1225">
        <f t="shared" si="165"/>
        <v>-2.5240187562857272</v>
      </c>
      <c r="K1225">
        <f t="shared" si="166"/>
        <v>10.535092808724809</v>
      </c>
      <c r="L1225">
        <f t="shared" si="167"/>
        <v>0.24049342728024836</v>
      </c>
      <c r="M1225" t="str">
        <f t="shared" si="168"/>
        <v/>
      </c>
      <c r="N1225" t="str">
        <f t="shared" si="169"/>
        <v/>
      </c>
      <c r="O1225" t="str">
        <f t="shared" si="170"/>
        <v/>
      </c>
    </row>
    <row r="1226" spans="1:15" x14ac:dyDescent="0.25">
      <c r="A1226" s="2">
        <v>43232.955546886573</v>
      </c>
      <c r="B1226">
        <v>682.1</v>
      </c>
      <c r="C1226">
        <v>0.75</v>
      </c>
      <c r="D1226" t="s">
        <v>6</v>
      </c>
      <c r="E1226">
        <v>682.69862157603984</v>
      </c>
      <c r="F1226">
        <v>682.1</v>
      </c>
      <c r="G1226" s="5">
        <f t="shared" ca="1" si="171"/>
        <v>2.4255774971353949E-3</v>
      </c>
      <c r="H1226" s="5">
        <f t="shared" ca="1" si="172"/>
        <v>1.6559384138201947</v>
      </c>
      <c r="I1226" s="6">
        <f t="shared" si="173"/>
        <v>1225</v>
      </c>
      <c r="J1226">
        <f t="shared" si="165"/>
        <v>-3.1018089643193321</v>
      </c>
      <c r="K1226">
        <f t="shared" si="166"/>
        <v>10.430316715361199</v>
      </c>
      <c r="L1226">
        <f t="shared" si="167"/>
        <v>0.3692897415709917</v>
      </c>
      <c r="M1226" t="str">
        <f t="shared" si="168"/>
        <v/>
      </c>
      <c r="N1226" t="str">
        <f t="shared" si="169"/>
        <v/>
      </c>
      <c r="O1226" t="str">
        <f t="shared" si="170"/>
        <v/>
      </c>
    </row>
    <row r="1227" spans="1:15" x14ac:dyDescent="0.25">
      <c r="A1227" s="2">
        <v>43232.955666956019</v>
      </c>
      <c r="B1227">
        <v>682.1</v>
      </c>
      <c r="C1227">
        <v>0.28760000000000002</v>
      </c>
      <c r="D1227" t="s">
        <v>6</v>
      </c>
      <c r="E1227">
        <v>682.69862157603984</v>
      </c>
      <c r="F1227">
        <v>682.1</v>
      </c>
      <c r="G1227" s="5">
        <f t="shared" ca="1" si="171"/>
        <v>2.4392877928708797E-3</v>
      </c>
      <c r="H1227" s="5">
        <f t="shared" ca="1" si="172"/>
        <v>1.66529841382021</v>
      </c>
      <c r="I1227" s="6">
        <f t="shared" si="173"/>
        <v>1226</v>
      </c>
      <c r="J1227">
        <f t="shared" si="165"/>
        <v>0.35456482273949064</v>
      </c>
      <c r="K1227">
        <f t="shared" si="166"/>
        <v>2.8069643571047154</v>
      </c>
      <c r="L1227">
        <f t="shared" si="167"/>
        <v>-2.3856670131915201E-2</v>
      </c>
      <c r="M1227" t="str">
        <f t="shared" si="168"/>
        <v/>
      </c>
      <c r="N1227" t="str">
        <f t="shared" si="169"/>
        <v/>
      </c>
      <c r="O1227" t="str">
        <f t="shared" si="170"/>
        <v/>
      </c>
    </row>
    <row r="1228" spans="1:15" x14ac:dyDescent="0.25">
      <c r="A1228" s="2">
        <v>43232.955800046293</v>
      </c>
      <c r="B1228">
        <v>682.1</v>
      </c>
      <c r="C1228">
        <v>4.0007000000000001</v>
      </c>
      <c r="D1228" t="s">
        <v>6</v>
      </c>
      <c r="E1228">
        <v>682.69862157603984</v>
      </c>
      <c r="F1228">
        <v>682.1</v>
      </c>
      <c r="G1228" s="5">
        <f t="shared" ca="1" si="171"/>
        <v>2.4392877928708797E-3</v>
      </c>
      <c r="H1228" s="5">
        <f t="shared" ca="1" si="172"/>
        <v>1.66529841382021</v>
      </c>
      <c r="I1228" s="6">
        <f t="shared" si="173"/>
        <v>1227</v>
      </c>
      <c r="J1228">
        <f t="shared" si="165"/>
        <v>0.12361726526050631</v>
      </c>
      <c r="K1228">
        <f t="shared" si="166"/>
        <v>2.773375263844875</v>
      </c>
      <c r="L1228">
        <f t="shared" si="167"/>
        <v>1.3979654269233264</v>
      </c>
      <c r="M1228" t="str">
        <f t="shared" si="168"/>
        <v/>
      </c>
      <c r="N1228" t="str">
        <f t="shared" si="169"/>
        <v/>
      </c>
      <c r="O1228" t="str">
        <f t="shared" si="170"/>
        <v/>
      </c>
    </row>
    <row r="1229" spans="1:15" x14ac:dyDescent="0.25">
      <c r="A1229" s="2">
        <v>43232.95594443287</v>
      </c>
      <c r="B1229">
        <v>682.1</v>
      </c>
      <c r="C1229">
        <v>8.6194000000000006</v>
      </c>
      <c r="D1229" t="s">
        <v>6</v>
      </c>
      <c r="E1229">
        <v>682.69862157603984</v>
      </c>
      <c r="F1229">
        <v>682.1077033936001</v>
      </c>
      <c r="G1229" s="5">
        <f t="shared" ca="1" si="171"/>
        <v>2.4392877928708797E-3</v>
      </c>
      <c r="H1229" s="5">
        <f t="shared" ca="1" si="172"/>
        <v>1.66529841382021</v>
      </c>
      <c r="I1229" s="6">
        <f t="shared" si="173"/>
        <v>1228</v>
      </c>
      <c r="J1229">
        <f t="shared" si="165"/>
        <v>0.79006096828571515</v>
      </c>
      <c r="K1229">
        <f t="shared" si="166"/>
        <v>2.677972924825879</v>
      </c>
      <c r="L1229">
        <f t="shared" si="167"/>
        <v>2.9236064932297054</v>
      </c>
      <c r="M1229" t="str">
        <f t="shared" si="168"/>
        <v/>
      </c>
      <c r="N1229" t="str">
        <f t="shared" si="169"/>
        <v/>
      </c>
      <c r="O1229" t="str">
        <f t="shared" si="170"/>
        <v/>
      </c>
    </row>
    <row r="1230" spans="1:15" x14ac:dyDescent="0.25">
      <c r="A1230" s="2">
        <v>43232.956085740741</v>
      </c>
      <c r="B1230">
        <v>682.1</v>
      </c>
      <c r="C1230">
        <v>1.3096000000000001</v>
      </c>
      <c r="D1230" t="s">
        <v>6</v>
      </c>
      <c r="E1230">
        <v>682.69862157603984</v>
      </c>
      <c r="F1230">
        <v>682.13389539359991</v>
      </c>
      <c r="G1230" s="5">
        <f t="shared" ca="1" si="171"/>
        <v>2.6136385814592451E-3</v>
      </c>
      <c r="H1230" s="5">
        <f t="shared" ca="1" si="172"/>
        <v>1.7843274568601828</v>
      </c>
      <c r="I1230" s="6">
        <f t="shared" si="173"/>
        <v>1229</v>
      </c>
      <c r="J1230">
        <f t="shared" si="165"/>
        <v>1.5576794612268934</v>
      </c>
      <c r="K1230">
        <f t="shared" si="166"/>
        <v>2.9669599080447648</v>
      </c>
      <c r="L1230">
        <f t="shared" si="167"/>
        <v>-8.3614025438711895E-2</v>
      </c>
      <c r="M1230" t="str">
        <f t="shared" si="168"/>
        <v/>
      </c>
      <c r="N1230" t="str">
        <f t="shared" si="169"/>
        <v/>
      </c>
      <c r="O1230" t="str">
        <f t="shared" si="170"/>
        <v/>
      </c>
    </row>
    <row r="1231" spans="1:15" x14ac:dyDescent="0.25">
      <c r="A1231" s="2">
        <v>43232.956224004629</v>
      </c>
      <c r="B1231">
        <v>682.1</v>
      </c>
      <c r="C1231">
        <v>3.2752303199999999</v>
      </c>
      <c r="D1231" t="s">
        <v>6</v>
      </c>
      <c r="E1231">
        <v>682.69862157603984</v>
      </c>
      <c r="F1231">
        <v>682.15838979360012</v>
      </c>
      <c r="G1231" s="5">
        <f t="shared" ca="1" si="171"/>
        <v>2.639937275249484E-3</v>
      </c>
      <c r="H1231" s="5">
        <f t="shared" ca="1" si="172"/>
        <v>1.8022815388600293</v>
      </c>
      <c r="I1231" s="6">
        <f t="shared" si="173"/>
        <v>1230</v>
      </c>
      <c r="J1231">
        <f t="shared" si="165"/>
        <v>1.4031986965210059</v>
      </c>
      <c r="K1231">
        <f t="shared" si="166"/>
        <v>2.9486503691195383</v>
      </c>
      <c r="L1231">
        <f t="shared" si="167"/>
        <v>0.63487744870816243</v>
      </c>
      <c r="M1231" t="str">
        <f t="shared" si="168"/>
        <v/>
      </c>
      <c r="N1231" t="str">
        <f t="shared" si="169"/>
        <v/>
      </c>
      <c r="O1231" t="str">
        <f t="shared" si="170"/>
        <v/>
      </c>
    </row>
    <row r="1232" spans="1:15" x14ac:dyDescent="0.25">
      <c r="A1232" s="2">
        <v>43232.956224004629</v>
      </c>
      <c r="B1232">
        <v>682.1</v>
      </c>
      <c r="C1232">
        <v>0.02</v>
      </c>
      <c r="D1232" t="s">
        <v>6</v>
      </c>
      <c r="E1232">
        <v>682.69862157603984</v>
      </c>
      <c r="F1232">
        <v>682.15838979360001</v>
      </c>
      <c r="G1232" s="5">
        <f t="shared" ca="1" si="171"/>
        <v>2.643634964830761E-3</v>
      </c>
      <c r="H1232" s="5">
        <f t="shared" ca="1" si="172"/>
        <v>1.8048059464401831</v>
      </c>
      <c r="I1232" s="6">
        <f t="shared" si="173"/>
        <v>1231</v>
      </c>
      <c r="J1232">
        <f t="shared" si="165"/>
        <v>1.6320331607394962</v>
      </c>
      <c r="K1232">
        <f t="shared" si="166"/>
        <v>2.9615668968996904</v>
      </c>
      <c r="L1232">
        <f t="shared" si="167"/>
        <v>-0.5443176591509884</v>
      </c>
      <c r="M1232" t="str">
        <f t="shared" si="168"/>
        <v/>
      </c>
      <c r="N1232" t="str">
        <f t="shared" si="169"/>
        <v/>
      </c>
      <c r="O1232" t="str">
        <f t="shared" si="170"/>
        <v/>
      </c>
    </row>
    <row r="1233" spans="1:15" x14ac:dyDescent="0.25">
      <c r="A1233" s="2">
        <v>43232.956224004629</v>
      </c>
      <c r="B1233">
        <v>682.1</v>
      </c>
      <c r="C1233">
        <v>0.01</v>
      </c>
      <c r="D1233" t="s">
        <v>6</v>
      </c>
      <c r="E1233">
        <v>682.69862157603984</v>
      </c>
      <c r="F1233">
        <v>682.15838979360001</v>
      </c>
      <c r="G1233" s="5">
        <f t="shared" ca="1" si="171"/>
        <v>2.6995838407957492E-3</v>
      </c>
      <c r="H1233" s="5">
        <f t="shared" ca="1" si="172"/>
        <v>1.8430021669402095</v>
      </c>
      <c r="I1233" s="6">
        <f t="shared" si="173"/>
        <v>1232</v>
      </c>
      <c r="J1233">
        <f t="shared" si="165"/>
        <v>1.3061112410588223</v>
      </c>
      <c r="K1233">
        <f t="shared" si="166"/>
        <v>2.9468854051814</v>
      </c>
      <c r="L1233">
        <f t="shared" si="167"/>
        <v>-0.43982410676028244</v>
      </c>
      <c r="M1233" t="str">
        <f t="shared" si="168"/>
        <v/>
      </c>
      <c r="N1233" t="str">
        <f t="shared" si="169"/>
        <v/>
      </c>
      <c r="O1233" t="str">
        <f t="shared" si="170"/>
        <v/>
      </c>
    </row>
    <row r="1234" spans="1:15" x14ac:dyDescent="0.25">
      <c r="A1234" s="2">
        <v>43232.956224004629</v>
      </c>
      <c r="B1234">
        <v>682.2</v>
      </c>
      <c r="C1234">
        <v>2.9194896799999999</v>
      </c>
      <c r="D1234" t="s">
        <v>6</v>
      </c>
      <c r="E1234">
        <v>682.69862157603984</v>
      </c>
      <c r="F1234">
        <v>682.06916347196</v>
      </c>
      <c r="G1234" s="5">
        <f t="shared" ca="1" si="171"/>
        <v>2.7022259722472137E-3</v>
      </c>
      <c r="H1234" s="5">
        <f t="shared" ca="1" si="172"/>
        <v>1.8448059464401469</v>
      </c>
      <c r="I1234" s="6">
        <f t="shared" si="173"/>
        <v>1233</v>
      </c>
      <c r="J1234">
        <f t="shared" si="165"/>
        <v>1.0651548675966396</v>
      </c>
      <c r="K1234">
        <f t="shared" si="166"/>
        <v>2.9481476775668272</v>
      </c>
      <c r="L1234">
        <f t="shared" si="167"/>
        <v>0.62898301415273228</v>
      </c>
      <c r="M1234" t="str">
        <f t="shared" si="168"/>
        <v/>
      </c>
      <c r="N1234" t="str">
        <f t="shared" si="169"/>
        <v/>
      </c>
      <c r="O1234" t="str">
        <f t="shared" si="170"/>
        <v/>
      </c>
    </row>
    <row r="1235" spans="1:15" x14ac:dyDescent="0.25">
      <c r="A1235" s="2">
        <v>43232.95627505787</v>
      </c>
      <c r="B1235">
        <v>682.09</v>
      </c>
      <c r="C1235">
        <v>0.49999181999999998</v>
      </c>
      <c r="D1235" t="s">
        <v>5</v>
      </c>
      <c r="E1235">
        <v>682.78062023452003</v>
      </c>
      <c r="F1235">
        <v>682.06916347196</v>
      </c>
      <c r="G1235" s="5">
        <f t="shared" ca="1" si="171"/>
        <v>2.5913151502049057E-3</v>
      </c>
      <c r="H1235" s="5">
        <f t="shared" ca="1" si="172"/>
        <v>1.769299765480014</v>
      </c>
      <c r="I1235" s="6">
        <f t="shared" si="173"/>
        <v>1234</v>
      </c>
      <c r="J1235">
        <f t="shared" si="165"/>
        <v>1.077284373529416</v>
      </c>
      <c r="K1235">
        <f t="shared" si="166"/>
        <v>2.9296708472999082</v>
      </c>
      <c r="L1235">
        <f t="shared" si="167"/>
        <v>-0.1970503116626463</v>
      </c>
      <c r="M1235" t="str">
        <f t="shared" si="168"/>
        <v/>
      </c>
      <c r="N1235" t="str">
        <f t="shared" si="169"/>
        <v/>
      </c>
      <c r="O1235" t="str">
        <f t="shared" si="170"/>
        <v/>
      </c>
    </row>
    <row r="1236" spans="1:15" x14ac:dyDescent="0.25">
      <c r="A1236" s="2">
        <v>43232.95627800926</v>
      </c>
      <c r="B1236">
        <v>682.09</v>
      </c>
      <c r="C1236">
        <v>1.0791820000000001E-2</v>
      </c>
      <c r="D1236" t="s">
        <v>5</v>
      </c>
      <c r="E1236">
        <v>682.782390093</v>
      </c>
      <c r="F1236">
        <v>682.06916347196</v>
      </c>
      <c r="G1236" s="5">
        <f t="shared" ca="1" si="171"/>
        <v>2.5887163064637455E-3</v>
      </c>
      <c r="H1236" s="5">
        <f t="shared" ca="1" si="172"/>
        <v>1.7675299070000392</v>
      </c>
      <c r="I1236" s="6">
        <f t="shared" si="173"/>
        <v>1235</v>
      </c>
      <c r="J1236">
        <f t="shared" si="165"/>
        <v>0.98235417606722564</v>
      </c>
      <c r="K1236">
        <f t="shared" si="166"/>
        <v>2.9308542609888382</v>
      </c>
      <c r="L1236">
        <f t="shared" si="167"/>
        <v>-0.33149459834943518</v>
      </c>
      <c r="M1236" t="str">
        <f t="shared" si="168"/>
        <v/>
      </c>
      <c r="N1236" t="str">
        <f t="shared" si="169"/>
        <v/>
      </c>
      <c r="O1236" t="str">
        <f t="shared" si="170"/>
        <v/>
      </c>
    </row>
    <row r="1237" spans="1:15" x14ac:dyDescent="0.25">
      <c r="A1237" s="2">
        <v>43232.956483506947</v>
      </c>
      <c r="B1237">
        <v>682.1</v>
      </c>
      <c r="C1237">
        <v>2.1714000000000002</v>
      </c>
      <c r="D1237" t="s">
        <v>6</v>
      </c>
      <c r="E1237">
        <v>682.782390093</v>
      </c>
      <c r="F1237">
        <v>681.98665027195989</v>
      </c>
      <c r="G1237" s="5">
        <f t="shared" ca="1" si="171"/>
        <v>2.5888334741017405E-3</v>
      </c>
      <c r="H1237" s="5">
        <f t="shared" ca="1" si="172"/>
        <v>1.7676099069999511</v>
      </c>
      <c r="I1237" s="6">
        <f t="shared" si="173"/>
        <v>1236</v>
      </c>
      <c r="J1237">
        <f t="shared" si="165"/>
        <v>0.78275931396639464</v>
      </c>
      <c r="K1237">
        <f t="shared" si="166"/>
        <v>2.9323055934101188</v>
      </c>
      <c r="L1237">
        <f t="shared" si="167"/>
        <v>0.47356615529921242</v>
      </c>
      <c r="M1237" t="str">
        <f t="shared" si="168"/>
        <v/>
      </c>
      <c r="N1237" t="str">
        <f t="shared" si="169"/>
        <v/>
      </c>
      <c r="O1237" t="str">
        <f t="shared" si="170"/>
        <v/>
      </c>
    </row>
    <row r="1238" spans="1:15" x14ac:dyDescent="0.25">
      <c r="A1238" s="2">
        <v>43232.956511469907</v>
      </c>
      <c r="B1238">
        <v>682.1</v>
      </c>
      <c r="C1238">
        <v>1.8</v>
      </c>
      <c r="D1238" t="s">
        <v>6</v>
      </c>
      <c r="E1238">
        <v>682.782390093</v>
      </c>
      <c r="F1238">
        <v>681.91825027195989</v>
      </c>
      <c r="G1238" s="5">
        <f t="shared" ca="1" si="171"/>
        <v>2.5888334741017405E-3</v>
      </c>
      <c r="H1238" s="5">
        <f t="shared" ca="1" si="172"/>
        <v>1.7676099069999511</v>
      </c>
      <c r="I1238" s="6">
        <f t="shared" si="173"/>
        <v>1237</v>
      </c>
      <c r="J1238">
        <f t="shared" si="165"/>
        <v>1.6264489483361348</v>
      </c>
      <c r="K1238">
        <f t="shared" si="166"/>
        <v>1.945102061652378</v>
      </c>
      <c r="L1238">
        <f t="shared" si="167"/>
        <v>8.9224650513419518E-2</v>
      </c>
      <c r="M1238" t="str">
        <f t="shared" si="168"/>
        <v/>
      </c>
      <c r="N1238" t="str">
        <f t="shared" si="169"/>
        <v/>
      </c>
      <c r="O1238" t="str">
        <f t="shared" si="170"/>
        <v/>
      </c>
    </row>
    <row r="1239" spans="1:15" x14ac:dyDescent="0.25">
      <c r="A1239" s="2">
        <v>43232.956511469907</v>
      </c>
      <c r="B1239">
        <v>682.1</v>
      </c>
      <c r="C1239">
        <v>0.21711242</v>
      </c>
      <c r="D1239" t="s">
        <v>6</v>
      </c>
      <c r="E1239">
        <v>682.782390093</v>
      </c>
      <c r="F1239">
        <v>681.9100000000002</v>
      </c>
      <c r="G1239" s="5">
        <f t="shared" ca="1" si="171"/>
        <v>2.5888334741017405E-3</v>
      </c>
      <c r="H1239" s="5">
        <f t="shared" ca="1" si="172"/>
        <v>1.7676099069999511</v>
      </c>
      <c r="I1239" s="6">
        <f t="shared" si="173"/>
        <v>1238</v>
      </c>
      <c r="J1239">
        <f t="shared" si="165"/>
        <v>1.7455715594453807</v>
      </c>
      <c r="K1239">
        <f t="shared" si="166"/>
        <v>1.9274930295595398</v>
      </c>
      <c r="L1239">
        <f t="shared" si="167"/>
        <v>-0.79297777787277168</v>
      </c>
      <c r="M1239" t="str">
        <f t="shared" si="168"/>
        <v/>
      </c>
      <c r="N1239" t="str">
        <f t="shared" si="169"/>
        <v/>
      </c>
      <c r="O1239" t="str">
        <f t="shared" si="170"/>
        <v/>
      </c>
    </row>
    <row r="1240" spans="1:15" x14ac:dyDescent="0.25">
      <c r="A1240" s="2">
        <v>43232.956619918979</v>
      </c>
      <c r="B1240">
        <v>682.09</v>
      </c>
      <c r="C1240">
        <v>8.1799999999999996E-6</v>
      </c>
      <c r="D1240" t="s">
        <v>5</v>
      </c>
      <c r="E1240">
        <v>682.78239143452004</v>
      </c>
      <c r="F1240">
        <v>681.9100000000002</v>
      </c>
      <c r="G1240" s="5">
        <f t="shared" ca="1" si="171"/>
        <v>2.5888315042310733E-3</v>
      </c>
      <c r="H1240" s="5">
        <f t="shared" ca="1" si="172"/>
        <v>1.7676085654799181</v>
      </c>
      <c r="I1240" s="6">
        <f t="shared" si="173"/>
        <v>1239</v>
      </c>
      <c r="J1240">
        <f t="shared" si="165"/>
        <v>1.5321599107394954</v>
      </c>
      <c r="K1240">
        <f t="shared" si="166"/>
        <v>1.9349406063707049</v>
      </c>
      <c r="L1240">
        <f t="shared" si="167"/>
        <v>-0.79183398482359346</v>
      </c>
      <c r="M1240" t="str">
        <f t="shared" si="168"/>
        <v/>
      </c>
      <c r="N1240" t="str">
        <f t="shared" si="169"/>
        <v/>
      </c>
      <c r="O1240" t="str">
        <f t="shared" si="170"/>
        <v/>
      </c>
    </row>
    <row r="1241" spans="1:15" x14ac:dyDescent="0.25">
      <c r="A1241" s="2">
        <v>43232.956619918979</v>
      </c>
      <c r="B1241">
        <v>682.09</v>
      </c>
      <c r="C1241">
        <v>0.20919182</v>
      </c>
      <c r="D1241" t="s">
        <v>5</v>
      </c>
      <c r="E1241">
        <v>682.81669889299997</v>
      </c>
      <c r="F1241">
        <v>681.9100000000002</v>
      </c>
      <c r="G1241" s="5">
        <f t="shared" ca="1" si="171"/>
        <v>2.5384574071050997E-3</v>
      </c>
      <c r="H1241" s="5">
        <f t="shared" ca="1" si="172"/>
        <v>1.7333011069999882</v>
      </c>
      <c r="I1241" s="6">
        <f t="shared" si="173"/>
        <v>1240</v>
      </c>
      <c r="J1241">
        <f t="shared" si="165"/>
        <v>1.2969165220672272</v>
      </c>
      <c r="K1241">
        <f t="shared" si="166"/>
        <v>1.9395581421892119</v>
      </c>
      <c r="L1241">
        <f t="shared" si="167"/>
        <v>-0.56081056731792223</v>
      </c>
      <c r="M1241" t="str">
        <f t="shared" si="168"/>
        <v/>
      </c>
      <c r="N1241" t="str">
        <f t="shared" si="169"/>
        <v/>
      </c>
      <c r="O1241" t="str">
        <f t="shared" si="170"/>
        <v/>
      </c>
    </row>
    <row r="1242" spans="1:15" x14ac:dyDescent="0.25">
      <c r="A1242" s="2">
        <v>43232.956757928237</v>
      </c>
      <c r="B1242">
        <v>681.91</v>
      </c>
      <c r="C1242">
        <v>1.6492</v>
      </c>
      <c r="D1242" t="s">
        <v>6</v>
      </c>
      <c r="E1242">
        <v>682.81669889299997</v>
      </c>
      <c r="F1242">
        <v>681.91</v>
      </c>
      <c r="G1242" s="5">
        <f t="shared" ca="1" si="171"/>
        <v>2.5384574071050997E-3</v>
      </c>
      <c r="H1242" s="5">
        <f t="shared" ca="1" si="172"/>
        <v>1.7333011069999882</v>
      </c>
      <c r="I1242" s="6">
        <f t="shared" si="173"/>
        <v>1241</v>
      </c>
      <c r="J1242">
        <f t="shared" si="165"/>
        <v>1.2875697098319325</v>
      </c>
      <c r="K1242">
        <f t="shared" si="166"/>
        <v>1.9166646753108034</v>
      </c>
      <c r="L1242">
        <f t="shared" si="167"/>
        <v>0.18867686916044721</v>
      </c>
      <c r="M1242" t="str">
        <f t="shared" si="168"/>
        <v/>
      </c>
      <c r="N1242" t="str">
        <f t="shared" si="169"/>
        <v/>
      </c>
      <c r="O1242" t="str">
        <f t="shared" si="170"/>
        <v/>
      </c>
    </row>
    <row r="1243" spans="1:15" x14ac:dyDescent="0.25">
      <c r="A1243" s="2">
        <v>43232.957005949072</v>
      </c>
      <c r="B1243">
        <v>681.91</v>
      </c>
      <c r="C1243">
        <v>1.7170000000000001</v>
      </c>
      <c r="D1243" t="s">
        <v>6</v>
      </c>
      <c r="E1243">
        <v>682.81669889299997</v>
      </c>
      <c r="F1243">
        <v>681.91</v>
      </c>
      <c r="G1243" s="5">
        <f t="shared" ca="1" si="171"/>
        <v>2.5384574071050997E-3</v>
      </c>
      <c r="H1243" s="5">
        <f t="shared" ca="1" si="172"/>
        <v>1.7333011069999882</v>
      </c>
      <c r="I1243" s="6">
        <f t="shared" si="173"/>
        <v>1242</v>
      </c>
      <c r="J1243">
        <f t="shared" si="165"/>
        <v>1.3244199572100839</v>
      </c>
      <c r="K1243">
        <f t="shared" si="166"/>
        <v>1.9175757198061951</v>
      </c>
      <c r="L1243">
        <f t="shared" si="167"/>
        <v>0.20472727034194685</v>
      </c>
      <c r="M1243" t="str">
        <f t="shared" si="168"/>
        <v/>
      </c>
      <c r="N1243" t="str">
        <f t="shared" si="169"/>
        <v/>
      </c>
      <c r="O1243" t="str">
        <f t="shared" si="170"/>
        <v/>
      </c>
    </row>
    <row r="1244" spans="1:15" x14ac:dyDescent="0.25">
      <c r="A1244" s="2">
        <v>43232.957159814818</v>
      </c>
      <c r="B1244">
        <v>681.91</v>
      </c>
      <c r="C1244">
        <v>1.3846000000000001</v>
      </c>
      <c r="D1244" t="s">
        <v>6</v>
      </c>
      <c r="E1244">
        <v>682.81669889299997</v>
      </c>
      <c r="F1244">
        <v>681.91000000000008</v>
      </c>
      <c r="G1244" s="5">
        <f t="shared" ca="1" si="171"/>
        <v>2.5384574071050997E-3</v>
      </c>
      <c r="H1244" s="5">
        <f t="shared" ca="1" si="172"/>
        <v>1.7333011069999882</v>
      </c>
      <c r="I1244" s="6">
        <f t="shared" si="173"/>
        <v>1243</v>
      </c>
      <c r="J1244">
        <f t="shared" si="165"/>
        <v>1.6259157660336143</v>
      </c>
      <c r="K1244">
        <f t="shared" si="166"/>
        <v>1.7606578367458157</v>
      </c>
      <c r="L1244">
        <f t="shared" si="167"/>
        <v>-0.13706000166371496</v>
      </c>
      <c r="M1244" t="str">
        <f t="shared" si="168"/>
        <v/>
      </c>
      <c r="N1244" t="str">
        <f t="shared" si="169"/>
        <v/>
      </c>
      <c r="O1244" t="str">
        <f t="shared" si="170"/>
        <v/>
      </c>
    </row>
    <row r="1245" spans="1:15" x14ac:dyDescent="0.25">
      <c r="A1245" s="2">
        <v>43232.95721734954</v>
      </c>
      <c r="B1245">
        <v>681.9</v>
      </c>
      <c r="C1245">
        <v>0.14000000000000001</v>
      </c>
      <c r="D1245" t="s">
        <v>5</v>
      </c>
      <c r="E1245">
        <v>682.84497889299996</v>
      </c>
      <c r="F1245">
        <v>681.91000000000008</v>
      </c>
      <c r="G1245" s="5">
        <f t="shared" ca="1" si="171"/>
        <v>2.4969373133036767E-3</v>
      </c>
      <c r="H1245" s="5">
        <f t="shared" ca="1" si="172"/>
        <v>1.7050211069999932</v>
      </c>
      <c r="I1245" s="6">
        <f t="shared" si="173"/>
        <v>1244</v>
      </c>
      <c r="J1245">
        <f t="shared" si="165"/>
        <v>1.5834848751092423</v>
      </c>
      <c r="K1245">
        <f t="shared" si="166"/>
        <v>1.7573733407020984</v>
      </c>
      <c r="L1245">
        <f t="shared" si="167"/>
        <v>-0.82138771635886265</v>
      </c>
      <c r="M1245" t="str">
        <f t="shared" si="168"/>
        <v/>
      </c>
      <c r="N1245" t="str">
        <f t="shared" si="169"/>
        <v/>
      </c>
      <c r="O1245" t="str">
        <f t="shared" si="170"/>
        <v/>
      </c>
    </row>
    <row r="1246" spans="1:15" x14ac:dyDescent="0.25">
      <c r="A1246" s="2">
        <v>43232.95721734954</v>
      </c>
      <c r="B1246">
        <v>681.9</v>
      </c>
      <c r="C1246">
        <v>0.01</v>
      </c>
      <c r="D1246" t="s">
        <v>5</v>
      </c>
      <c r="E1246">
        <v>682.84699889299998</v>
      </c>
      <c r="F1246">
        <v>681.91000000000008</v>
      </c>
      <c r="G1246" s="5">
        <f t="shared" ca="1" si="171"/>
        <v>2.7830711575810557E-3</v>
      </c>
      <c r="H1246" s="5">
        <f t="shared" ca="1" si="172"/>
        <v>1.9004117876598914</v>
      </c>
      <c r="I1246" s="6">
        <f t="shared" si="173"/>
        <v>1245</v>
      </c>
      <c r="J1246">
        <f t="shared" si="165"/>
        <v>1.3805449007226898</v>
      </c>
      <c r="K1246">
        <f t="shared" si="166"/>
        <v>1.7640010945688385</v>
      </c>
      <c r="L1246">
        <f t="shared" si="167"/>
        <v>-0.77695240946416855</v>
      </c>
      <c r="M1246" t="str">
        <f t="shared" si="168"/>
        <v/>
      </c>
      <c r="N1246" t="str">
        <f t="shared" si="169"/>
        <v/>
      </c>
      <c r="O1246" t="str">
        <f t="shared" si="170"/>
        <v/>
      </c>
    </row>
    <row r="1247" spans="1:15" x14ac:dyDescent="0.25">
      <c r="A1247" s="2">
        <v>43232.957247604158</v>
      </c>
      <c r="B1247">
        <v>681.91</v>
      </c>
      <c r="C1247">
        <v>4.4476559999999998E-2</v>
      </c>
      <c r="D1247" t="s">
        <v>6</v>
      </c>
      <c r="E1247">
        <v>682.84699889299998</v>
      </c>
      <c r="F1247">
        <v>681.91</v>
      </c>
      <c r="G1247" s="5">
        <f t="shared" ca="1" si="171"/>
        <v>2.7837656264749835E-3</v>
      </c>
      <c r="H1247" s="5">
        <f t="shared" ca="1" si="172"/>
        <v>1.9008860036599344</v>
      </c>
      <c r="I1247" s="6">
        <f t="shared" si="173"/>
        <v>1246</v>
      </c>
      <c r="J1247">
        <f t="shared" si="165"/>
        <v>1.1635825582689066</v>
      </c>
      <c r="K1247">
        <f t="shared" si="166"/>
        <v>1.765508424450047</v>
      </c>
      <c r="L1247">
        <f t="shared" si="167"/>
        <v>-0.63387179736483334</v>
      </c>
      <c r="M1247" t="str">
        <f t="shared" si="168"/>
        <v/>
      </c>
      <c r="N1247" t="str">
        <f t="shared" si="169"/>
        <v/>
      </c>
      <c r="O1247" t="str">
        <f t="shared" si="170"/>
        <v/>
      </c>
    </row>
    <row r="1248" spans="1:15" x14ac:dyDescent="0.25">
      <c r="A1248" s="2">
        <v>43232.957287164347</v>
      </c>
      <c r="B1248">
        <v>681.9</v>
      </c>
      <c r="C1248">
        <v>0.20280000000000001</v>
      </c>
      <c r="D1248" t="s">
        <v>5</v>
      </c>
      <c r="E1248">
        <v>682.88796449300003</v>
      </c>
      <c r="F1248">
        <v>681.91</v>
      </c>
      <c r="G1248" s="5">
        <f t="shared" ca="1" si="171"/>
        <v>2.7302806925938641E-3</v>
      </c>
      <c r="H1248" s="5">
        <f t="shared" ca="1" si="172"/>
        <v>1.8644758246599622</v>
      </c>
      <c r="I1248" s="6">
        <f t="shared" si="173"/>
        <v>1247</v>
      </c>
      <c r="J1248">
        <f t="shared" si="165"/>
        <v>0.95767288840336207</v>
      </c>
      <c r="K1248">
        <f t="shared" si="166"/>
        <v>1.7604061936544591</v>
      </c>
      <c r="L1248">
        <f t="shared" si="167"/>
        <v>-0.42880608527984543</v>
      </c>
      <c r="M1248" t="str">
        <f t="shared" si="168"/>
        <v/>
      </c>
      <c r="N1248" t="str">
        <f t="shared" si="169"/>
        <v/>
      </c>
      <c r="O1248" t="str">
        <f t="shared" si="170"/>
        <v/>
      </c>
    </row>
    <row r="1249" spans="1:15" x14ac:dyDescent="0.25">
      <c r="A1249" s="2">
        <v>43232.95742071759</v>
      </c>
      <c r="B1249">
        <v>681.91</v>
      </c>
      <c r="C1249">
        <v>4.7019000000000002</v>
      </c>
      <c r="D1249" t="s">
        <v>6</v>
      </c>
      <c r="E1249">
        <v>682.88796449300003</v>
      </c>
      <c r="F1249">
        <v>682.01993025327999</v>
      </c>
      <c r="G1249" s="5">
        <f t="shared" ca="1" si="171"/>
        <v>2.7307785780708617E-3</v>
      </c>
      <c r="H1249" s="5">
        <f t="shared" ca="1" si="172"/>
        <v>1.8648158246598996</v>
      </c>
      <c r="I1249" s="6">
        <f t="shared" si="173"/>
        <v>1248</v>
      </c>
      <c r="J1249">
        <f t="shared" si="165"/>
        <v>0.76627839315966639</v>
      </c>
      <c r="K1249">
        <f t="shared" si="166"/>
        <v>1.7438079085935587</v>
      </c>
      <c r="L1249">
        <f t="shared" si="167"/>
        <v>2.2569123510940767</v>
      </c>
      <c r="M1249" t="str">
        <f t="shared" si="168"/>
        <v/>
      </c>
      <c r="N1249" t="str">
        <f t="shared" si="169"/>
        <v/>
      </c>
      <c r="O1249" t="str">
        <f t="shared" si="170"/>
        <v/>
      </c>
    </row>
    <row r="1250" spans="1:15" x14ac:dyDescent="0.25">
      <c r="A1250" s="2">
        <v>43232.957543472221</v>
      </c>
      <c r="B1250">
        <v>681.91</v>
      </c>
      <c r="C1250">
        <v>0.50282344000000001</v>
      </c>
      <c r="D1250" t="s">
        <v>6</v>
      </c>
      <c r="E1250">
        <v>682.88796449300003</v>
      </c>
      <c r="F1250">
        <v>682.04909401280008</v>
      </c>
      <c r="G1250" s="5">
        <f t="shared" ca="1" si="171"/>
        <v>2.7309976476807604E-3</v>
      </c>
      <c r="H1250" s="5">
        <f t="shared" ca="1" si="172"/>
        <v>1.8649654246598857</v>
      </c>
      <c r="I1250" s="6">
        <f t="shared" si="173"/>
        <v>1249</v>
      </c>
      <c r="J1250">
        <f t="shared" si="165"/>
        <v>1.248665733915967</v>
      </c>
      <c r="K1250">
        <f t="shared" si="166"/>
        <v>1.8479493989901077</v>
      </c>
      <c r="L1250">
        <f t="shared" si="167"/>
        <v>-0.40360536620946708</v>
      </c>
      <c r="M1250" t="str">
        <f t="shared" si="168"/>
        <v/>
      </c>
      <c r="N1250" t="str">
        <f t="shared" si="169"/>
        <v/>
      </c>
      <c r="O1250" t="str">
        <f t="shared" si="170"/>
        <v/>
      </c>
    </row>
    <row r="1251" spans="1:15" x14ac:dyDescent="0.25">
      <c r="A1251" s="2">
        <v>43232.957543472221</v>
      </c>
      <c r="B1251">
        <v>682</v>
      </c>
      <c r="C1251">
        <v>0.63819656000000002</v>
      </c>
      <c r="D1251" t="s">
        <v>6</v>
      </c>
      <c r="E1251">
        <v>682.88796449300003</v>
      </c>
      <c r="F1251">
        <v>682.07462187520014</v>
      </c>
      <c r="G1251" s="5">
        <f t="shared" ca="1" si="171"/>
        <v>2.7312804466316722E-3</v>
      </c>
      <c r="H1251" s="5">
        <f t="shared" ca="1" si="172"/>
        <v>1.8651585446598347</v>
      </c>
      <c r="I1251" s="6">
        <f t="shared" si="173"/>
        <v>1250</v>
      </c>
      <c r="J1251">
        <f t="shared" si="165"/>
        <v>1.2194796049243704</v>
      </c>
      <c r="K1251">
        <f t="shared" si="166"/>
        <v>1.844341430847076</v>
      </c>
      <c r="L1251">
        <f t="shared" si="167"/>
        <v>-0.31517106063024158</v>
      </c>
      <c r="M1251" t="str">
        <f t="shared" si="168"/>
        <v/>
      </c>
      <c r="N1251" t="str">
        <f t="shared" si="169"/>
        <v/>
      </c>
      <c r="O1251" t="str">
        <f t="shared" si="170"/>
        <v/>
      </c>
    </row>
    <row r="1252" spans="1:15" x14ac:dyDescent="0.25">
      <c r="A1252" s="2">
        <v>43232.957681192129</v>
      </c>
      <c r="B1252">
        <v>682</v>
      </c>
      <c r="C1252">
        <v>1.3618034400000001</v>
      </c>
      <c r="D1252" t="s">
        <v>6</v>
      </c>
      <c r="E1252">
        <v>682.88796449300003</v>
      </c>
      <c r="F1252">
        <v>682.1290940127999</v>
      </c>
      <c r="G1252" s="5">
        <f t="shared" ca="1" si="171"/>
        <v>2.73142290736491E-3</v>
      </c>
      <c r="H1252" s="5">
        <f t="shared" ca="1" si="172"/>
        <v>1.8652558293799757</v>
      </c>
      <c r="I1252" s="6">
        <f t="shared" si="173"/>
        <v>1251</v>
      </c>
      <c r="J1252">
        <f t="shared" si="165"/>
        <v>1.0717168876302523</v>
      </c>
      <c r="K1252">
        <f t="shared" si="166"/>
        <v>1.8310830026291423</v>
      </c>
      <c r="L1252">
        <f t="shared" si="167"/>
        <v>0.15842348596608122</v>
      </c>
      <c r="M1252" t="str">
        <f t="shared" si="168"/>
        <v/>
      </c>
      <c r="N1252" t="str">
        <f t="shared" si="169"/>
        <v/>
      </c>
      <c r="O1252" t="str">
        <f t="shared" si="170"/>
        <v/>
      </c>
    </row>
    <row r="1253" spans="1:15" x14ac:dyDescent="0.25">
      <c r="A1253" s="2">
        <v>43232.957681192129</v>
      </c>
      <c r="B1253">
        <v>682</v>
      </c>
      <c r="C1253">
        <v>1.75449656</v>
      </c>
      <c r="D1253" t="s">
        <v>6</v>
      </c>
      <c r="E1253">
        <v>682.88796449300003</v>
      </c>
      <c r="F1253">
        <v>682.19927387519999</v>
      </c>
      <c r="G1253" s="5">
        <f t="shared" ca="1" si="171"/>
        <v>2.7318166538269047E-3</v>
      </c>
      <c r="H1253" s="5">
        <f t="shared" ca="1" si="172"/>
        <v>1.8655247140999334</v>
      </c>
      <c r="I1253" s="6">
        <f t="shared" si="173"/>
        <v>1252</v>
      </c>
      <c r="J1253">
        <f t="shared" si="165"/>
        <v>1.0138669739663868</v>
      </c>
      <c r="K1253">
        <f t="shared" si="166"/>
        <v>1.816726307382253</v>
      </c>
      <c r="L1253">
        <f t="shared" si="167"/>
        <v>0.40767262686958994</v>
      </c>
      <c r="M1253" t="str">
        <f t="shared" si="168"/>
        <v/>
      </c>
      <c r="N1253" t="str">
        <f t="shared" si="169"/>
        <v/>
      </c>
      <c r="O1253" t="str">
        <f t="shared" si="170"/>
        <v/>
      </c>
    </row>
    <row r="1254" spans="1:15" x14ac:dyDescent="0.25">
      <c r="A1254" s="2">
        <v>43232.957705497683</v>
      </c>
      <c r="B1254">
        <v>682</v>
      </c>
      <c r="C1254">
        <v>8.5765600000000004E-3</v>
      </c>
      <c r="D1254" t="s">
        <v>6</v>
      </c>
      <c r="E1254">
        <v>682.88796449300003</v>
      </c>
      <c r="F1254">
        <v>682.19961693760001</v>
      </c>
      <c r="G1254" s="5">
        <f t="shared" ca="1" si="171"/>
        <v>2.7318188727560671E-3</v>
      </c>
      <c r="H1254" s="5">
        <f t="shared" ca="1" si="172"/>
        <v>1.8655262293799524</v>
      </c>
      <c r="I1254" s="6">
        <f t="shared" si="173"/>
        <v>1253</v>
      </c>
      <c r="J1254">
        <f t="shared" si="165"/>
        <v>0.98835501297478956</v>
      </c>
      <c r="K1254">
        <f t="shared" si="166"/>
        <v>1.8005025073477676</v>
      </c>
      <c r="L1254">
        <f t="shared" si="167"/>
        <v>-0.54416944657192035</v>
      </c>
      <c r="M1254" t="str">
        <f t="shared" si="168"/>
        <v/>
      </c>
      <c r="N1254" t="str">
        <f t="shared" si="169"/>
        <v/>
      </c>
      <c r="O1254" t="str">
        <f t="shared" si="170"/>
        <v/>
      </c>
    </row>
    <row r="1255" spans="1:15" x14ac:dyDescent="0.25">
      <c r="A1255" s="2">
        <v>43232.957709062503</v>
      </c>
      <c r="B1255">
        <v>682</v>
      </c>
      <c r="C1255">
        <v>9.5765599999999996E-3</v>
      </c>
      <c r="D1255" t="s">
        <v>6</v>
      </c>
      <c r="E1255">
        <v>682.88796449300003</v>
      </c>
      <c r="F1255">
        <v>682.2</v>
      </c>
      <c r="G1255" s="5">
        <f t="shared" ca="1" si="171"/>
        <v>2.7328734480561263E-3</v>
      </c>
      <c r="H1255" s="5">
        <f t="shared" ca="1" si="172"/>
        <v>1.8662463861600145</v>
      </c>
      <c r="I1255" s="6">
        <f t="shared" si="173"/>
        <v>1254</v>
      </c>
      <c r="J1255">
        <f t="shared" ref="J1255:J1318" si="174">FORECAST(I1255,C1220:C1254,I1220:I1254)</f>
        <v>0.9497504306722675</v>
      </c>
      <c r="K1255">
        <f t="shared" ref="K1255:K1318" si="175">STEYX(C1220:C1254,I1220:I1254)</f>
        <v>1.7876838707309106</v>
      </c>
      <c r="L1255">
        <f t="shared" ref="L1255:L1318" si="176">(C1255-J1255)/K1255</f>
        <v>-0.52591729783178554</v>
      </c>
      <c r="M1255" t="str">
        <f t="shared" ref="M1255:M1318" si="177">IF(L1255&lt;-1.5,1,"")</f>
        <v/>
      </c>
      <c r="N1255" t="str">
        <f t="shared" ref="N1255:N1318" si="178">IF(M1255=1,H1255,"")</f>
        <v/>
      </c>
      <c r="O1255" t="str">
        <f t="shared" ref="O1255:O1318" si="179">IF(M1255=1,IF(ISNUMBER(M1254),"",H1255),"")</f>
        <v/>
      </c>
    </row>
    <row r="1256" spans="1:15" x14ac:dyDescent="0.25">
      <c r="A1256" s="2">
        <v>43232.957718067133</v>
      </c>
      <c r="B1256">
        <v>682.2</v>
      </c>
      <c r="C1256">
        <v>0.71469656000000004</v>
      </c>
      <c r="D1256" t="s">
        <v>6</v>
      </c>
      <c r="E1256">
        <v>682.88796449300003</v>
      </c>
      <c r="F1256">
        <v>682.2</v>
      </c>
      <c r="G1256" s="5">
        <f t="shared" ca="1" si="171"/>
        <v>2.7454030176264741E-3</v>
      </c>
      <c r="H1256" s="5">
        <f t="shared" ca="1" si="172"/>
        <v>1.8748026784198828</v>
      </c>
      <c r="I1256" s="6">
        <f t="shared" si="173"/>
        <v>1255</v>
      </c>
      <c r="J1256">
        <f t="shared" si="174"/>
        <v>0.84674771445378383</v>
      </c>
      <c r="K1256">
        <f t="shared" si="175"/>
        <v>1.7934948388842769</v>
      </c>
      <c r="L1256">
        <f t="shared" si="176"/>
        <v>-7.3627841904430613E-2</v>
      </c>
      <c r="M1256" t="str">
        <f t="shared" si="177"/>
        <v/>
      </c>
      <c r="N1256" t="str">
        <f t="shared" si="178"/>
        <v/>
      </c>
      <c r="O1256" t="str">
        <f t="shared" si="179"/>
        <v/>
      </c>
    </row>
    <row r="1257" spans="1:15" x14ac:dyDescent="0.25">
      <c r="A1257" s="2">
        <v>43232.957737708333</v>
      </c>
      <c r="B1257">
        <v>682.2</v>
      </c>
      <c r="C1257">
        <v>0.35075073000000001</v>
      </c>
      <c r="D1257" t="s">
        <v>6</v>
      </c>
      <c r="E1257">
        <v>682.88796449300003</v>
      </c>
      <c r="F1257">
        <v>682.2</v>
      </c>
      <c r="G1257" s="5">
        <f t="shared" ca="1" si="171"/>
        <v>2.7844803601300133E-3</v>
      </c>
      <c r="H1257" s="5">
        <f t="shared" ca="1" si="172"/>
        <v>1.9014881252999205</v>
      </c>
      <c r="I1257" s="6">
        <f t="shared" si="173"/>
        <v>1256</v>
      </c>
      <c r="J1257">
        <f t="shared" si="174"/>
        <v>0.71612962371428068</v>
      </c>
      <c r="K1257">
        <f t="shared" si="175"/>
        <v>1.7710238027945622</v>
      </c>
      <c r="L1257">
        <f t="shared" si="176"/>
        <v>-0.2063094200866957</v>
      </c>
      <c r="M1257" t="str">
        <f t="shared" si="177"/>
        <v/>
      </c>
      <c r="N1257" t="str">
        <f t="shared" si="178"/>
        <v/>
      </c>
      <c r="O1257" t="str">
        <f t="shared" si="179"/>
        <v/>
      </c>
    </row>
    <row r="1258" spans="1:15" x14ac:dyDescent="0.25">
      <c r="A1258" s="2">
        <v>43232.957817129631</v>
      </c>
      <c r="B1258">
        <v>682.2</v>
      </c>
      <c r="C1258">
        <v>3.4799999999999998E-2</v>
      </c>
      <c r="D1258" t="s">
        <v>6</v>
      </c>
      <c r="E1258">
        <v>682.88796449300003</v>
      </c>
      <c r="F1258">
        <v>682.2</v>
      </c>
      <c r="G1258" s="5">
        <f t="shared" ca="1" si="171"/>
        <v>2.7847169653836628E-3</v>
      </c>
      <c r="H1258" s="5">
        <f t="shared" ca="1" si="172"/>
        <v>1.9016497001799735</v>
      </c>
      <c r="I1258" s="6">
        <f t="shared" si="173"/>
        <v>1257</v>
      </c>
      <c r="J1258">
        <f t="shared" si="174"/>
        <v>0.64869193828570815</v>
      </c>
      <c r="K1258">
        <f t="shared" si="175"/>
        <v>1.7720373080382423</v>
      </c>
      <c r="L1258">
        <f t="shared" si="176"/>
        <v>-0.3464328518936915</v>
      </c>
      <c r="M1258" t="str">
        <f t="shared" si="177"/>
        <v/>
      </c>
      <c r="N1258" t="str">
        <f t="shared" si="178"/>
        <v/>
      </c>
      <c r="O1258" t="str">
        <f t="shared" si="179"/>
        <v/>
      </c>
    </row>
    <row r="1259" spans="1:15" x14ac:dyDescent="0.25">
      <c r="A1259" s="2">
        <v>43232.957951979173</v>
      </c>
      <c r="B1259">
        <v>682.2</v>
      </c>
      <c r="C1259">
        <v>0.46539999999999998</v>
      </c>
      <c r="D1259" t="s">
        <v>6</v>
      </c>
      <c r="E1259">
        <v>682.88796449300003</v>
      </c>
      <c r="F1259">
        <v>682.2</v>
      </c>
      <c r="G1259" s="5">
        <f t="shared" ca="1" si="171"/>
        <v>2.7847186422619427E-3</v>
      </c>
      <c r="H1259" s="5">
        <f t="shared" ca="1" si="172"/>
        <v>1.9016508452999688</v>
      </c>
      <c r="I1259" s="6">
        <f t="shared" si="173"/>
        <v>1258</v>
      </c>
      <c r="J1259">
        <f t="shared" si="174"/>
        <v>0.44424484707563039</v>
      </c>
      <c r="K1259">
        <f t="shared" si="175"/>
        <v>1.7467947164339335</v>
      </c>
      <c r="L1259">
        <f t="shared" si="176"/>
        <v>1.2110840916417275E-2</v>
      </c>
      <c r="M1259" t="str">
        <f t="shared" si="177"/>
        <v/>
      </c>
      <c r="N1259" t="str">
        <f t="shared" si="178"/>
        <v/>
      </c>
      <c r="O1259" t="str">
        <f t="shared" si="179"/>
        <v/>
      </c>
    </row>
    <row r="1260" spans="1:15" x14ac:dyDescent="0.25">
      <c r="A1260" s="2">
        <v>43232.958094583337</v>
      </c>
      <c r="B1260">
        <v>682.2</v>
      </c>
      <c r="C1260">
        <v>1.2148630300000001</v>
      </c>
      <c r="D1260" t="s">
        <v>6</v>
      </c>
      <c r="E1260">
        <v>682.88796449300003</v>
      </c>
      <c r="F1260">
        <v>682.34908828098025</v>
      </c>
      <c r="G1260" s="5">
        <f t="shared" ca="1" si="171"/>
        <v>2.7848742817012913E-3</v>
      </c>
      <c r="H1260" s="5">
        <f t="shared" ca="1" si="172"/>
        <v>1.9017571295999003</v>
      </c>
      <c r="I1260" s="6">
        <f t="shared" si="173"/>
        <v>1259</v>
      </c>
      <c r="J1260">
        <f t="shared" si="174"/>
        <v>0.30458315559663873</v>
      </c>
      <c r="K1260">
        <f t="shared" si="175"/>
        <v>1.7211765976837223</v>
      </c>
      <c r="L1260">
        <f t="shared" si="176"/>
        <v>0.52887070137275438</v>
      </c>
      <c r="M1260" t="str">
        <f t="shared" si="177"/>
        <v/>
      </c>
      <c r="N1260" t="str">
        <f t="shared" si="178"/>
        <v/>
      </c>
      <c r="O1260" t="str">
        <f t="shared" si="179"/>
        <v/>
      </c>
    </row>
    <row r="1261" spans="1:15" x14ac:dyDescent="0.25">
      <c r="A1261" s="2">
        <v>43232.958094583337</v>
      </c>
      <c r="B1261">
        <v>682.2</v>
      </c>
      <c r="C1261">
        <v>4.2830369700000004</v>
      </c>
      <c r="D1261" t="s">
        <v>6</v>
      </c>
      <c r="E1261">
        <v>682.88796449300003</v>
      </c>
      <c r="F1261">
        <v>683.26565819255995</v>
      </c>
      <c r="G1261" s="5">
        <f t="shared" ca="1" si="171"/>
        <v>2.7851273246733035E-3</v>
      </c>
      <c r="H1261" s="5">
        <f t="shared" ca="1" si="172"/>
        <v>1.901929929599987</v>
      </c>
      <c r="I1261" s="6">
        <f t="shared" si="173"/>
        <v>1260</v>
      </c>
      <c r="J1261">
        <f t="shared" si="174"/>
        <v>0.2332593048907512</v>
      </c>
      <c r="K1261">
        <f t="shared" si="175"/>
        <v>1.6888159404427492</v>
      </c>
      <c r="L1261">
        <f t="shared" si="176"/>
        <v>2.3979982472498085</v>
      </c>
      <c r="M1261" t="str">
        <f t="shared" si="177"/>
        <v/>
      </c>
      <c r="N1261" t="str">
        <f t="shared" si="178"/>
        <v/>
      </c>
      <c r="O1261" t="str">
        <f t="shared" si="179"/>
        <v/>
      </c>
    </row>
    <row r="1262" spans="1:15" x14ac:dyDescent="0.25">
      <c r="A1262" s="2">
        <v>43232.958231539349</v>
      </c>
      <c r="B1262">
        <v>682.2</v>
      </c>
      <c r="C1262">
        <v>1.04E-2</v>
      </c>
      <c r="D1262" t="s">
        <v>6</v>
      </c>
      <c r="E1262">
        <v>682.88796449300003</v>
      </c>
      <c r="F1262">
        <v>683.26788379255993</v>
      </c>
      <c r="G1262" s="5">
        <f t="shared" ca="1" si="171"/>
        <v>2.7851280237629538E-3</v>
      </c>
      <c r="H1262" s="5">
        <f t="shared" ca="1" si="172"/>
        <v>1.9019304069998955</v>
      </c>
      <c r="I1262" s="6">
        <f t="shared" si="173"/>
        <v>1261</v>
      </c>
      <c r="J1262">
        <f t="shared" si="174"/>
        <v>0.55254852468907245</v>
      </c>
      <c r="K1262">
        <f t="shared" si="175"/>
        <v>1.8017396681283495</v>
      </c>
      <c r="L1262">
        <f t="shared" si="176"/>
        <v>-0.30090280759165244</v>
      </c>
      <c r="M1262" t="str">
        <f t="shared" si="177"/>
        <v/>
      </c>
      <c r="N1262" t="str">
        <f t="shared" si="178"/>
        <v/>
      </c>
      <c r="O1262" t="str">
        <f t="shared" si="179"/>
        <v/>
      </c>
    </row>
    <row r="1263" spans="1:15" x14ac:dyDescent="0.25">
      <c r="A1263" s="2">
        <v>43232.958231539349</v>
      </c>
      <c r="B1263">
        <v>682.58</v>
      </c>
      <c r="C1263">
        <v>1.05945E-2</v>
      </c>
      <c r="D1263" t="s">
        <v>6</v>
      </c>
      <c r="E1263">
        <v>682.88796449300003</v>
      </c>
      <c r="F1263">
        <v>683.26934583356001</v>
      </c>
      <c r="G1263" s="5">
        <f t="shared" ca="1" si="171"/>
        <v>2.7852819289501973E-3</v>
      </c>
      <c r="H1263" s="5">
        <f t="shared" ca="1" si="172"/>
        <v>1.9020355069999368</v>
      </c>
      <c r="I1263" s="6">
        <f t="shared" si="173"/>
        <v>1262</v>
      </c>
      <c r="J1263">
        <f t="shared" si="174"/>
        <v>0.336968458991592</v>
      </c>
      <c r="K1263">
        <f t="shared" si="175"/>
        <v>1.773095196159828</v>
      </c>
      <c r="L1263">
        <f t="shared" si="176"/>
        <v>-0.18407018399150432</v>
      </c>
      <c r="M1263" t="str">
        <f t="shared" si="177"/>
        <v/>
      </c>
      <c r="N1263" t="str">
        <f t="shared" si="178"/>
        <v/>
      </c>
      <c r="O1263" t="str">
        <f t="shared" si="179"/>
        <v/>
      </c>
    </row>
    <row r="1264" spans="1:15" x14ac:dyDescent="0.25">
      <c r="A1264" s="2">
        <v>43232.958231539349</v>
      </c>
      <c r="B1264">
        <v>683.09</v>
      </c>
      <c r="C1264">
        <v>1.817129E-2</v>
      </c>
      <c r="D1264" t="s">
        <v>6</v>
      </c>
      <c r="E1264">
        <v>682.88796449300003</v>
      </c>
      <c r="F1264">
        <v>683.27</v>
      </c>
      <c r="G1264" s="5">
        <f t="shared" ca="1" si="171"/>
        <v>2.8076047121776602E-3</v>
      </c>
      <c r="H1264" s="5">
        <f t="shared" ca="1" si="172"/>
        <v>1.9172794669999575</v>
      </c>
      <c r="I1264" s="6">
        <f t="shared" si="173"/>
        <v>1263</v>
      </c>
      <c r="J1264">
        <f t="shared" si="174"/>
        <v>0.35370692438655738</v>
      </c>
      <c r="K1264">
        <f t="shared" si="175"/>
        <v>1.7449873083387981</v>
      </c>
      <c r="L1264">
        <f t="shared" si="176"/>
        <v>-0.19228542968944701</v>
      </c>
      <c r="M1264" t="str">
        <f t="shared" si="177"/>
        <v/>
      </c>
      <c r="N1264" t="str">
        <f t="shared" si="178"/>
        <v/>
      </c>
      <c r="O1264" t="str">
        <f t="shared" si="179"/>
        <v/>
      </c>
    </row>
    <row r="1265" spans="1:15" x14ac:dyDescent="0.25">
      <c r="A1265" s="2">
        <v>43232.958231539349</v>
      </c>
      <c r="B1265">
        <v>683.27</v>
      </c>
      <c r="C1265">
        <v>7.7426949599999997</v>
      </c>
      <c r="D1265" t="s">
        <v>6</v>
      </c>
      <c r="E1265">
        <v>682.88796449300003</v>
      </c>
      <c r="F1265">
        <v>682.74703006000004</v>
      </c>
      <c r="G1265" s="5">
        <f t="shared" ca="1" si="171"/>
        <v>2.8292130004581853E-3</v>
      </c>
      <c r="H1265" s="5">
        <f t="shared" ca="1" si="172"/>
        <v>1.9320355070000232</v>
      </c>
      <c r="I1265" s="6">
        <f t="shared" si="173"/>
        <v>1264</v>
      </c>
      <c r="J1265">
        <f t="shared" si="174"/>
        <v>0.67864276494117703</v>
      </c>
      <c r="K1265">
        <f t="shared" si="175"/>
        <v>1.2553650968187451</v>
      </c>
      <c r="L1265">
        <f t="shared" si="176"/>
        <v>5.6270898505622231</v>
      </c>
      <c r="M1265" t="str">
        <f t="shared" si="177"/>
        <v/>
      </c>
      <c r="N1265" t="str">
        <f t="shared" si="178"/>
        <v/>
      </c>
      <c r="O1265" t="str">
        <f t="shared" si="179"/>
        <v/>
      </c>
    </row>
    <row r="1266" spans="1:15" x14ac:dyDescent="0.25">
      <c r="A1266" s="2">
        <v>43232.958270381947</v>
      </c>
      <c r="B1266">
        <v>682.88</v>
      </c>
      <c r="C1266">
        <v>1.52</v>
      </c>
      <c r="D1266" t="s">
        <v>5</v>
      </c>
      <c r="E1266">
        <v>682.89708449299997</v>
      </c>
      <c r="F1266">
        <v>682.74703006000004</v>
      </c>
      <c r="G1266" s="5">
        <f t="shared" ca="1" si="171"/>
        <v>2.830843696506925E-3</v>
      </c>
      <c r="H1266" s="5">
        <f t="shared" ca="1" si="172"/>
        <v>1.933174906999966</v>
      </c>
      <c r="I1266" s="6">
        <f t="shared" si="173"/>
        <v>1265</v>
      </c>
      <c r="J1266">
        <f t="shared" si="174"/>
        <v>1.4751898587563019</v>
      </c>
      <c r="K1266">
        <f t="shared" si="175"/>
        <v>1.7088884716896622</v>
      </c>
      <c r="L1266">
        <f t="shared" si="176"/>
        <v>2.6221805568968519E-2</v>
      </c>
      <c r="M1266" t="str">
        <f t="shared" si="177"/>
        <v/>
      </c>
      <c r="N1266" t="str">
        <f t="shared" si="178"/>
        <v/>
      </c>
      <c r="O1266" t="str">
        <f t="shared" si="179"/>
        <v/>
      </c>
    </row>
    <row r="1267" spans="1:15" x14ac:dyDescent="0.25">
      <c r="A1267" s="2">
        <v>43232.958270381947</v>
      </c>
      <c r="B1267">
        <v>682.66</v>
      </c>
      <c r="C1267">
        <v>0.30991014</v>
      </c>
      <c r="D1267" t="s">
        <v>5</v>
      </c>
      <c r="E1267">
        <v>682.91258000000005</v>
      </c>
      <c r="F1267">
        <v>682.74703006000004</v>
      </c>
      <c r="G1267" s="5">
        <f t="shared" ca="1" si="171"/>
        <v>2.8104062748411491E-3</v>
      </c>
      <c r="H1267" s="5">
        <f t="shared" ca="1" si="172"/>
        <v>1.9192617999999584</v>
      </c>
      <c r="I1267" s="6">
        <f t="shared" si="173"/>
        <v>1266</v>
      </c>
      <c r="J1267">
        <f t="shared" si="174"/>
        <v>1.6503685150588225</v>
      </c>
      <c r="K1267">
        <f t="shared" si="175"/>
        <v>1.6486232575991819</v>
      </c>
      <c r="L1267">
        <f t="shared" si="176"/>
        <v>-0.81307743832928425</v>
      </c>
      <c r="M1267" t="str">
        <f t="shared" si="177"/>
        <v/>
      </c>
      <c r="N1267" t="str">
        <f t="shared" si="178"/>
        <v/>
      </c>
      <c r="O1267" t="str">
        <f t="shared" si="179"/>
        <v/>
      </c>
    </row>
    <row r="1268" spans="1:15" x14ac:dyDescent="0.25">
      <c r="A1268" s="2">
        <v>43232.958376608804</v>
      </c>
      <c r="B1268">
        <v>682.3</v>
      </c>
      <c r="C1268">
        <v>1.0366</v>
      </c>
      <c r="D1268" t="s">
        <v>6</v>
      </c>
      <c r="E1268">
        <v>682.91258000000005</v>
      </c>
      <c r="F1268">
        <v>682.88386126</v>
      </c>
      <c r="G1268" s="5">
        <f t="shared" ca="1" si="171"/>
        <v>2.9090915853386252E-3</v>
      </c>
      <c r="H1268" s="5">
        <f t="shared" ca="1" si="172"/>
        <v>1.9866552399998909</v>
      </c>
      <c r="I1268" s="6">
        <f t="shared" si="173"/>
        <v>1267</v>
      </c>
      <c r="J1268">
        <f t="shared" si="174"/>
        <v>1.4936750010084019</v>
      </c>
      <c r="K1268">
        <f t="shared" si="175"/>
        <v>1.6593838303590944</v>
      </c>
      <c r="L1268">
        <f t="shared" si="176"/>
        <v>-0.27544862897060401</v>
      </c>
      <c r="M1268" t="str">
        <f t="shared" si="177"/>
        <v/>
      </c>
      <c r="N1268" t="str">
        <f t="shared" si="178"/>
        <v/>
      </c>
      <c r="O1268" t="str">
        <f t="shared" si="179"/>
        <v/>
      </c>
    </row>
    <row r="1269" spans="1:15" x14ac:dyDescent="0.25">
      <c r="A1269" s="2">
        <v>43232.958645625004</v>
      </c>
      <c r="B1269">
        <v>682.72</v>
      </c>
      <c r="C1269">
        <v>1.6211</v>
      </c>
      <c r="D1269" t="s">
        <v>6</v>
      </c>
      <c r="E1269">
        <v>682.91258000000005</v>
      </c>
      <c r="F1269">
        <v>682.96167406000018</v>
      </c>
      <c r="G1269" s="5">
        <f t="shared" ca="1" si="171"/>
        <v>2.9093425105742991E-3</v>
      </c>
      <c r="H1269" s="5">
        <f t="shared" ca="1" si="172"/>
        <v>1.9868265999999719</v>
      </c>
      <c r="I1269" s="6">
        <f t="shared" si="173"/>
        <v>1268</v>
      </c>
      <c r="J1269">
        <f t="shared" si="174"/>
        <v>1.4179481761344555</v>
      </c>
      <c r="K1269">
        <f t="shared" si="175"/>
        <v>1.6553458538227346</v>
      </c>
      <c r="L1269">
        <f t="shared" si="176"/>
        <v>0.12272470033763674</v>
      </c>
      <c r="M1269" t="str">
        <f t="shared" si="177"/>
        <v/>
      </c>
      <c r="N1269" t="str">
        <f t="shared" si="178"/>
        <v/>
      </c>
      <c r="O1269" t="str">
        <f t="shared" si="179"/>
        <v/>
      </c>
    </row>
    <row r="1270" spans="1:15" x14ac:dyDescent="0.25">
      <c r="A1270" s="2">
        <v>43232.958794375001</v>
      </c>
      <c r="B1270">
        <v>682.72</v>
      </c>
      <c r="C1270">
        <v>1.061E-2</v>
      </c>
      <c r="D1270" t="s">
        <v>6</v>
      </c>
      <c r="E1270">
        <v>682.91258000000005</v>
      </c>
      <c r="F1270">
        <v>682.96218334000002</v>
      </c>
      <c r="G1270" s="5">
        <f t="shared" ca="1" si="171"/>
        <v>2.9102107329755191E-3</v>
      </c>
      <c r="H1270" s="5">
        <f t="shared" ca="1" si="172"/>
        <v>1.9874195200000029</v>
      </c>
      <c r="I1270" s="6">
        <f t="shared" si="173"/>
        <v>1269</v>
      </c>
      <c r="J1270">
        <f t="shared" si="174"/>
        <v>1.5847714658151233</v>
      </c>
      <c r="K1270">
        <f t="shared" si="175"/>
        <v>1.6113945359245041</v>
      </c>
      <c r="L1270">
        <f t="shared" si="176"/>
        <v>-0.97689388335425931</v>
      </c>
      <c r="M1270" t="str">
        <f t="shared" si="177"/>
        <v/>
      </c>
      <c r="N1270" t="str">
        <f t="shared" si="178"/>
        <v/>
      </c>
      <c r="O1270" t="str">
        <f t="shared" si="179"/>
        <v/>
      </c>
    </row>
    <row r="1271" spans="1:15" x14ac:dyDescent="0.25">
      <c r="A1271" s="2">
        <v>43232.958794375001</v>
      </c>
      <c r="B1271">
        <v>682.99</v>
      </c>
      <c r="C1271">
        <v>0.30808999999999997</v>
      </c>
      <c r="D1271" t="s">
        <v>6</v>
      </c>
      <c r="E1271">
        <v>682.91258000000005</v>
      </c>
      <c r="F1271">
        <v>682.96033480000006</v>
      </c>
      <c r="G1271" s="5">
        <f t="shared" ca="1" si="171"/>
        <v>2.9102114358472192E-3</v>
      </c>
      <c r="H1271" s="5">
        <f t="shared" ca="1" si="172"/>
        <v>1.9874199999999291</v>
      </c>
      <c r="I1271" s="6">
        <f t="shared" si="173"/>
        <v>1270</v>
      </c>
      <c r="J1271">
        <f t="shared" si="174"/>
        <v>1.4236290886386556</v>
      </c>
      <c r="K1271">
        <f t="shared" si="175"/>
        <v>1.6315966708080787</v>
      </c>
      <c r="L1271">
        <f t="shared" si="176"/>
        <v>-0.68371007896587832</v>
      </c>
      <c r="M1271" t="str">
        <f t="shared" si="177"/>
        <v/>
      </c>
      <c r="N1271" t="str">
        <f t="shared" si="178"/>
        <v/>
      </c>
      <c r="O1271" t="str">
        <f t="shared" si="179"/>
        <v/>
      </c>
    </row>
    <row r="1272" spans="1:15" x14ac:dyDescent="0.25">
      <c r="A1272" s="2">
        <v>43232.958925682869</v>
      </c>
      <c r="B1272">
        <v>682.97</v>
      </c>
      <c r="C1272">
        <v>0.16739999999999999</v>
      </c>
      <c r="D1272" t="s">
        <v>6</v>
      </c>
      <c r="E1272">
        <v>682.91258000000005</v>
      </c>
      <c r="F1272">
        <v>682.95964560000004</v>
      </c>
      <c r="G1272" s="5">
        <f t="shared" ca="1" si="171"/>
        <v>2.9102114358472192E-3</v>
      </c>
      <c r="H1272" s="5">
        <f t="shared" ca="1" si="172"/>
        <v>1.9874199999999291</v>
      </c>
      <c r="I1272" s="6">
        <f t="shared" si="173"/>
        <v>1271</v>
      </c>
      <c r="J1272">
        <f t="shared" si="174"/>
        <v>1.2685310567731101</v>
      </c>
      <c r="K1272">
        <f t="shared" si="175"/>
        <v>1.6351655413977104</v>
      </c>
      <c r="L1272">
        <f t="shared" si="176"/>
        <v>-0.67340647102426265</v>
      </c>
      <c r="M1272" t="str">
        <f t="shared" si="177"/>
        <v/>
      </c>
      <c r="N1272" t="str">
        <f t="shared" si="178"/>
        <v/>
      </c>
      <c r="O1272" t="str">
        <f t="shared" si="179"/>
        <v/>
      </c>
    </row>
    <row r="1273" spans="1:15" x14ac:dyDescent="0.25">
      <c r="A1273" s="2">
        <v>43232.959071226847</v>
      </c>
      <c r="B1273">
        <v>682.96</v>
      </c>
      <c r="C1273">
        <v>4.9557000000000002</v>
      </c>
      <c r="D1273" t="s">
        <v>6</v>
      </c>
      <c r="E1273">
        <v>682.91258000000005</v>
      </c>
      <c r="F1273">
        <v>683.1120688200001</v>
      </c>
      <c r="G1273" s="5">
        <f t="shared" ca="1" si="171"/>
        <v>2.9102114358472192E-3</v>
      </c>
      <c r="H1273" s="5">
        <f t="shared" ca="1" si="172"/>
        <v>1.9874199999999291</v>
      </c>
      <c r="I1273" s="6">
        <f t="shared" si="173"/>
        <v>1272</v>
      </c>
      <c r="J1273">
        <f t="shared" si="174"/>
        <v>1.23021233267227</v>
      </c>
      <c r="K1273">
        <f t="shared" si="175"/>
        <v>1.6304488646547259</v>
      </c>
      <c r="L1273">
        <f t="shared" si="176"/>
        <v>2.2849460342423327</v>
      </c>
      <c r="M1273" t="str">
        <f t="shared" si="177"/>
        <v/>
      </c>
      <c r="N1273" t="str">
        <f t="shared" si="178"/>
        <v/>
      </c>
      <c r="O1273" t="str">
        <f t="shared" si="179"/>
        <v/>
      </c>
    </row>
    <row r="1274" spans="1:15" x14ac:dyDescent="0.25">
      <c r="A1274" s="2">
        <v>43232.959205891202</v>
      </c>
      <c r="B1274">
        <v>682.92</v>
      </c>
      <c r="C1274">
        <v>1.0149999999999999</v>
      </c>
      <c r="D1274" t="s">
        <v>6</v>
      </c>
      <c r="E1274">
        <v>682.91258000000005</v>
      </c>
      <c r="F1274">
        <v>683.32317740750022</v>
      </c>
      <c r="G1274" s="5">
        <f t="shared" ca="1" si="171"/>
        <v>3.0318790754739248E-3</v>
      </c>
      <c r="H1274" s="5">
        <f t="shared" ca="1" si="172"/>
        <v>2.0705083616799129</v>
      </c>
      <c r="I1274" s="6">
        <f t="shared" si="173"/>
        <v>1273</v>
      </c>
      <c r="J1274">
        <f t="shared" si="174"/>
        <v>1.7261366337815076</v>
      </c>
      <c r="K1274">
        <f t="shared" si="175"/>
        <v>1.7291126141559334</v>
      </c>
      <c r="L1274">
        <f t="shared" si="176"/>
        <v>-0.41127259610482292</v>
      </c>
      <c r="M1274" t="str">
        <f t="shared" si="177"/>
        <v/>
      </c>
      <c r="N1274" t="str">
        <f t="shared" si="178"/>
        <v/>
      </c>
      <c r="O1274" t="str">
        <f t="shared" si="179"/>
        <v/>
      </c>
    </row>
    <row r="1275" spans="1:15" x14ac:dyDescent="0.25">
      <c r="A1275" s="2">
        <v>43232.959212094909</v>
      </c>
      <c r="B1275">
        <v>682.91</v>
      </c>
      <c r="C1275">
        <v>0.13200479000000001</v>
      </c>
      <c r="D1275" t="s">
        <v>5</v>
      </c>
      <c r="E1275">
        <v>682.91257999999993</v>
      </c>
      <c r="F1275">
        <v>683.32317740750022</v>
      </c>
      <c r="G1275" s="5">
        <f t="shared" ca="1" si="171"/>
        <v>3.0377363405430986E-3</v>
      </c>
      <c r="H1275" s="5">
        <f t="shared" ca="1" si="172"/>
        <v>2.0745083616800457</v>
      </c>
      <c r="I1275" s="6">
        <f t="shared" si="173"/>
        <v>1274</v>
      </c>
      <c r="J1275">
        <f t="shared" si="174"/>
        <v>1.6573524635294135</v>
      </c>
      <c r="K1275">
        <f t="shared" si="175"/>
        <v>1.7316994573229412</v>
      </c>
      <c r="L1275">
        <f t="shared" si="176"/>
        <v>-0.88083856992567866</v>
      </c>
      <c r="M1275" t="str">
        <f t="shared" si="177"/>
        <v/>
      </c>
      <c r="N1275" t="str">
        <f t="shared" si="178"/>
        <v/>
      </c>
      <c r="O1275" t="str">
        <f t="shared" si="179"/>
        <v/>
      </c>
    </row>
    <row r="1276" spans="1:15" x14ac:dyDescent="0.25">
      <c r="A1276" s="2">
        <v>43232.959335717591</v>
      </c>
      <c r="B1276">
        <v>682.92</v>
      </c>
      <c r="C1276">
        <v>1.4852000000000001</v>
      </c>
      <c r="D1276" t="s">
        <v>6</v>
      </c>
      <c r="E1276">
        <v>682.91257999999993</v>
      </c>
      <c r="F1276">
        <v>683.64398060750023</v>
      </c>
      <c r="G1276" s="5">
        <f t="shared" ca="1" si="171"/>
        <v>3.0419706135741786E-3</v>
      </c>
      <c r="H1276" s="5">
        <f t="shared" ca="1" si="172"/>
        <v>2.0774000000001251</v>
      </c>
      <c r="I1276" s="6">
        <f t="shared" si="173"/>
        <v>1275</v>
      </c>
      <c r="J1276">
        <f t="shared" si="174"/>
        <v>1.4701309926050428</v>
      </c>
      <c r="K1276">
        <f t="shared" si="175"/>
        <v>1.7444516776319701</v>
      </c>
      <c r="L1276">
        <f t="shared" si="176"/>
        <v>8.6382486761759688E-3</v>
      </c>
      <c r="M1276" t="str">
        <f t="shared" si="177"/>
        <v/>
      </c>
      <c r="N1276" t="str">
        <f t="shared" si="178"/>
        <v/>
      </c>
      <c r="O1276" t="str">
        <f t="shared" si="179"/>
        <v/>
      </c>
    </row>
    <row r="1277" spans="1:15" x14ac:dyDescent="0.25">
      <c r="A1277" s="2">
        <v>43232.959465300934</v>
      </c>
      <c r="B1277">
        <v>682.92</v>
      </c>
      <c r="C1277">
        <v>0.01</v>
      </c>
      <c r="D1277" t="s">
        <v>6</v>
      </c>
      <c r="E1277">
        <v>682.91257999999993</v>
      </c>
      <c r="F1277">
        <v>683.64614060750012</v>
      </c>
      <c r="G1277" s="5">
        <f t="shared" ca="1" si="171"/>
        <v>3.0419998998994498E-3</v>
      </c>
      <c r="H1277" s="5">
        <f t="shared" ca="1" si="172"/>
        <v>2.0774200000000747</v>
      </c>
      <c r="I1277" s="6">
        <f t="shared" si="173"/>
        <v>1276</v>
      </c>
      <c r="J1277">
        <f t="shared" si="174"/>
        <v>1.4499029319831926</v>
      </c>
      <c r="K1277">
        <f t="shared" si="175"/>
        <v>1.7404910266942386</v>
      </c>
      <c r="L1277">
        <f t="shared" si="176"/>
        <v>-0.82729695809925485</v>
      </c>
      <c r="M1277" t="str">
        <f t="shared" si="177"/>
        <v/>
      </c>
      <c r="N1277" t="str">
        <f t="shared" si="178"/>
        <v/>
      </c>
      <c r="O1277" t="str">
        <f t="shared" si="179"/>
        <v/>
      </c>
    </row>
    <row r="1278" spans="1:15" x14ac:dyDescent="0.25">
      <c r="A1278" s="2">
        <v>43232.959465300934</v>
      </c>
      <c r="B1278">
        <v>683.27</v>
      </c>
      <c r="C1278">
        <v>0.95960999999999996</v>
      </c>
      <c r="D1278" t="s">
        <v>6</v>
      </c>
      <c r="E1278">
        <v>682.91257999999993</v>
      </c>
      <c r="F1278">
        <v>683.7862436675</v>
      </c>
      <c r="G1278" s="5">
        <f t="shared" ca="1" si="171"/>
        <v>3.0419998998994498E-3</v>
      </c>
      <c r="H1278" s="5">
        <f t="shared" ca="1" si="172"/>
        <v>2.0774200000000747</v>
      </c>
      <c r="I1278" s="6">
        <f t="shared" si="173"/>
        <v>1277</v>
      </c>
      <c r="J1278">
        <f t="shared" si="174"/>
        <v>1.3441936581176481</v>
      </c>
      <c r="K1278">
        <f t="shared" si="175"/>
        <v>1.7526112376026124</v>
      </c>
      <c r="L1278">
        <f t="shared" si="176"/>
        <v>-0.21943466404090739</v>
      </c>
      <c r="M1278" t="str">
        <f t="shared" si="177"/>
        <v/>
      </c>
      <c r="N1278" t="str">
        <f t="shared" si="178"/>
        <v/>
      </c>
      <c r="O1278" t="str">
        <f t="shared" si="179"/>
        <v/>
      </c>
    </row>
    <row r="1279" spans="1:15" x14ac:dyDescent="0.25">
      <c r="A1279" s="2">
        <v>43232.959490104156</v>
      </c>
      <c r="B1279">
        <v>682.92</v>
      </c>
      <c r="C1279">
        <v>1.29</v>
      </c>
      <c r="D1279" t="s">
        <v>5</v>
      </c>
      <c r="E1279">
        <v>683.14052893767996</v>
      </c>
      <c r="F1279">
        <v>683.7862436675</v>
      </c>
      <c r="G1279" s="5">
        <f t="shared" ca="1" si="171"/>
        <v>2.7185945079089154E-3</v>
      </c>
      <c r="H1279" s="5">
        <f t="shared" ca="1" si="172"/>
        <v>1.8571820900999683</v>
      </c>
      <c r="I1279" s="6">
        <f t="shared" si="173"/>
        <v>1278</v>
      </c>
      <c r="J1279">
        <f t="shared" si="174"/>
        <v>1.3594922497983166</v>
      </c>
      <c r="K1279">
        <f t="shared" si="175"/>
        <v>1.7482965497267271</v>
      </c>
      <c r="L1279">
        <f t="shared" si="176"/>
        <v>-3.9748548270703149E-2</v>
      </c>
      <c r="M1279" t="str">
        <f t="shared" si="177"/>
        <v/>
      </c>
      <c r="N1279" t="str">
        <f t="shared" si="178"/>
        <v/>
      </c>
      <c r="O1279" t="str">
        <f t="shared" si="179"/>
        <v/>
      </c>
    </row>
    <row r="1280" spans="1:15" x14ac:dyDescent="0.25">
      <c r="A1280" s="2">
        <v>43232.959490104156</v>
      </c>
      <c r="B1280">
        <v>682.91</v>
      </c>
      <c r="C1280">
        <v>0.74993147000000004</v>
      </c>
      <c r="D1280" t="s">
        <v>5</v>
      </c>
      <c r="E1280">
        <v>683.3775072822001</v>
      </c>
      <c r="F1280">
        <v>683.7862436675</v>
      </c>
      <c r="G1280" s="5">
        <f t="shared" ca="1" si="171"/>
        <v>2.3708766067285377E-3</v>
      </c>
      <c r="H1280" s="5">
        <f t="shared" ca="1" si="172"/>
        <v>1.620203745579829</v>
      </c>
      <c r="I1280" s="6">
        <f t="shared" si="173"/>
        <v>1279</v>
      </c>
      <c r="J1280">
        <f t="shared" si="174"/>
        <v>1.3956982196302512</v>
      </c>
      <c r="K1280">
        <f t="shared" si="175"/>
        <v>1.7459956874904516</v>
      </c>
      <c r="L1280">
        <f t="shared" si="176"/>
        <v>-0.3698558674898117</v>
      </c>
      <c r="M1280" t="str">
        <f t="shared" si="177"/>
        <v/>
      </c>
      <c r="N1280" t="str">
        <f t="shared" si="178"/>
        <v/>
      </c>
      <c r="O1280" t="str">
        <f t="shared" si="179"/>
        <v/>
      </c>
    </row>
    <row r="1281" spans="1:15" x14ac:dyDescent="0.25">
      <c r="A1281" s="2">
        <v>43232.959490740737</v>
      </c>
      <c r="B1281">
        <v>682.91</v>
      </c>
      <c r="C1281">
        <v>2.22109757</v>
      </c>
      <c r="D1281" t="s">
        <v>5</v>
      </c>
      <c r="E1281">
        <v>684.07937411431999</v>
      </c>
      <c r="F1281">
        <v>683.7862436675</v>
      </c>
      <c r="G1281" s="5">
        <f t="shared" ca="1" si="171"/>
        <v>1.3441267835775669E-3</v>
      </c>
      <c r="H1281" s="5">
        <f t="shared" ca="1" si="172"/>
        <v>0.91948940884003605</v>
      </c>
      <c r="I1281" s="6">
        <f t="shared" si="173"/>
        <v>1280</v>
      </c>
      <c r="J1281">
        <f t="shared" si="174"/>
        <v>1.2932637524201684</v>
      </c>
      <c r="K1281">
        <f t="shared" si="175"/>
        <v>1.7438540365300494</v>
      </c>
      <c r="L1281">
        <f t="shared" si="176"/>
        <v>0.53205933417802054</v>
      </c>
      <c r="M1281" t="str">
        <f t="shared" si="177"/>
        <v/>
      </c>
      <c r="N1281" t="str">
        <f t="shared" si="178"/>
        <v/>
      </c>
      <c r="O1281" t="str">
        <f t="shared" si="179"/>
        <v/>
      </c>
    </row>
    <row r="1282" spans="1:15" x14ac:dyDescent="0.25">
      <c r="A1282" s="2">
        <v>43232.959525185193</v>
      </c>
      <c r="B1282">
        <v>682.91</v>
      </c>
      <c r="C1282">
        <v>0.90843558000000002</v>
      </c>
      <c r="D1282" t="s">
        <v>5</v>
      </c>
      <c r="E1282">
        <v>684.36643975760001</v>
      </c>
      <c r="F1282">
        <v>683.7862436675</v>
      </c>
      <c r="G1282" s="5">
        <f t="shared" ca="1" si="171"/>
        <v>9.257617054167634E-4</v>
      </c>
      <c r="H1282" s="5">
        <f t="shared" ca="1" si="172"/>
        <v>0.63356024239999442</v>
      </c>
      <c r="I1282" s="6">
        <f t="shared" si="173"/>
        <v>1281</v>
      </c>
      <c r="J1282">
        <f t="shared" si="174"/>
        <v>1.3478032354453777</v>
      </c>
      <c r="K1282">
        <f t="shared" si="175"/>
        <v>1.7422312731735405</v>
      </c>
      <c r="L1282">
        <f t="shared" si="176"/>
        <v>-0.25218675741312624</v>
      </c>
      <c r="M1282" t="str">
        <f t="shared" si="177"/>
        <v/>
      </c>
      <c r="N1282" t="str">
        <f t="shared" si="178"/>
        <v/>
      </c>
      <c r="O1282" t="str">
        <f t="shared" si="179"/>
        <v/>
      </c>
    </row>
    <row r="1283" spans="1:15" x14ac:dyDescent="0.25">
      <c r="A1283" s="2">
        <v>43232.959525185193</v>
      </c>
      <c r="B1283">
        <v>682.91</v>
      </c>
      <c r="C1283">
        <v>0.38061994999999998</v>
      </c>
      <c r="D1283" t="s">
        <v>5</v>
      </c>
      <c r="E1283">
        <v>684.48671566179996</v>
      </c>
      <c r="F1283">
        <v>683.7862436675</v>
      </c>
      <c r="G1283" s="5">
        <f t="shared" ref="G1283:G1346" ca="1" si="180">(OFFSET(F1283,$T$2,0)-E1283)/E1283</f>
        <v>7.4988210356100981E-4</v>
      </c>
      <c r="H1283" s="5">
        <f t="shared" ref="H1283:H1346" ca="1" si="181">IF(ISNUMBER(G1283),E1283*G1283,"")</f>
        <v>0.51328433820003738</v>
      </c>
      <c r="I1283" s="6">
        <f t="shared" si="173"/>
        <v>1282</v>
      </c>
      <c r="J1283">
        <f t="shared" si="174"/>
        <v>1.2433197347563025</v>
      </c>
      <c r="K1283">
        <f t="shared" si="175"/>
        <v>1.7333671036919209</v>
      </c>
      <c r="L1283">
        <f t="shared" si="176"/>
        <v>-0.49770171761009374</v>
      </c>
      <c r="M1283" t="str">
        <f t="shared" si="177"/>
        <v/>
      </c>
      <c r="N1283" t="str">
        <f t="shared" si="178"/>
        <v/>
      </c>
      <c r="O1283" t="str">
        <f t="shared" si="179"/>
        <v/>
      </c>
    </row>
    <row r="1284" spans="1:15" x14ac:dyDescent="0.25">
      <c r="A1284" s="2">
        <v>43232.95960898148</v>
      </c>
      <c r="B1284">
        <v>683.26</v>
      </c>
      <c r="C1284">
        <v>1.32575</v>
      </c>
      <c r="D1284" t="s">
        <v>6</v>
      </c>
      <c r="E1284">
        <v>684.48671566179996</v>
      </c>
      <c r="F1284">
        <v>683.98245466749995</v>
      </c>
      <c r="G1284" s="5">
        <f t="shared" ca="1" si="180"/>
        <v>7.4988210356100981E-4</v>
      </c>
      <c r="H1284" s="5">
        <f t="shared" ca="1" si="181"/>
        <v>0.51328433820003738</v>
      </c>
      <c r="I1284" s="6">
        <f t="shared" ref="I1284:I1347" si="182">I1283+1</f>
        <v>1283</v>
      </c>
      <c r="J1284">
        <f t="shared" si="174"/>
        <v>1.0840036750420179</v>
      </c>
      <c r="K1284">
        <f t="shared" si="175"/>
        <v>1.7285761986456323</v>
      </c>
      <c r="L1284">
        <f t="shared" si="176"/>
        <v>0.13985285991291233</v>
      </c>
      <c r="M1284" t="str">
        <f t="shared" si="177"/>
        <v/>
      </c>
      <c r="N1284" t="str">
        <f t="shared" si="178"/>
        <v/>
      </c>
      <c r="O1284" t="str">
        <f t="shared" si="179"/>
        <v/>
      </c>
    </row>
    <row r="1285" spans="1:15" x14ac:dyDescent="0.25">
      <c r="A1285" s="2">
        <v>43232.959693530087</v>
      </c>
      <c r="B1285">
        <v>683.27</v>
      </c>
      <c r="C1285">
        <v>1.0070000000000001E-2</v>
      </c>
      <c r="D1285" t="s">
        <v>6</v>
      </c>
      <c r="E1285">
        <v>684.48671566179996</v>
      </c>
      <c r="F1285">
        <v>683.98392488749971</v>
      </c>
      <c r="G1285" s="5">
        <f t="shared" ca="1" si="180"/>
        <v>7.4988210356100981E-4</v>
      </c>
      <c r="H1285" s="5">
        <f t="shared" ca="1" si="181"/>
        <v>0.51328433820003738</v>
      </c>
      <c r="I1285" s="6">
        <f t="shared" si="182"/>
        <v>1284</v>
      </c>
      <c r="J1285">
        <f t="shared" si="174"/>
        <v>1.3115818733949585</v>
      </c>
      <c r="K1285">
        <f t="shared" si="175"/>
        <v>1.6148953185563182</v>
      </c>
      <c r="L1285">
        <f t="shared" si="176"/>
        <v>-0.80594194461996593</v>
      </c>
      <c r="M1285" t="str">
        <f t="shared" si="177"/>
        <v/>
      </c>
      <c r="N1285" t="str">
        <f t="shared" si="178"/>
        <v/>
      </c>
      <c r="O1285" t="str">
        <f t="shared" si="179"/>
        <v/>
      </c>
    </row>
    <row r="1286" spans="1:15" x14ac:dyDescent="0.25">
      <c r="A1286" s="2">
        <v>43232.959693530087</v>
      </c>
      <c r="B1286">
        <v>683.35</v>
      </c>
      <c r="C1286">
        <v>0.05</v>
      </c>
      <c r="D1286" t="s">
        <v>6</v>
      </c>
      <c r="E1286">
        <v>684.48671566179996</v>
      </c>
      <c r="F1286">
        <v>683.99042488750001</v>
      </c>
      <c r="G1286" s="5">
        <f t="shared" ca="1" si="180"/>
        <v>7.4988210356100981E-4</v>
      </c>
      <c r="H1286" s="5">
        <f t="shared" ca="1" si="181"/>
        <v>0.51328433820003738</v>
      </c>
      <c r="I1286" s="6">
        <f t="shared" si="182"/>
        <v>1285</v>
      </c>
      <c r="J1286">
        <f t="shared" si="174"/>
        <v>1.1447002016302519</v>
      </c>
      <c r="K1286">
        <f t="shared" si="175"/>
        <v>1.6262049196553701</v>
      </c>
      <c r="L1286">
        <f t="shared" si="176"/>
        <v>-0.67316251992537557</v>
      </c>
      <c r="M1286" t="str">
        <f t="shared" si="177"/>
        <v/>
      </c>
      <c r="N1286" t="str">
        <f t="shared" si="178"/>
        <v/>
      </c>
      <c r="O1286" t="str">
        <f t="shared" si="179"/>
        <v/>
      </c>
    </row>
    <row r="1287" spans="1:15" x14ac:dyDescent="0.25">
      <c r="A1287" s="2">
        <v>43232.959693530087</v>
      </c>
      <c r="B1287">
        <v>683.95</v>
      </c>
      <c r="C1287">
        <v>0.79041125000000001</v>
      </c>
      <c r="D1287" t="s">
        <v>6</v>
      </c>
      <c r="E1287">
        <v>684.48671566179996</v>
      </c>
      <c r="F1287">
        <v>683.9983289999999</v>
      </c>
      <c r="G1287" s="5">
        <f t="shared" ca="1" si="180"/>
        <v>7.4988210356100981E-4</v>
      </c>
      <c r="H1287" s="5">
        <f t="shared" ca="1" si="181"/>
        <v>0.51328433820003738</v>
      </c>
      <c r="I1287" s="6">
        <f t="shared" si="182"/>
        <v>1286</v>
      </c>
      <c r="J1287">
        <f t="shared" si="174"/>
        <v>0.99328458996638602</v>
      </c>
      <c r="K1287">
        <f t="shared" si="175"/>
        <v>1.6335017872716977</v>
      </c>
      <c r="L1287">
        <f t="shared" si="176"/>
        <v>-0.12419535843008075</v>
      </c>
      <c r="M1287" t="str">
        <f t="shared" si="177"/>
        <v/>
      </c>
      <c r="N1287" t="str">
        <f t="shared" si="178"/>
        <v/>
      </c>
      <c r="O1287" t="str">
        <f t="shared" si="179"/>
        <v/>
      </c>
    </row>
    <row r="1288" spans="1:15" x14ac:dyDescent="0.25">
      <c r="A1288" s="2">
        <v>43232.959730983799</v>
      </c>
      <c r="B1288">
        <v>683.94</v>
      </c>
      <c r="C1288">
        <v>0.02</v>
      </c>
      <c r="D1288" t="s">
        <v>6</v>
      </c>
      <c r="E1288">
        <v>684.48671566179996</v>
      </c>
      <c r="F1288">
        <v>683.99856899999997</v>
      </c>
      <c r="G1288" s="5">
        <f t="shared" ca="1" si="180"/>
        <v>7.4988210356100981E-4</v>
      </c>
      <c r="H1288" s="5">
        <f t="shared" ca="1" si="181"/>
        <v>0.51328433820003738</v>
      </c>
      <c r="I1288" s="6">
        <f t="shared" si="182"/>
        <v>1287</v>
      </c>
      <c r="J1288">
        <f t="shared" si="174"/>
        <v>0.97445050643697417</v>
      </c>
      <c r="K1288">
        <f t="shared" si="175"/>
        <v>1.6335978788018513</v>
      </c>
      <c r="L1288">
        <f t="shared" si="176"/>
        <v>-0.58426282185001854</v>
      </c>
      <c r="M1288" t="str">
        <f t="shared" si="177"/>
        <v/>
      </c>
      <c r="N1288" t="str">
        <f t="shared" si="178"/>
        <v/>
      </c>
      <c r="O1288" t="str">
        <f t="shared" si="179"/>
        <v/>
      </c>
    </row>
    <row r="1289" spans="1:15" x14ac:dyDescent="0.25">
      <c r="A1289" s="2">
        <v>43232.959730983799</v>
      </c>
      <c r="B1289">
        <v>683.95</v>
      </c>
      <c r="C1289">
        <v>0.1431</v>
      </c>
      <c r="D1289" t="s">
        <v>6</v>
      </c>
      <c r="E1289">
        <v>684.48671566179996</v>
      </c>
      <c r="F1289">
        <v>684.00000000000011</v>
      </c>
      <c r="G1289" s="5">
        <f t="shared" ca="1" si="180"/>
        <v>7.4988210356100981E-4</v>
      </c>
      <c r="H1289" s="5">
        <f t="shared" ca="1" si="181"/>
        <v>0.51328433820003738</v>
      </c>
      <c r="I1289" s="6">
        <f t="shared" si="182"/>
        <v>1288</v>
      </c>
      <c r="J1289">
        <f t="shared" si="174"/>
        <v>0.89486996410083997</v>
      </c>
      <c r="K1289">
        <f t="shared" si="175"/>
        <v>1.6383119714630092</v>
      </c>
      <c r="L1289">
        <f t="shared" si="176"/>
        <v>-0.45886862648602322</v>
      </c>
      <c r="M1289" t="str">
        <f t="shared" si="177"/>
        <v/>
      </c>
      <c r="N1289" t="str">
        <f t="shared" si="178"/>
        <v/>
      </c>
      <c r="O1289" t="str">
        <f t="shared" si="179"/>
        <v/>
      </c>
    </row>
    <row r="1290" spans="1:15" x14ac:dyDescent="0.25">
      <c r="A1290" s="2">
        <v>43232.959836666669</v>
      </c>
      <c r="B1290">
        <v>683.94</v>
      </c>
      <c r="C1290">
        <v>2.9857620000000001E-2</v>
      </c>
      <c r="D1290" t="s">
        <v>5</v>
      </c>
      <c r="E1290">
        <v>684.49</v>
      </c>
      <c r="F1290">
        <v>684.00000000000011</v>
      </c>
      <c r="G1290" s="5">
        <f t="shared" ca="1" si="180"/>
        <v>7.4508027874766749E-4</v>
      </c>
      <c r="H1290" s="5">
        <f t="shared" ca="1" si="181"/>
        <v>0.50999999999999091</v>
      </c>
      <c r="I1290" s="6">
        <f t="shared" si="182"/>
        <v>1289</v>
      </c>
      <c r="J1290">
        <f t="shared" si="174"/>
        <v>0.72953353887395167</v>
      </c>
      <c r="K1290">
        <f t="shared" si="175"/>
        <v>1.6282299404478098</v>
      </c>
      <c r="L1290">
        <f t="shared" si="176"/>
        <v>-0.42971566944747419</v>
      </c>
      <c r="M1290" t="str">
        <f t="shared" si="177"/>
        <v/>
      </c>
      <c r="N1290" t="str">
        <f t="shared" si="178"/>
        <v/>
      </c>
      <c r="O1290" t="str">
        <f t="shared" si="179"/>
        <v/>
      </c>
    </row>
    <row r="1291" spans="1:15" x14ac:dyDescent="0.25">
      <c r="A1291" s="2">
        <v>43232.959879803238</v>
      </c>
      <c r="B1291">
        <v>684</v>
      </c>
      <c r="C1291">
        <v>1.44714432</v>
      </c>
      <c r="D1291" t="s">
        <v>6</v>
      </c>
      <c r="E1291">
        <v>684.49</v>
      </c>
      <c r="F1291">
        <v>684.01986708670006</v>
      </c>
      <c r="G1291" s="5">
        <f t="shared" ca="1" si="180"/>
        <v>7.4508027874750139E-4</v>
      </c>
      <c r="H1291" s="5">
        <f t="shared" ca="1" si="181"/>
        <v>0.50999999999987722</v>
      </c>
      <c r="I1291" s="6">
        <f t="shared" si="182"/>
        <v>1290</v>
      </c>
      <c r="J1291">
        <f t="shared" si="174"/>
        <v>0.55063904278991771</v>
      </c>
      <c r="K1291">
        <f t="shared" si="175"/>
        <v>1.613178194177594</v>
      </c>
      <c r="L1291">
        <f t="shared" si="176"/>
        <v>0.55573852934896939</v>
      </c>
      <c r="M1291" t="str">
        <f t="shared" si="177"/>
        <v/>
      </c>
      <c r="N1291" t="str">
        <f t="shared" si="178"/>
        <v/>
      </c>
      <c r="O1291" t="str">
        <f t="shared" si="179"/>
        <v/>
      </c>
    </row>
    <row r="1292" spans="1:15" x14ac:dyDescent="0.25">
      <c r="A1292" s="2">
        <v>43232.960025312503</v>
      </c>
      <c r="B1292">
        <v>684</v>
      </c>
      <c r="C1292">
        <v>0.317</v>
      </c>
      <c r="D1292" t="s">
        <v>6</v>
      </c>
      <c r="E1292">
        <v>684.49</v>
      </c>
      <c r="F1292">
        <v>684.02937708670004</v>
      </c>
      <c r="G1292" s="5">
        <f t="shared" ca="1" si="180"/>
        <v>7.4508027874783359E-4</v>
      </c>
      <c r="H1292" s="5">
        <f t="shared" ca="1" si="181"/>
        <v>0.51000000000010459</v>
      </c>
      <c r="I1292" s="6">
        <f t="shared" si="182"/>
        <v>1291</v>
      </c>
      <c r="J1292">
        <f t="shared" si="174"/>
        <v>0.57746571043697514</v>
      </c>
      <c r="K1292">
        <f t="shared" si="175"/>
        <v>1.6142281442889554</v>
      </c>
      <c r="L1292">
        <f t="shared" si="176"/>
        <v>-0.16135619451221164</v>
      </c>
      <c r="M1292" t="str">
        <f t="shared" si="177"/>
        <v/>
      </c>
      <c r="N1292" t="str">
        <f t="shared" si="178"/>
        <v/>
      </c>
      <c r="O1292" t="str">
        <f t="shared" si="179"/>
        <v/>
      </c>
    </row>
    <row r="1293" spans="1:15" x14ac:dyDescent="0.25">
      <c r="A1293" s="2">
        <v>43232.960110578701</v>
      </c>
      <c r="B1293">
        <v>684</v>
      </c>
      <c r="C1293">
        <v>0.51170000000000004</v>
      </c>
      <c r="D1293" t="s">
        <v>6</v>
      </c>
      <c r="E1293">
        <v>684.49</v>
      </c>
      <c r="F1293">
        <v>684.0709713176002</v>
      </c>
      <c r="G1293" s="5">
        <f t="shared" ca="1" si="180"/>
        <v>7.4508027874783359E-4</v>
      </c>
      <c r="H1293" s="5">
        <f t="shared" ca="1" si="181"/>
        <v>0.51000000000010459</v>
      </c>
      <c r="I1293" s="6">
        <f t="shared" si="182"/>
        <v>1292</v>
      </c>
      <c r="J1293">
        <f t="shared" si="174"/>
        <v>0.44880808774789926</v>
      </c>
      <c r="K1293">
        <f t="shared" si="175"/>
        <v>1.6002487520895816</v>
      </c>
      <c r="L1293">
        <f t="shared" si="176"/>
        <v>3.930133497681372E-2</v>
      </c>
      <c r="M1293" t="str">
        <f t="shared" si="177"/>
        <v/>
      </c>
      <c r="N1293" t="str">
        <f t="shared" si="178"/>
        <v/>
      </c>
      <c r="O1293" t="str">
        <f t="shared" si="179"/>
        <v/>
      </c>
    </row>
    <row r="1294" spans="1:15" x14ac:dyDescent="0.25">
      <c r="A1294" s="2">
        <v>43232.960110671287</v>
      </c>
      <c r="B1294">
        <v>684</v>
      </c>
      <c r="C1294">
        <v>0.02</v>
      </c>
      <c r="D1294" t="s">
        <v>6</v>
      </c>
      <c r="E1294">
        <v>684.49</v>
      </c>
      <c r="F1294">
        <v>684.07297131760015</v>
      </c>
      <c r="G1294" s="5">
        <f t="shared" ca="1" si="180"/>
        <v>7.4508027874783359E-4</v>
      </c>
      <c r="H1294" s="5">
        <f t="shared" ca="1" si="181"/>
        <v>0.51000000000010459</v>
      </c>
      <c r="I1294" s="6">
        <f t="shared" si="182"/>
        <v>1293</v>
      </c>
      <c r="J1294">
        <f t="shared" si="174"/>
        <v>0.32292470905882453</v>
      </c>
      <c r="K1294">
        <f t="shared" si="175"/>
        <v>1.5731460545584381</v>
      </c>
      <c r="L1294">
        <f t="shared" si="176"/>
        <v>-0.19255981234612801</v>
      </c>
      <c r="M1294" t="str">
        <f t="shared" si="177"/>
        <v/>
      </c>
      <c r="N1294" t="str">
        <f t="shared" si="178"/>
        <v/>
      </c>
      <c r="O1294" t="str">
        <f t="shared" si="179"/>
        <v/>
      </c>
    </row>
    <row r="1295" spans="1:15" x14ac:dyDescent="0.25">
      <c r="A1295" s="2">
        <v>43232.960111817127</v>
      </c>
      <c r="B1295">
        <v>684</v>
      </c>
      <c r="C1295">
        <v>1.4597071100000001</v>
      </c>
      <c r="D1295" t="s">
        <v>6</v>
      </c>
      <c r="E1295">
        <v>684.49</v>
      </c>
      <c r="F1295">
        <v>684.21894202860005</v>
      </c>
      <c r="G1295" s="5">
        <f t="shared" ca="1" si="180"/>
        <v>7.4508027874783359E-4</v>
      </c>
      <c r="H1295" s="5">
        <f t="shared" ca="1" si="181"/>
        <v>0.51000000000010459</v>
      </c>
      <c r="I1295" s="6">
        <f t="shared" si="182"/>
        <v>1294</v>
      </c>
      <c r="J1295">
        <f t="shared" si="174"/>
        <v>0.16521931356302844</v>
      </c>
      <c r="K1295">
        <f t="shared" si="175"/>
        <v>1.5548501713095599</v>
      </c>
      <c r="L1295">
        <f t="shared" si="176"/>
        <v>0.83254825469562754</v>
      </c>
      <c r="M1295" t="str">
        <f t="shared" si="177"/>
        <v/>
      </c>
      <c r="N1295" t="str">
        <f t="shared" si="178"/>
        <v/>
      </c>
      <c r="O1295" t="str">
        <f t="shared" si="179"/>
        <v/>
      </c>
    </row>
    <row r="1296" spans="1:15" x14ac:dyDescent="0.25">
      <c r="A1296" s="2">
        <v>43232.960111817127</v>
      </c>
      <c r="B1296">
        <v>684</v>
      </c>
      <c r="C1296">
        <v>1</v>
      </c>
      <c r="D1296" t="s">
        <v>6</v>
      </c>
      <c r="E1296">
        <v>684.49</v>
      </c>
      <c r="F1296">
        <v>684.31894202859996</v>
      </c>
      <c r="G1296" s="5">
        <f t="shared" ca="1" si="180"/>
        <v>7.4508027874766749E-4</v>
      </c>
      <c r="H1296" s="5">
        <f t="shared" ca="1" si="181"/>
        <v>0.50999999999999091</v>
      </c>
      <c r="I1296" s="6">
        <f t="shared" si="182"/>
        <v>1295</v>
      </c>
      <c r="J1296">
        <f t="shared" si="174"/>
        <v>0.22090285183193714</v>
      </c>
      <c r="K1296">
        <f t="shared" si="175"/>
        <v>1.565210929248007</v>
      </c>
      <c r="L1296">
        <f t="shared" si="176"/>
        <v>0.49775856634375393</v>
      </c>
      <c r="M1296" t="str">
        <f t="shared" si="177"/>
        <v/>
      </c>
      <c r="N1296" t="str">
        <f t="shared" si="178"/>
        <v/>
      </c>
      <c r="O1296" t="str">
        <f t="shared" si="179"/>
        <v/>
      </c>
    </row>
    <row r="1297" spans="1:15" x14ac:dyDescent="0.25">
      <c r="A1297" s="2">
        <v>43232.960111817127</v>
      </c>
      <c r="B1297">
        <v>684</v>
      </c>
      <c r="C1297">
        <v>1</v>
      </c>
      <c r="D1297" t="s">
        <v>6</v>
      </c>
      <c r="E1297">
        <v>684.49</v>
      </c>
      <c r="F1297">
        <v>684.41894202859999</v>
      </c>
      <c r="G1297" s="5">
        <f t="shared" ca="1" si="180"/>
        <v>7.4508027874766749E-4</v>
      </c>
      <c r="H1297" s="5">
        <f t="shared" ca="1" si="181"/>
        <v>0.50999999999999091</v>
      </c>
      <c r="I1297" s="6">
        <f t="shared" si="182"/>
        <v>1296</v>
      </c>
      <c r="J1297">
        <f t="shared" si="174"/>
        <v>0.41360793642017057</v>
      </c>
      <c r="K1297">
        <f t="shared" si="175"/>
        <v>1.5036338265329561</v>
      </c>
      <c r="L1297">
        <f t="shared" si="176"/>
        <v>0.38998328797372073</v>
      </c>
      <c r="M1297" t="str">
        <f t="shared" si="177"/>
        <v/>
      </c>
      <c r="N1297" t="str">
        <f t="shared" si="178"/>
        <v/>
      </c>
      <c r="O1297" t="str">
        <f t="shared" si="179"/>
        <v/>
      </c>
    </row>
    <row r="1298" spans="1:15" x14ac:dyDescent="0.25">
      <c r="A1298" s="2">
        <v>43232.960111817127</v>
      </c>
      <c r="B1298">
        <v>684</v>
      </c>
      <c r="C1298">
        <v>1.069E-2</v>
      </c>
      <c r="D1298" t="s">
        <v>6</v>
      </c>
      <c r="E1298">
        <v>684.49</v>
      </c>
      <c r="F1298">
        <v>684.42001102860002</v>
      </c>
      <c r="G1298" s="5">
        <f t="shared" ca="1" si="180"/>
        <v>7.4508027874766749E-4</v>
      </c>
      <c r="H1298" s="5">
        <f t="shared" ca="1" si="181"/>
        <v>0.50999999999999091</v>
      </c>
      <c r="I1298" s="6">
        <f t="shared" si="182"/>
        <v>1297</v>
      </c>
      <c r="J1298">
        <f t="shared" si="174"/>
        <v>0.35717275717647112</v>
      </c>
      <c r="K1298">
        <f t="shared" si="175"/>
        <v>1.4826307337989071</v>
      </c>
      <c r="L1298">
        <f t="shared" si="176"/>
        <v>-0.23369457362366094</v>
      </c>
      <c r="M1298" t="str">
        <f t="shared" si="177"/>
        <v/>
      </c>
      <c r="N1298" t="str">
        <f t="shared" si="178"/>
        <v/>
      </c>
      <c r="O1298" t="str">
        <f t="shared" si="179"/>
        <v/>
      </c>
    </row>
    <row r="1299" spans="1:15" x14ac:dyDescent="0.25">
      <c r="A1299" s="2">
        <v>43232.960111817127</v>
      </c>
      <c r="B1299">
        <v>684</v>
      </c>
      <c r="C1299">
        <v>0.01</v>
      </c>
      <c r="D1299" t="s">
        <v>6</v>
      </c>
      <c r="E1299">
        <v>684.49</v>
      </c>
      <c r="F1299">
        <v>684.42101102860011</v>
      </c>
      <c r="G1299" s="5">
        <f t="shared" ca="1" si="180"/>
        <v>7.4508027874766749E-4</v>
      </c>
      <c r="H1299" s="5">
        <f t="shared" ca="1" si="181"/>
        <v>0.50999999999999091</v>
      </c>
      <c r="I1299" s="6">
        <f t="shared" si="182"/>
        <v>1298</v>
      </c>
      <c r="J1299">
        <f t="shared" si="174"/>
        <v>0.18269609305882994</v>
      </c>
      <c r="K1299">
        <f t="shared" si="175"/>
        <v>1.4536846227100861</v>
      </c>
      <c r="L1299">
        <f t="shared" si="176"/>
        <v>-0.11879887175037647</v>
      </c>
      <c r="M1299" t="str">
        <f t="shared" si="177"/>
        <v/>
      </c>
      <c r="N1299" t="str">
        <f t="shared" si="178"/>
        <v/>
      </c>
      <c r="O1299" t="str">
        <f t="shared" si="179"/>
        <v/>
      </c>
    </row>
    <row r="1300" spans="1:15" x14ac:dyDescent="0.25">
      <c r="A1300" s="2">
        <v>43232.960176875</v>
      </c>
      <c r="B1300">
        <v>684.02</v>
      </c>
      <c r="C1300">
        <v>0.01</v>
      </c>
      <c r="D1300" t="s">
        <v>6</v>
      </c>
      <c r="E1300">
        <v>684.49</v>
      </c>
      <c r="F1300">
        <v>684.42197102859996</v>
      </c>
      <c r="G1300" s="5">
        <f t="shared" ca="1" si="180"/>
        <v>7.4508027874766749E-4</v>
      </c>
      <c r="H1300" s="5">
        <f t="shared" ca="1" si="181"/>
        <v>0.50999999999999091</v>
      </c>
      <c r="I1300" s="6">
        <f t="shared" si="182"/>
        <v>1299</v>
      </c>
      <c r="J1300">
        <f t="shared" si="174"/>
        <v>8.6112520168057927E-3</v>
      </c>
      <c r="K1300">
        <f t="shared" si="175"/>
        <v>1.4173156568284861</v>
      </c>
      <c r="L1300">
        <f t="shared" si="176"/>
        <v>9.7984381708009628E-4</v>
      </c>
      <c r="M1300" t="str">
        <f t="shared" si="177"/>
        <v/>
      </c>
      <c r="N1300" t="str">
        <f t="shared" si="178"/>
        <v/>
      </c>
      <c r="O1300" t="str">
        <f t="shared" si="179"/>
        <v/>
      </c>
    </row>
    <row r="1301" spans="1:15" x14ac:dyDescent="0.25">
      <c r="A1301" s="2">
        <v>43232.960176875</v>
      </c>
      <c r="B1301">
        <v>684.15</v>
      </c>
      <c r="C1301">
        <v>0.30464999999999998</v>
      </c>
      <c r="D1301" t="s">
        <v>6</v>
      </c>
      <c r="E1301">
        <v>684.49</v>
      </c>
      <c r="F1301">
        <v>684.44329652859994</v>
      </c>
      <c r="G1301" s="5">
        <f t="shared" ca="1" si="180"/>
        <v>7.4508027874766749E-4</v>
      </c>
      <c r="H1301" s="5">
        <f t="shared" ca="1" si="181"/>
        <v>0.50999999999999091</v>
      </c>
      <c r="I1301" s="6">
        <f t="shared" si="182"/>
        <v>1300</v>
      </c>
      <c r="J1301">
        <f t="shared" si="174"/>
        <v>0.31491614149580016</v>
      </c>
      <c r="K1301">
        <f t="shared" si="175"/>
        <v>0.92980532499959534</v>
      </c>
      <c r="L1301">
        <f t="shared" si="176"/>
        <v>-1.104117304964311E-2</v>
      </c>
      <c r="M1301" t="str">
        <f t="shared" si="177"/>
        <v/>
      </c>
      <c r="N1301" t="str">
        <f t="shared" si="178"/>
        <v/>
      </c>
      <c r="O1301" t="str">
        <f t="shared" si="179"/>
        <v/>
      </c>
    </row>
    <row r="1302" spans="1:15" x14ac:dyDescent="0.25">
      <c r="A1302" s="2">
        <v>43232.960321377323</v>
      </c>
      <c r="B1302">
        <v>684.15</v>
      </c>
      <c r="C1302">
        <v>0.51129999999999998</v>
      </c>
      <c r="D1302" t="s">
        <v>6</v>
      </c>
      <c r="E1302">
        <v>684.49</v>
      </c>
      <c r="F1302">
        <v>684.47908752860008</v>
      </c>
      <c r="G1302" s="5">
        <f t="shared" ca="1" si="180"/>
        <v>7.4508027874766749E-4</v>
      </c>
      <c r="H1302" s="5">
        <f t="shared" ca="1" si="181"/>
        <v>0.50999999999999091</v>
      </c>
      <c r="I1302" s="6">
        <f t="shared" si="182"/>
        <v>1301</v>
      </c>
      <c r="J1302">
        <f t="shared" si="174"/>
        <v>0.30692619292436873</v>
      </c>
      <c r="K1302">
        <f t="shared" si="175"/>
        <v>0.92812251475150198</v>
      </c>
      <c r="L1302">
        <f t="shared" si="176"/>
        <v>0.22020132453133176</v>
      </c>
      <c r="M1302" t="str">
        <f t="shared" si="177"/>
        <v/>
      </c>
      <c r="N1302" t="str">
        <f t="shared" si="178"/>
        <v/>
      </c>
      <c r="O1302" t="str">
        <f t="shared" si="179"/>
        <v/>
      </c>
    </row>
    <row r="1303" spans="1:15" x14ac:dyDescent="0.25">
      <c r="A1303" s="2">
        <v>43232.960449131948</v>
      </c>
      <c r="B1303">
        <v>684.15</v>
      </c>
      <c r="C1303">
        <v>0.25532102000000001</v>
      </c>
      <c r="D1303" t="s">
        <v>6</v>
      </c>
      <c r="E1303">
        <v>684.49</v>
      </c>
      <c r="F1303">
        <v>684.49696000000006</v>
      </c>
      <c r="G1303" s="5">
        <f t="shared" ca="1" si="180"/>
        <v>7.4508027874766749E-4</v>
      </c>
      <c r="H1303" s="5">
        <f t="shared" ca="1" si="181"/>
        <v>0.50999999999999091</v>
      </c>
      <c r="I1303" s="6">
        <f t="shared" si="182"/>
        <v>1302</v>
      </c>
      <c r="J1303">
        <f t="shared" si="174"/>
        <v>0.25343191692436307</v>
      </c>
      <c r="K1303">
        <f t="shared" si="175"/>
        <v>0.91589820189613336</v>
      </c>
      <c r="L1303">
        <f t="shared" si="176"/>
        <v>2.06256882230584E-3</v>
      </c>
      <c r="M1303" t="str">
        <f t="shared" si="177"/>
        <v/>
      </c>
      <c r="N1303" t="str">
        <f t="shared" si="178"/>
        <v/>
      </c>
      <c r="O1303" t="str">
        <f t="shared" si="179"/>
        <v/>
      </c>
    </row>
    <row r="1304" spans="1:15" x14ac:dyDescent="0.25">
      <c r="A1304" s="2">
        <v>43232.960449131948</v>
      </c>
      <c r="B1304">
        <v>684.23</v>
      </c>
      <c r="C1304">
        <v>0.01</v>
      </c>
      <c r="D1304" t="s">
        <v>6</v>
      </c>
      <c r="E1304">
        <v>684.49</v>
      </c>
      <c r="F1304">
        <v>684.49750000000006</v>
      </c>
      <c r="G1304" s="5">
        <f t="shared" ca="1" si="180"/>
        <v>7.4508027874766749E-4</v>
      </c>
      <c r="H1304" s="5">
        <f t="shared" ca="1" si="181"/>
        <v>0.50999999999999091</v>
      </c>
      <c r="I1304" s="6">
        <f t="shared" si="182"/>
        <v>1303</v>
      </c>
      <c r="J1304">
        <f t="shared" si="174"/>
        <v>0.21485660663864792</v>
      </c>
      <c r="K1304">
        <f t="shared" si="175"/>
        <v>0.91529295094046226</v>
      </c>
      <c r="L1304">
        <f t="shared" si="176"/>
        <v>-0.22381534395972133</v>
      </c>
      <c r="M1304" t="str">
        <f t="shared" si="177"/>
        <v/>
      </c>
      <c r="N1304" t="str">
        <f t="shared" si="178"/>
        <v/>
      </c>
      <c r="O1304" t="str">
        <f t="shared" si="179"/>
        <v/>
      </c>
    </row>
    <row r="1305" spans="1:15" x14ac:dyDescent="0.25">
      <c r="A1305" s="2">
        <v>43232.960449131948</v>
      </c>
      <c r="B1305">
        <v>684.45</v>
      </c>
      <c r="C1305">
        <v>0.25</v>
      </c>
      <c r="D1305" t="s">
        <v>6</v>
      </c>
      <c r="E1305">
        <v>684.49</v>
      </c>
      <c r="F1305">
        <v>684.5</v>
      </c>
      <c r="G1305" s="5">
        <f t="shared" ca="1" si="180"/>
        <v>7.4508027874766749E-4</v>
      </c>
      <c r="H1305" s="5">
        <f t="shared" ca="1" si="181"/>
        <v>0.50999999999999091</v>
      </c>
      <c r="I1305" s="6">
        <f t="shared" si="182"/>
        <v>1304</v>
      </c>
      <c r="J1305">
        <f t="shared" si="174"/>
        <v>0.18853088892436887</v>
      </c>
      <c r="K1305">
        <f t="shared" si="175"/>
        <v>0.91294377235556323</v>
      </c>
      <c r="L1305">
        <f t="shared" si="176"/>
        <v>6.7330664753897707E-2</v>
      </c>
      <c r="M1305" t="str">
        <f t="shared" si="177"/>
        <v/>
      </c>
      <c r="N1305" t="str">
        <f t="shared" si="178"/>
        <v/>
      </c>
      <c r="O1305" t="str">
        <f t="shared" si="179"/>
        <v/>
      </c>
    </row>
    <row r="1306" spans="1:15" x14ac:dyDescent="0.25">
      <c r="A1306" s="2">
        <v>43232.960449131948</v>
      </c>
      <c r="B1306">
        <v>684.5</v>
      </c>
      <c r="C1306">
        <v>3.0208701100000002</v>
      </c>
      <c r="D1306" t="s">
        <v>6</v>
      </c>
      <c r="E1306">
        <v>684.49</v>
      </c>
      <c r="F1306">
        <v>684.5</v>
      </c>
      <c r="G1306" s="5">
        <f t="shared" ca="1" si="180"/>
        <v>7.4508027874766749E-4</v>
      </c>
      <c r="H1306" s="5">
        <f t="shared" ca="1" si="181"/>
        <v>0.50999999999999091</v>
      </c>
      <c r="I1306" s="6">
        <f t="shared" si="182"/>
        <v>1305</v>
      </c>
      <c r="J1306">
        <f t="shared" si="174"/>
        <v>9.7608818268909658E-2</v>
      </c>
      <c r="K1306">
        <f t="shared" si="175"/>
        <v>0.88887334523007078</v>
      </c>
      <c r="L1306">
        <f t="shared" si="176"/>
        <v>3.2887264618948056</v>
      </c>
      <c r="M1306" t="str">
        <f t="shared" si="177"/>
        <v/>
      </c>
      <c r="N1306" t="str">
        <f t="shared" si="178"/>
        <v/>
      </c>
      <c r="O1306" t="str">
        <f t="shared" si="179"/>
        <v/>
      </c>
    </row>
    <row r="1307" spans="1:15" x14ac:dyDescent="0.25">
      <c r="A1307" s="2">
        <v>43232.960600601851</v>
      </c>
      <c r="B1307">
        <v>684.5</v>
      </c>
      <c r="C1307">
        <v>9.4923999999999999</v>
      </c>
      <c r="D1307" t="s">
        <v>6</v>
      </c>
      <c r="E1307">
        <v>684.49</v>
      </c>
      <c r="F1307">
        <v>684.5</v>
      </c>
      <c r="G1307" s="5">
        <f t="shared" ca="1" si="180"/>
        <v>7.4508027874766749E-4</v>
      </c>
      <c r="H1307" s="5">
        <f t="shared" ca="1" si="181"/>
        <v>0.50999999999999091</v>
      </c>
      <c r="I1307" s="6">
        <f t="shared" si="182"/>
        <v>1306</v>
      </c>
      <c r="J1307">
        <f t="shared" si="174"/>
        <v>0.34064936522689138</v>
      </c>
      <c r="K1307">
        <f t="shared" si="175"/>
        <v>1.0001985834994862</v>
      </c>
      <c r="L1307">
        <f t="shared" si="176"/>
        <v>9.1499336089369798</v>
      </c>
      <c r="M1307" t="str">
        <f t="shared" si="177"/>
        <v/>
      </c>
      <c r="N1307" t="str">
        <f t="shared" si="178"/>
        <v/>
      </c>
      <c r="O1307" t="str">
        <f t="shared" si="179"/>
        <v/>
      </c>
    </row>
    <row r="1308" spans="1:15" x14ac:dyDescent="0.25">
      <c r="A1308" s="2">
        <v>43232.96065760417</v>
      </c>
      <c r="B1308">
        <v>684.49</v>
      </c>
      <c r="C1308">
        <v>0.2</v>
      </c>
      <c r="D1308" t="s">
        <v>5</v>
      </c>
      <c r="E1308">
        <v>684.49</v>
      </c>
      <c r="F1308">
        <v>684.5</v>
      </c>
      <c r="G1308" s="5">
        <f t="shared" ca="1" si="180"/>
        <v>7.4508027874766749E-4</v>
      </c>
      <c r="H1308" s="5">
        <f t="shared" ca="1" si="181"/>
        <v>0.50999999999999091</v>
      </c>
      <c r="I1308" s="6">
        <f t="shared" si="182"/>
        <v>1307</v>
      </c>
      <c r="J1308">
        <f t="shared" si="174"/>
        <v>1.300866655361343</v>
      </c>
      <c r="K1308">
        <f t="shared" si="175"/>
        <v>1.8050648613438129</v>
      </c>
      <c r="L1308">
        <f t="shared" si="176"/>
        <v>-0.60987650856035347</v>
      </c>
      <c r="M1308" t="str">
        <f t="shared" si="177"/>
        <v/>
      </c>
      <c r="N1308" t="str">
        <f t="shared" si="178"/>
        <v/>
      </c>
      <c r="O1308" t="str">
        <f t="shared" si="179"/>
        <v/>
      </c>
    </row>
    <row r="1309" spans="1:15" x14ac:dyDescent="0.25">
      <c r="A1309" s="2">
        <v>43232.960731250001</v>
      </c>
      <c r="B1309">
        <v>684.5</v>
      </c>
      <c r="C1309">
        <v>6.4923999999999999</v>
      </c>
      <c r="D1309" t="s">
        <v>6</v>
      </c>
      <c r="E1309">
        <v>684.49</v>
      </c>
      <c r="F1309">
        <v>684.44758336496</v>
      </c>
      <c r="G1309" s="5">
        <f t="shared" ca="1" si="180"/>
        <v>7.4508027874766749E-4</v>
      </c>
      <c r="H1309" s="5">
        <f t="shared" ca="1" si="181"/>
        <v>0.50999999999999091</v>
      </c>
      <c r="I1309" s="6">
        <f t="shared" si="182"/>
        <v>1308</v>
      </c>
      <c r="J1309">
        <f t="shared" si="174"/>
        <v>1.4498383992773114</v>
      </c>
      <c r="K1309">
        <f t="shared" si="175"/>
        <v>1.6476410100275847</v>
      </c>
      <c r="L1309">
        <f t="shared" si="176"/>
        <v>3.060473470879598</v>
      </c>
      <c r="M1309" t="str">
        <f t="shared" si="177"/>
        <v/>
      </c>
      <c r="N1309" t="str">
        <f t="shared" si="178"/>
        <v/>
      </c>
      <c r="O1309" t="str">
        <f t="shared" si="179"/>
        <v/>
      </c>
    </row>
    <row r="1310" spans="1:15" x14ac:dyDescent="0.25">
      <c r="A1310" s="2">
        <v>43232.960758541667</v>
      </c>
      <c r="B1310">
        <v>684.49</v>
      </c>
      <c r="C1310">
        <v>1</v>
      </c>
      <c r="D1310" t="s">
        <v>5</v>
      </c>
      <c r="E1310">
        <v>684.49</v>
      </c>
      <c r="F1310">
        <v>684.44758336496</v>
      </c>
      <c r="G1310" s="5">
        <f t="shared" ca="1" si="180"/>
        <v>7.4508027874766749E-4</v>
      </c>
      <c r="H1310" s="5">
        <f t="shared" ca="1" si="181"/>
        <v>0.50999999999999091</v>
      </c>
      <c r="I1310" s="6">
        <f t="shared" si="182"/>
        <v>1309</v>
      </c>
      <c r="J1310">
        <f t="shared" si="174"/>
        <v>2.0968679583193222</v>
      </c>
      <c r="K1310">
        <f t="shared" si="175"/>
        <v>1.8372899349701182</v>
      </c>
      <c r="L1310">
        <f t="shared" si="176"/>
        <v>-0.59700319336760621</v>
      </c>
      <c r="M1310" t="str">
        <f t="shared" si="177"/>
        <v/>
      </c>
      <c r="N1310" t="str">
        <f t="shared" si="178"/>
        <v/>
      </c>
      <c r="O1310" t="str">
        <f t="shared" si="179"/>
        <v/>
      </c>
    </row>
    <row r="1311" spans="1:15" x14ac:dyDescent="0.25">
      <c r="A1311" s="2">
        <v>43232.960855266203</v>
      </c>
      <c r="B1311">
        <v>684.5</v>
      </c>
      <c r="C1311">
        <v>3</v>
      </c>
      <c r="D1311" t="s">
        <v>6</v>
      </c>
      <c r="E1311">
        <v>684.49</v>
      </c>
      <c r="F1311">
        <v>684.23158336495999</v>
      </c>
      <c r="G1311" s="5">
        <f t="shared" ca="1" si="180"/>
        <v>7.4508027874766749E-4</v>
      </c>
      <c r="H1311" s="5">
        <f t="shared" ca="1" si="181"/>
        <v>0.50999999999999091</v>
      </c>
      <c r="I1311" s="6">
        <f t="shared" si="182"/>
        <v>1310</v>
      </c>
      <c r="J1311">
        <f t="shared" si="174"/>
        <v>2.0336685715294038</v>
      </c>
      <c r="K1311">
        <f t="shared" si="175"/>
        <v>1.8461316794140952</v>
      </c>
      <c r="L1311">
        <f t="shared" si="176"/>
        <v>0.52343580864030226</v>
      </c>
      <c r="M1311" t="str">
        <f t="shared" si="177"/>
        <v/>
      </c>
      <c r="N1311" t="str">
        <f t="shared" si="178"/>
        <v/>
      </c>
      <c r="O1311" t="str">
        <f t="shared" si="179"/>
        <v/>
      </c>
    </row>
    <row r="1312" spans="1:15" x14ac:dyDescent="0.25">
      <c r="A1312" s="2">
        <v>43232.960893402778</v>
      </c>
      <c r="B1312">
        <v>684.5</v>
      </c>
      <c r="C1312">
        <v>1.2719911800000001</v>
      </c>
      <c r="D1312" t="s">
        <v>6</v>
      </c>
      <c r="E1312">
        <v>684.49</v>
      </c>
      <c r="F1312">
        <v>684.14</v>
      </c>
      <c r="G1312" s="5">
        <f t="shared" ca="1" si="180"/>
        <v>7.4508027874799969E-4</v>
      </c>
      <c r="H1312" s="5">
        <f t="shared" ca="1" si="181"/>
        <v>0.51000000000021828</v>
      </c>
      <c r="I1312" s="6">
        <f t="shared" si="182"/>
        <v>1311</v>
      </c>
      <c r="J1312">
        <f t="shared" si="174"/>
        <v>2.2788124404369654</v>
      </c>
      <c r="K1312">
        <f t="shared" si="175"/>
        <v>1.8359357996939665</v>
      </c>
      <c r="L1312">
        <f t="shared" si="176"/>
        <v>-0.54839676888744859</v>
      </c>
      <c r="M1312" t="str">
        <f t="shared" si="177"/>
        <v/>
      </c>
      <c r="N1312" t="str">
        <f t="shared" si="178"/>
        <v/>
      </c>
      <c r="O1312" t="str">
        <f t="shared" si="179"/>
        <v/>
      </c>
    </row>
    <row r="1313" spans="1:15" x14ac:dyDescent="0.25">
      <c r="A1313" s="2">
        <v>43232.960982129633</v>
      </c>
      <c r="B1313">
        <v>684.49</v>
      </c>
      <c r="C1313">
        <v>0.57999999999999996</v>
      </c>
      <c r="D1313" t="s">
        <v>5</v>
      </c>
      <c r="E1313">
        <v>684.49</v>
      </c>
      <c r="F1313">
        <v>684.14</v>
      </c>
      <c r="G1313" s="5">
        <f t="shared" ca="1" si="180"/>
        <v>1.0143629575596123E-3</v>
      </c>
      <c r="H1313" s="5">
        <f t="shared" ca="1" si="181"/>
        <v>0.694321300819979</v>
      </c>
      <c r="I1313" s="6">
        <f t="shared" si="182"/>
        <v>1312</v>
      </c>
      <c r="J1313">
        <f t="shared" si="174"/>
        <v>2.2270968139495722</v>
      </c>
      <c r="K1313">
        <f t="shared" si="175"/>
        <v>1.843352440408957</v>
      </c>
      <c r="L1313">
        <f t="shared" si="176"/>
        <v>-0.89353331345803599</v>
      </c>
      <c r="M1313" t="str">
        <f t="shared" si="177"/>
        <v/>
      </c>
      <c r="N1313" t="str">
        <f t="shared" si="178"/>
        <v/>
      </c>
      <c r="O1313" t="str">
        <f t="shared" si="179"/>
        <v/>
      </c>
    </row>
    <row r="1314" spans="1:15" x14ac:dyDescent="0.25">
      <c r="A1314" s="2">
        <v>43232.96098221065</v>
      </c>
      <c r="B1314">
        <v>684.49</v>
      </c>
      <c r="C1314">
        <v>10</v>
      </c>
      <c r="D1314" t="s">
        <v>5</v>
      </c>
      <c r="E1314">
        <v>684.11555162000002</v>
      </c>
      <c r="F1314">
        <v>684.14</v>
      </c>
      <c r="G1314" s="5">
        <f t="shared" ca="1" si="180"/>
        <v>1.9571143544530401E-3</v>
      </c>
      <c r="H1314" s="5">
        <f t="shared" ca="1" si="181"/>
        <v>1.3388923661800618</v>
      </c>
      <c r="I1314" s="6">
        <f t="shared" si="182"/>
        <v>1313</v>
      </c>
      <c r="J1314">
        <f t="shared" si="174"/>
        <v>2.1489848785882373</v>
      </c>
      <c r="K1314">
        <f t="shared" si="175"/>
        <v>1.8583062235135059</v>
      </c>
      <c r="L1314">
        <f t="shared" si="176"/>
        <v>4.2248231330613644</v>
      </c>
      <c r="M1314" t="str">
        <f t="shared" si="177"/>
        <v/>
      </c>
      <c r="N1314" t="str">
        <f t="shared" si="178"/>
        <v/>
      </c>
      <c r="O1314" t="str">
        <f t="shared" si="179"/>
        <v/>
      </c>
    </row>
    <row r="1315" spans="1:15" x14ac:dyDescent="0.25">
      <c r="A1315" s="2">
        <v>43232.96098221065</v>
      </c>
      <c r="B1315">
        <v>684.49</v>
      </c>
      <c r="C1315">
        <v>1.09E-2</v>
      </c>
      <c r="D1315" t="s">
        <v>5</v>
      </c>
      <c r="E1315">
        <v>684.11476682</v>
      </c>
      <c r="F1315">
        <v>684.14</v>
      </c>
      <c r="G1315" s="5">
        <f t="shared" ca="1" si="180"/>
        <v>2.0099690183734758E-3</v>
      </c>
      <c r="H1315" s="5">
        <f t="shared" ca="1" si="181"/>
        <v>1.3750494863199947</v>
      </c>
      <c r="I1315" s="6">
        <f t="shared" si="182"/>
        <v>1314</v>
      </c>
      <c r="J1315">
        <f t="shared" si="174"/>
        <v>3.1699036323025069</v>
      </c>
      <c r="K1315">
        <f t="shared" si="175"/>
        <v>2.2464216498873144</v>
      </c>
      <c r="L1315">
        <f t="shared" si="176"/>
        <v>-1.4062380641946581</v>
      </c>
      <c r="M1315" t="str">
        <f t="shared" si="177"/>
        <v/>
      </c>
      <c r="N1315" t="str">
        <f t="shared" si="178"/>
        <v/>
      </c>
      <c r="O1315" t="str">
        <f t="shared" si="179"/>
        <v/>
      </c>
    </row>
    <row r="1316" spans="1:15" x14ac:dyDescent="0.25">
      <c r="A1316" s="2">
        <v>43232.960985798607</v>
      </c>
      <c r="B1316">
        <v>683.7</v>
      </c>
      <c r="C1316">
        <v>0.12</v>
      </c>
      <c r="D1316" t="s">
        <v>5</v>
      </c>
      <c r="E1316">
        <v>684.12508682000009</v>
      </c>
      <c r="F1316">
        <v>684.14</v>
      </c>
      <c r="G1316" s="5">
        <f t="shared" ca="1" si="180"/>
        <v>2.0038792135694586E-3</v>
      </c>
      <c r="H1316" s="5">
        <f t="shared" ca="1" si="181"/>
        <v>1.3709040409599993</v>
      </c>
      <c r="I1316" s="6">
        <f t="shared" si="182"/>
        <v>1315</v>
      </c>
      <c r="J1316">
        <f t="shared" si="174"/>
        <v>2.9717108975966369</v>
      </c>
      <c r="K1316">
        <f t="shared" si="175"/>
        <v>2.300181926147546</v>
      </c>
      <c r="L1316">
        <f t="shared" si="176"/>
        <v>-1.2397762390789748</v>
      </c>
      <c r="M1316" t="str">
        <f t="shared" si="177"/>
        <v/>
      </c>
      <c r="N1316" t="str">
        <f t="shared" si="178"/>
        <v/>
      </c>
      <c r="O1316" t="str">
        <f t="shared" si="179"/>
        <v/>
      </c>
    </row>
    <row r="1317" spans="1:15" x14ac:dyDescent="0.25">
      <c r="A1317" s="2">
        <v>43232.960985798607</v>
      </c>
      <c r="B1317">
        <v>683.7</v>
      </c>
      <c r="C1317">
        <v>0.01</v>
      </c>
      <c r="D1317" t="s">
        <v>5</v>
      </c>
      <c r="E1317">
        <v>684.12594681999997</v>
      </c>
      <c r="F1317">
        <v>684.14</v>
      </c>
      <c r="G1317" s="5">
        <f t="shared" ca="1" si="180"/>
        <v>2.1046418320965743E-3</v>
      </c>
      <c r="H1317" s="5">
        <f t="shared" ca="1" si="181"/>
        <v>1.4398400861000482</v>
      </c>
      <c r="I1317" s="6">
        <f t="shared" si="182"/>
        <v>1316</v>
      </c>
      <c r="J1317">
        <f t="shared" si="174"/>
        <v>2.8811972218991428</v>
      </c>
      <c r="K1317">
        <f t="shared" si="175"/>
        <v>2.3119384215774699</v>
      </c>
      <c r="L1317">
        <f t="shared" si="176"/>
        <v>-1.2419003876150312</v>
      </c>
      <c r="M1317" t="str">
        <f t="shared" si="177"/>
        <v/>
      </c>
      <c r="N1317" t="str">
        <f t="shared" si="178"/>
        <v/>
      </c>
      <c r="O1317" t="str">
        <f t="shared" si="179"/>
        <v/>
      </c>
    </row>
    <row r="1318" spans="1:15" x14ac:dyDescent="0.25">
      <c r="A1318" s="2">
        <v>43232.960986435188</v>
      </c>
      <c r="B1318">
        <v>683.7</v>
      </c>
      <c r="C1318">
        <v>4.0999999999999999E-4</v>
      </c>
      <c r="D1318" t="s">
        <v>5</v>
      </c>
      <c r="E1318">
        <v>684.12598207999997</v>
      </c>
      <c r="F1318">
        <v>684.14</v>
      </c>
      <c r="G1318" s="5">
        <f t="shared" ca="1" si="180"/>
        <v>2.1045901834081736E-3</v>
      </c>
      <c r="H1318" s="5">
        <f t="shared" ca="1" si="181"/>
        <v>1.439804826100044</v>
      </c>
      <c r="I1318" s="6">
        <f t="shared" si="182"/>
        <v>1317</v>
      </c>
      <c r="J1318">
        <f t="shared" si="174"/>
        <v>2.7070781665041892</v>
      </c>
      <c r="K1318">
        <f t="shared" si="175"/>
        <v>2.3534951354918077</v>
      </c>
      <c r="L1318">
        <f t="shared" si="176"/>
        <v>-1.1500632084113398</v>
      </c>
      <c r="M1318" t="str">
        <f t="shared" si="177"/>
        <v/>
      </c>
      <c r="N1318" t="str">
        <f t="shared" si="178"/>
        <v/>
      </c>
      <c r="O1318" t="str">
        <f t="shared" si="179"/>
        <v/>
      </c>
    </row>
    <row r="1319" spans="1:15" x14ac:dyDescent="0.25">
      <c r="A1319" s="2">
        <v>43232.960986435188</v>
      </c>
      <c r="B1319">
        <v>683.49</v>
      </c>
      <c r="C1319">
        <v>3.1390000000000001E-2</v>
      </c>
      <c r="D1319" t="s">
        <v>5</v>
      </c>
      <c r="E1319">
        <v>684.13000000000011</v>
      </c>
      <c r="F1319">
        <v>684.14</v>
      </c>
      <c r="G1319" s="5">
        <f t="shared" ca="1" si="180"/>
        <v>2.1048631108121856E-3</v>
      </c>
      <c r="H1319" s="5">
        <f t="shared" ca="1" si="181"/>
        <v>1.4399999999999407</v>
      </c>
      <c r="I1319" s="6">
        <f t="shared" si="182"/>
        <v>1318</v>
      </c>
      <c r="J1319">
        <f t="shared" ref="J1319:J1382" si="183">FORECAST(I1319,C1284:C1318,I1284:I1318)</f>
        <v>2.5035708899831945</v>
      </c>
      <c r="K1319">
        <f t="shared" ref="K1319:K1382" si="184">STEYX(C1284:C1318,I1284:I1318)</f>
        <v>2.3946425544114551</v>
      </c>
      <c r="L1319">
        <f t="shared" ref="L1319:L1382" si="185">(C1319-J1319)/K1319</f>
        <v>-1.0323799205141899</v>
      </c>
      <c r="M1319" t="str">
        <f t="shared" ref="M1319:M1382" si="186">IF(L1319&lt;-1.5,1,"")</f>
        <v/>
      </c>
      <c r="N1319" t="str">
        <f t="shared" ref="N1319:N1382" si="187">IF(M1319=1,H1319,"")</f>
        <v/>
      </c>
      <c r="O1319" t="str">
        <f t="shared" ref="O1319:O1382" si="188">IF(M1319=1,IF(ISNUMBER(M1318),"",H1319),"")</f>
        <v/>
      </c>
    </row>
    <row r="1320" spans="1:15" x14ac:dyDescent="0.25">
      <c r="A1320" s="2">
        <v>43232.961218124998</v>
      </c>
      <c r="B1320">
        <v>684.13</v>
      </c>
      <c r="C1320">
        <v>1.8</v>
      </c>
      <c r="D1320" t="s">
        <v>5</v>
      </c>
      <c r="E1320">
        <v>684.12999999999988</v>
      </c>
      <c r="F1320">
        <v>684.14</v>
      </c>
      <c r="G1320" s="5">
        <f t="shared" ca="1" si="180"/>
        <v>2.1048631108125187E-3</v>
      </c>
      <c r="H1320" s="5">
        <f t="shared" ca="1" si="181"/>
        <v>1.4400000000001683</v>
      </c>
      <c r="I1320" s="6">
        <f t="shared" si="182"/>
        <v>1319</v>
      </c>
      <c r="J1320">
        <f t="shared" si="183"/>
        <v>2.3642940028739616</v>
      </c>
      <c r="K1320">
        <f t="shared" si="184"/>
        <v>2.4207641851358255</v>
      </c>
      <c r="L1320">
        <f t="shared" si="185"/>
        <v>-0.23310573014045971</v>
      </c>
      <c r="M1320" t="str">
        <f t="shared" si="186"/>
        <v/>
      </c>
      <c r="N1320" t="str">
        <f t="shared" si="187"/>
        <v/>
      </c>
      <c r="O1320" t="str">
        <f t="shared" si="188"/>
        <v/>
      </c>
    </row>
    <row r="1321" spans="1:15" x14ac:dyDescent="0.25">
      <c r="A1321" s="2">
        <v>43232.961218124998</v>
      </c>
      <c r="B1321">
        <v>684.13</v>
      </c>
      <c r="C1321">
        <v>0.11</v>
      </c>
      <c r="D1321" t="s">
        <v>5</v>
      </c>
      <c r="E1321">
        <v>684.13</v>
      </c>
      <c r="F1321">
        <v>684.14</v>
      </c>
      <c r="G1321" s="5">
        <f t="shared" ca="1" si="180"/>
        <v>2.7330478125503076E-3</v>
      </c>
      <c r="H1321" s="5">
        <f t="shared" ca="1" si="181"/>
        <v>1.8697600000000418</v>
      </c>
      <c r="I1321" s="6">
        <f t="shared" si="182"/>
        <v>1320</v>
      </c>
      <c r="J1321">
        <f t="shared" si="183"/>
        <v>2.3518547628235353</v>
      </c>
      <c r="K1321">
        <f t="shared" si="184"/>
        <v>2.4222739798956199</v>
      </c>
      <c r="L1321">
        <f t="shared" si="185"/>
        <v>-0.9255165936762203</v>
      </c>
      <c r="M1321" t="str">
        <f t="shared" si="186"/>
        <v/>
      </c>
      <c r="N1321" t="str">
        <f t="shared" si="187"/>
        <v/>
      </c>
      <c r="O1321" t="str">
        <f t="shared" si="188"/>
        <v/>
      </c>
    </row>
    <row r="1322" spans="1:15" x14ac:dyDescent="0.25">
      <c r="A1322" s="2">
        <v>43232.961218124998</v>
      </c>
      <c r="B1322">
        <v>684.13</v>
      </c>
      <c r="C1322">
        <v>22</v>
      </c>
      <c r="D1322" t="s">
        <v>5</v>
      </c>
      <c r="E1322">
        <v>684.42936191961996</v>
      </c>
      <c r="F1322">
        <v>684.14</v>
      </c>
      <c r="G1322" s="5">
        <f t="shared" ca="1" si="180"/>
        <v>2.2948139980068431E-3</v>
      </c>
      <c r="H1322" s="5">
        <f t="shared" ca="1" si="181"/>
        <v>1.5706380803800357</v>
      </c>
      <c r="I1322" s="6">
        <f t="shared" si="182"/>
        <v>1321</v>
      </c>
      <c r="J1322">
        <f t="shared" si="183"/>
        <v>2.1397308505041934</v>
      </c>
      <c r="K1322">
        <f t="shared" si="184"/>
        <v>2.4493348210732302</v>
      </c>
      <c r="L1322">
        <f t="shared" si="185"/>
        <v>8.1084337586780357</v>
      </c>
      <c r="M1322" t="str">
        <f t="shared" si="186"/>
        <v/>
      </c>
      <c r="N1322" t="str">
        <f t="shared" si="187"/>
        <v/>
      </c>
      <c r="O1322" t="str">
        <f t="shared" si="188"/>
        <v/>
      </c>
    </row>
    <row r="1323" spans="1:15" x14ac:dyDescent="0.25">
      <c r="A1323" s="2">
        <v>43232.961218124998</v>
      </c>
      <c r="B1323">
        <v>684.13</v>
      </c>
      <c r="C1323">
        <v>1.06E-2</v>
      </c>
      <c r="D1323" t="s">
        <v>5</v>
      </c>
      <c r="E1323">
        <v>684.43023111961998</v>
      </c>
      <c r="F1323">
        <v>684.14</v>
      </c>
      <c r="G1323" s="5">
        <f t="shared" ca="1" si="180"/>
        <v>3.7411435040959652E-3</v>
      </c>
      <c r="H1323" s="5">
        <f t="shared" ca="1" si="181"/>
        <v>2.5605517131600664</v>
      </c>
      <c r="I1323" s="6">
        <f t="shared" si="182"/>
        <v>1322</v>
      </c>
      <c r="J1323">
        <f t="shared" si="183"/>
        <v>4.4750610831428617</v>
      </c>
      <c r="K1323">
        <f t="shared" si="184"/>
        <v>4.076653214167564</v>
      </c>
      <c r="L1323">
        <f t="shared" si="185"/>
        <v>-1.0951289816920291</v>
      </c>
      <c r="M1323" t="str">
        <f t="shared" si="186"/>
        <v/>
      </c>
      <c r="N1323" t="str">
        <f t="shared" si="187"/>
        <v/>
      </c>
      <c r="O1323" t="str">
        <f t="shared" si="188"/>
        <v/>
      </c>
    </row>
    <row r="1324" spans="1:15" x14ac:dyDescent="0.25">
      <c r="A1324" s="2">
        <v>43232.961253958332</v>
      </c>
      <c r="B1324">
        <v>684.13</v>
      </c>
      <c r="C1324">
        <v>1.01E-2</v>
      </c>
      <c r="D1324" t="s">
        <v>5</v>
      </c>
      <c r="E1324">
        <v>684.43105931961998</v>
      </c>
      <c r="F1324">
        <v>684.14</v>
      </c>
      <c r="G1324" s="5">
        <f t="shared" ca="1" si="180"/>
        <v>3.7533958247507929E-3</v>
      </c>
      <c r="H1324" s="5">
        <f t="shared" ca="1" si="181"/>
        <v>2.5689406803800239</v>
      </c>
      <c r="I1324" s="6">
        <f t="shared" si="182"/>
        <v>1323</v>
      </c>
      <c r="J1324">
        <f t="shared" si="183"/>
        <v>4.1424700006554644</v>
      </c>
      <c r="K1324">
        <f t="shared" si="184"/>
        <v>4.1418682068289137</v>
      </c>
      <c r="L1324">
        <f t="shared" si="185"/>
        <v>-0.997706782133292</v>
      </c>
      <c r="M1324" t="str">
        <f t="shared" si="186"/>
        <v/>
      </c>
      <c r="N1324" t="str">
        <f t="shared" si="187"/>
        <v/>
      </c>
      <c r="O1324" t="str">
        <f t="shared" si="188"/>
        <v/>
      </c>
    </row>
    <row r="1325" spans="1:15" x14ac:dyDescent="0.25">
      <c r="A1325" s="2">
        <v>43232.961258009258</v>
      </c>
      <c r="B1325">
        <v>684.14</v>
      </c>
      <c r="C1325">
        <v>2.8163</v>
      </c>
      <c r="D1325" t="s">
        <v>6</v>
      </c>
      <c r="E1325">
        <v>684.43105931961998</v>
      </c>
      <c r="F1325">
        <v>684.20322318985995</v>
      </c>
      <c r="G1325" s="5">
        <f t="shared" ca="1" si="180"/>
        <v>3.7533958247507929E-3</v>
      </c>
      <c r="H1325" s="5">
        <f t="shared" ca="1" si="181"/>
        <v>2.5689406803800239</v>
      </c>
      <c r="I1325" s="6">
        <f t="shared" si="182"/>
        <v>1324</v>
      </c>
      <c r="J1325">
        <f t="shared" si="183"/>
        <v>3.8175241282521029</v>
      </c>
      <c r="K1325">
        <f t="shared" si="184"/>
        <v>4.1972108401494275</v>
      </c>
      <c r="L1325">
        <f t="shared" si="185"/>
        <v>-0.23854511159521774</v>
      </c>
      <c r="M1325" t="str">
        <f t="shared" si="186"/>
        <v/>
      </c>
      <c r="N1325" t="str">
        <f t="shared" si="187"/>
        <v/>
      </c>
      <c r="O1325" t="str">
        <f t="shared" si="188"/>
        <v/>
      </c>
    </row>
    <row r="1326" spans="1:15" x14ac:dyDescent="0.25">
      <c r="A1326" s="2">
        <v>43232.961401817127</v>
      </c>
      <c r="B1326">
        <v>684.14</v>
      </c>
      <c r="C1326">
        <v>2.1019000000000001</v>
      </c>
      <c r="D1326" t="s">
        <v>6</v>
      </c>
      <c r="E1326">
        <v>684.43105931961998</v>
      </c>
      <c r="F1326">
        <v>684.35455998986004</v>
      </c>
      <c r="G1326" s="5">
        <f t="shared" ca="1" si="180"/>
        <v>3.7533958247507929E-3</v>
      </c>
      <c r="H1326" s="5">
        <f t="shared" ca="1" si="181"/>
        <v>2.5689406803800239</v>
      </c>
      <c r="I1326" s="6">
        <f t="shared" si="182"/>
        <v>1325</v>
      </c>
      <c r="J1326">
        <f t="shared" si="183"/>
        <v>3.8069154523865336</v>
      </c>
      <c r="K1326">
        <f t="shared" si="184"/>
        <v>4.20040249019178</v>
      </c>
      <c r="L1326">
        <f t="shared" si="185"/>
        <v>-0.4059171606454044</v>
      </c>
      <c r="M1326" t="str">
        <f t="shared" si="186"/>
        <v/>
      </c>
      <c r="N1326" t="str">
        <f t="shared" si="187"/>
        <v/>
      </c>
      <c r="O1326" t="str">
        <f t="shared" si="188"/>
        <v/>
      </c>
    </row>
    <row r="1327" spans="1:15" x14ac:dyDescent="0.25">
      <c r="A1327" s="2">
        <v>43232.961431331023</v>
      </c>
      <c r="B1327">
        <v>684.14</v>
      </c>
      <c r="C1327">
        <v>0.13</v>
      </c>
      <c r="D1327" t="s">
        <v>6</v>
      </c>
      <c r="E1327">
        <v>684.43105931961998</v>
      </c>
      <c r="F1327">
        <v>684.36391998986005</v>
      </c>
      <c r="G1327" s="5">
        <f t="shared" ca="1" si="180"/>
        <v>4.3142623645912263E-3</v>
      </c>
      <c r="H1327" s="5">
        <f t="shared" ca="1" si="181"/>
        <v>2.9528151603799415</v>
      </c>
      <c r="I1327" s="6">
        <f t="shared" si="182"/>
        <v>1326</v>
      </c>
      <c r="J1327">
        <f t="shared" si="183"/>
        <v>3.7887455677143009</v>
      </c>
      <c r="K1327">
        <f t="shared" si="184"/>
        <v>4.2047317246595188</v>
      </c>
      <c r="L1327">
        <f t="shared" si="185"/>
        <v>-0.87014958558636002</v>
      </c>
      <c r="M1327" t="str">
        <f t="shared" si="186"/>
        <v/>
      </c>
      <c r="N1327" t="str">
        <f t="shared" si="187"/>
        <v/>
      </c>
      <c r="O1327" t="str">
        <f t="shared" si="188"/>
        <v/>
      </c>
    </row>
    <row r="1328" spans="1:15" x14ac:dyDescent="0.25">
      <c r="A1328" s="2">
        <v>43232.961439826388</v>
      </c>
      <c r="B1328">
        <v>684.13</v>
      </c>
      <c r="C1328">
        <v>0.03</v>
      </c>
      <c r="D1328" t="s">
        <v>5</v>
      </c>
      <c r="E1328">
        <v>684.43351931962002</v>
      </c>
      <c r="F1328">
        <v>684.36391998986005</v>
      </c>
      <c r="G1328" s="5">
        <f t="shared" ca="1" si="180"/>
        <v>4.4801358697747493E-3</v>
      </c>
      <c r="H1328" s="5">
        <f t="shared" ca="1" si="181"/>
        <v>3.0663551603799983</v>
      </c>
      <c r="I1328" s="6">
        <f t="shared" si="182"/>
        <v>1327</v>
      </c>
      <c r="J1328">
        <f t="shared" si="183"/>
        <v>3.4716365118151202</v>
      </c>
      <c r="K1328">
        <f t="shared" si="184"/>
        <v>4.2474972313831483</v>
      </c>
      <c r="L1328">
        <f t="shared" si="185"/>
        <v>-0.81027398591014299</v>
      </c>
      <c r="M1328" t="str">
        <f t="shared" si="186"/>
        <v/>
      </c>
      <c r="N1328" t="str">
        <f t="shared" si="187"/>
        <v/>
      </c>
      <c r="O1328" t="str">
        <f t="shared" si="188"/>
        <v/>
      </c>
    </row>
    <row r="1329" spans="1:15" x14ac:dyDescent="0.25">
      <c r="A1329" s="2">
        <v>43232.961439826388</v>
      </c>
      <c r="B1329">
        <v>684.13</v>
      </c>
      <c r="C1329">
        <v>1.2000765900000001</v>
      </c>
      <c r="D1329" t="s">
        <v>5</v>
      </c>
      <c r="E1329">
        <v>684.54879101999995</v>
      </c>
      <c r="F1329">
        <v>684.36391998986005</v>
      </c>
      <c r="G1329" s="5">
        <f t="shared" ca="1" si="180"/>
        <v>5.6866761206306694E-3</v>
      </c>
      <c r="H1329" s="5">
        <f t="shared" ca="1" si="181"/>
        <v>3.8928072633000284</v>
      </c>
      <c r="I1329" s="6">
        <f t="shared" si="182"/>
        <v>1328</v>
      </c>
      <c r="J1329">
        <f t="shared" si="183"/>
        <v>3.1561491365882262</v>
      </c>
      <c r="K1329">
        <f t="shared" si="184"/>
        <v>4.2848321035464378</v>
      </c>
      <c r="L1329">
        <f t="shared" si="185"/>
        <v>-0.45651089688420665</v>
      </c>
      <c r="M1329" t="str">
        <f t="shared" si="186"/>
        <v/>
      </c>
      <c r="N1329" t="str">
        <f t="shared" si="187"/>
        <v/>
      </c>
      <c r="O1329" t="str">
        <f t="shared" si="188"/>
        <v/>
      </c>
    </row>
    <row r="1330" spans="1:15" x14ac:dyDescent="0.25">
      <c r="A1330" s="2">
        <v>43232.961548101863</v>
      </c>
      <c r="B1330">
        <v>684.14</v>
      </c>
      <c r="C1330">
        <v>1.64756462</v>
      </c>
      <c r="D1330" t="s">
        <v>6</v>
      </c>
      <c r="E1330">
        <v>684.54879101999995</v>
      </c>
      <c r="F1330">
        <v>684.48294903290002</v>
      </c>
      <c r="G1330" s="5">
        <f t="shared" ca="1" si="180"/>
        <v>5.6922686511416834E-3</v>
      </c>
      <c r="H1330" s="5">
        <f t="shared" ca="1" si="181"/>
        <v>3.8966356233000852</v>
      </c>
      <c r="I1330" s="6">
        <f t="shared" si="182"/>
        <v>1329</v>
      </c>
      <c r="J1330">
        <f t="shared" si="183"/>
        <v>2.946237237193273</v>
      </c>
      <c r="K1330">
        <f t="shared" si="184"/>
        <v>4.2934367678783989</v>
      </c>
      <c r="L1330">
        <f t="shared" si="185"/>
        <v>-0.30247857075929685</v>
      </c>
      <c r="M1330" t="str">
        <f t="shared" si="186"/>
        <v/>
      </c>
      <c r="N1330" t="str">
        <f t="shared" si="187"/>
        <v/>
      </c>
      <c r="O1330" t="str">
        <f t="shared" si="188"/>
        <v/>
      </c>
    </row>
    <row r="1331" spans="1:15" x14ac:dyDescent="0.25">
      <c r="A1331" s="2">
        <v>43232.961548101863</v>
      </c>
      <c r="B1331">
        <v>684.15</v>
      </c>
      <c r="C1331">
        <v>0.24936225000000001</v>
      </c>
      <c r="D1331" t="s">
        <v>6</v>
      </c>
      <c r="E1331">
        <v>684.54879101999995</v>
      </c>
      <c r="F1331">
        <v>684.50090311489987</v>
      </c>
      <c r="G1331" s="5">
        <f t="shared" ca="1" si="180"/>
        <v>6.2173303629071168E-3</v>
      </c>
      <c r="H1331" s="5">
        <f t="shared" ca="1" si="181"/>
        <v>4.2560659833000045</v>
      </c>
      <c r="I1331" s="6">
        <f t="shared" si="182"/>
        <v>1330</v>
      </c>
      <c r="J1331">
        <f t="shared" si="183"/>
        <v>2.8710448661008385</v>
      </c>
      <c r="K1331">
        <f t="shared" si="184"/>
        <v>4.2984576709137761</v>
      </c>
      <c r="L1331">
        <f t="shared" si="185"/>
        <v>-0.60991239575089617</v>
      </c>
      <c r="M1331" t="str">
        <f t="shared" si="186"/>
        <v/>
      </c>
      <c r="N1331" t="str">
        <f t="shared" si="187"/>
        <v/>
      </c>
      <c r="O1331" t="str">
        <f t="shared" si="188"/>
        <v/>
      </c>
    </row>
    <row r="1332" spans="1:15" x14ac:dyDescent="0.25">
      <c r="A1332" s="2">
        <v>43232.961548101863</v>
      </c>
      <c r="B1332">
        <v>684.5</v>
      </c>
      <c r="C1332">
        <v>0.54844254999999997</v>
      </c>
      <c r="D1332" t="s">
        <v>6</v>
      </c>
      <c r="E1332">
        <v>684.54879101999995</v>
      </c>
      <c r="F1332">
        <v>684.50342752248002</v>
      </c>
      <c r="G1332" s="5">
        <f t="shared" ca="1" si="180"/>
        <v>6.813147972770113E-3</v>
      </c>
      <c r="H1332" s="5">
        <f t="shared" ca="1" si="181"/>
        <v>4.6639322078001442</v>
      </c>
      <c r="I1332" s="6">
        <f t="shared" si="182"/>
        <v>1331</v>
      </c>
      <c r="J1332">
        <f t="shared" si="183"/>
        <v>2.6065239290252151</v>
      </c>
      <c r="K1332">
        <f t="shared" si="184"/>
        <v>4.3196043394464416</v>
      </c>
      <c r="L1332">
        <f t="shared" si="185"/>
        <v>-0.47645136389712928</v>
      </c>
      <c r="M1332" t="str">
        <f t="shared" si="186"/>
        <v/>
      </c>
      <c r="N1332" t="str">
        <f t="shared" si="187"/>
        <v/>
      </c>
      <c r="O1332" t="str">
        <f t="shared" si="188"/>
        <v/>
      </c>
    </row>
    <row r="1333" spans="1:15" x14ac:dyDescent="0.25">
      <c r="A1333" s="2">
        <v>43232.961548101863</v>
      </c>
      <c r="B1333">
        <v>684.5</v>
      </c>
      <c r="C1333">
        <v>3.81962205</v>
      </c>
      <c r="D1333" t="s">
        <v>6</v>
      </c>
      <c r="E1333">
        <v>684.54879101999995</v>
      </c>
      <c r="F1333">
        <v>684.54162374298005</v>
      </c>
      <c r="G1333" s="5">
        <f t="shared" ca="1" si="180"/>
        <v>6.8180563153806125E-3</v>
      </c>
      <c r="H1333" s="5">
        <f t="shared" ca="1" si="181"/>
        <v>4.6672922078000738</v>
      </c>
      <c r="I1333" s="6">
        <f t="shared" si="182"/>
        <v>1332</v>
      </c>
      <c r="J1333">
        <f t="shared" si="183"/>
        <v>2.3799683258151276</v>
      </c>
      <c r="K1333">
        <f t="shared" si="184"/>
        <v>4.3318171695055954</v>
      </c>
      <c r="L1333">
        <f t="shared" si="185"/>
        <v>0.3323440643616048</v>
      </c>
      <c r="M1333" t="str">
        <f t="shared" si="186"/>
        <v/>
      </c>
      <c r="N1333" t="str">
        <f t="shared" si="187"/>
        <v/>
      </c>
      <c r="O1333" t="str">
        <f t="shared" si="188"/>
        <v/>
      </c>
    </row>
    <row r="1334" spans="1:15" x14ac:dyDescent="0.25">
      <c r="A1334" s="2">
        <v>43232.9615490625</v>
      </c>
      <c r="B1334">
        <v>684.5</v>
      </c>
      <c r="C1334">
        <v>0.18037795000000001</v>
      </c>
      <c r="D1334" t="s">
        <v>6</v>
      </c>
      <c r="E1334">
        <v>684.54879101999995</v>
      </c>
      <c r="F1334">
        <v>684.54342752247999</v>
      </c>
      <c r="G1334" s="5">
        <f t="shared" ca="1" si="180"/>
        <v>6.8929973429202457E-3</v>
      </c>
      <c r="H1334" s="5">
        <f t="shared" ca="1" si="181"/>
        <v>4.7185929976001262</v>
      </c>
      <c r="I1334" s="6">
        <f t="shared" si="182"/>
        <v>1333</v>
      </c>
      <c r="J1334">
        <f t="shared" si="183"/>
        <v>2.4680184509243688</v>
      </c>
      <c r="K1334">
        <f t="shared" si="184"/>
        <v>4.3293057374962771</v>
      </c>
      <c r="L1334">
        <f t="shared" si="185"/>
        <v>-0.52840816510394029</v>
      </c>
      <c r="M1334" t="str">
        <f t="shared" si="186"/>
        <v/>
      </c>
      <c r="N1334" t="str">
        <f t="shared" si="187"/>
        <v/>
      </c>
      <c r="O1334" t="str">
        <f t="shared" si="188"/>
        <v/>
      </c>
    </row>
    <row r="1335" spans="1:15" x14ac:dyDescent="0.25">
      <c r="A1335" s="2">
        <v>43232.9615490625</v>
      </c>
      <c r="B1335">
        <v>684.51</v>
      </c>
      <c r="C1335">
        <v>0.81155968999999994</v>
      </c>
      <c r="D1335" t="s">
        <v>6</v>
      </c>
      <c r="E1335">
        <v>684.54879101999995</v>
      </c>
      <c r="F1335">
        <v>684.54992000000004</v>
      </c>
      <c r="G1335" s="5">
        <f t="shared" ca="1" si="180"/>
        <v>6.894308233614521E-3</v>
      </c>
      <c r="H1335" s="5">
        <f t="shared" ca="1" si="181"/>
        <v>4.719490366240052</v>
      </c>
      <c r="I1335" s="6">
        <f t="shared" si="182"/>
        <v>1334</v>
      </c>
      <c r="J1335">
        <f t="shared" si="183"/>
        <v>2.1209073576302515</v>
      </c>
      <c r="K1335">
        <f t="shared" si="184"/>
        <v>4.3324834669100678</v>
      </c>
      <c r="L1335">
        <f t="shared" si="185"/>
        <v>-0.3022164256668427</v>
      </c>
      <c r="M1335" t="str">
        <f t="shared" si="186"/>
        <v/>
      </c>
      <c r="N1335" t="str">
        <f t="shared" si="187"/>
        <v/>
      </c>
      <c r="O1335" t="str">
        <f t="shared" si="188"/>
        <v/>
      </c>
    </row>
    <row r="1336" spans="1:15" x14ac:dyDescent="0.25">
      <c r="A1336" s="2">
        <v>43232.961686435177</v>
      </c>
      <c r="B1336">
        <v>684.5</v>
      </c>
      <c r="C1336">
        <v>1.0093000000000001</v>
      </c>
      <c r="D1336" t="s">
        <v>5</v>
      </c>
      <c r="E1336">
        <v>684.95715285499989</v>
      </c>
      <c r="F1336">
        <v>684.54992000000004</v>
      </c>
      <c r="G1336" s="5">
        <f t="shared" ca="1" si="180"/>
        <v>6.2938367944200008E-3</v>
      </c>
      <c r="H1336" s="5">
        <f t="shared" ca="1" si="181"/>
        <v>4.3110085312399633</v>
      </c>
      <c r="I1336" s="6">
        <f t="shared" si="182"/>
        <v>1335</v>
      </c>
      <c r="J1336">
        <f t="shared" si="183"/>
        <v>1.8450722718487356</v>
      </c>
      <c r="K1336">
        <f t="shared" si="184"/>
        <v>4.3201979777528798</v>
      </c>
      <c r="L1336">
        <f t="shared" si="185"/>
        <v>-0.19345693788863269</v>
      </c>
      <c r="M1336" t="str">
        <f t="shared" si="186"/>
        <v/>
      </c>
      <c r="N1336" t="str">
        <f t="shared" si="187"/>
        <v/>
      </c>
      <c r="O1336" t="str">
        <f t="shared" si="188"/>
        <v/>
      </c>
    </row>
    <row r="1337" spans="1:15" x14ac:dyDescent="0.25">
      <c r="A1337" s="2">
        <v>43232.96181778935</v>
      </c>
      <c r="B1337">
        <v>684.51</v>
      </c>
      <c r="C1337">
        <v>0.01</v>
      </c>
      <c r="D1337" t="s">
        <v>6</v>
      </c>
      <c r="E1337">
        <v>684.95715285499989</v>
      </c>
      <c r="F1337">
        <v>684.55</v>
      </c>
      <c r="G1337" s="5">
        <f t="shared" ca="1" si="180"/>
        <v>6.2930985309566905E-3</v>
      </c>
      <c r="H1337" s="5">
        <f t="shared" ca="1" si="181"/>
        <v>4.3105028524000772</v>
      </c>
      <c r="I1337" s="6">
        <f t="shared" si="182"/>
        <v>1336</v>
      </c>
      <c r="J1337">
        <f t="shared" si="183"/>
        <v>1.6061173743193322</v>
      </c>
      <c r="K1337">
        <f t="shared" si="184"/>
        <v>4.3049138855485554</v>
      </c>
      <c r="L1337">
        <f t="shared" si="185"/>
        <v>-0.37076638853972022</v>
      </c>
      <c r="M1337" t="str">
        <f t="shared" si="186"/>
        <v/>
      </c>
      <c r="N1337" t="str">
        <f t="shared" si="187"/>
        <v/>
      </c>
      <c r="O1337" t="str">
        <f t="shared" si="188"/>
        <v/>
      </c>
    </row>
    <row r="1338" spans="1:15" x14ac:dyDescent="0.25">
      <c r="A1338" s="2">
        <v>43232.96181778935</v>
      </c>
      <c r="B1338">
        <v>684.55</v>
      </c>
      <c r="C1338">
        <v>0.5</v>
      </c>
      <c r="D1338" t="s">
        <v>6</v>
      </c>
      <c r="E1338">
        <v>684.95715285499989</v>
      </c>
      <c r="F1338">
        <v>684.55</v>
      </c>
      <c r="G1338" s="5">
        <f t="shared" ca="1" si="180"/>
        <v>6.2930985309566905E-3</v>
      </c>
      <c r="H1338" s="5">
        <f t="shared" ca="1" si="181"/>
        <v>4.3105028524000772</v>
      </c>
      <c r="I1338" s="6">
        <f t="shared" si="182"/>
        <v>1337</v>
      </c>
      <c r="J1338">
        <f t="shared" si="183"/>
        <v>1.2622544095630346</v>
      </c>
      <c r="K1338">
        <f t="shared" si="184"/>
        <v>4.293754268819896</v>
      </c>
      <c r="L1338">
        <f t="shared" si="185"/>
        <v>-0.17752632354821138</v>
      </c>
      <c r="M1338" t="str">
        <f t="shared" si="186"/>
        <v/>
      </c>
      <c r="N1338" t="str">
        <f t="shared" si="187"/>
        <v/>
      </c>
      <c r="O1338" t="str">
        <f t="shared" si="188"/>
        <v/>
      </c>
    </row>
    <row r="1339" spans="1:15" x14ac:dyDescent="0.25">
      <c r="A1339" s="2">
        <v>43232.96181778935</v>
      </c>
      <c r="B1339">
        <v>684.55</v>
      </c>
      <c r="C1339">
        <v>1.5693967200000001</v>
      </c>
      <c r="D1339" t="s">
        <v>6</v>
      </c>
      <c r="E1339">
        <v>684.95715285499989</v>
      </c>
      <c r="F1339">
        <v>684.55</v>
      </c>
      <c r="G1339" s="5">
        <f t="shared" ca="1" si="180"/>
        <v>6.2819216166518079E-3</v>
      </c>
      <c r="H1339" s="5">
        <f t="shared" ca="1" si="181"/>
        <v>4.3028471450001007</v>
      </c>
      <c r="I1339" s="6">
        <f t="shared" si="182"/>
        <v>1338</v>
      </c>
      <c r="J1339">
        <f t="shared" si="183"/>
        <v>0.96100098722689609</v>
      </c>
      <c r="K1339">
        <f t="shared" si="184"/>
        <v>4.2663751526502409</v>
      </c>
      <c r="L1339">
        <f t="shared" si="185"/>
        <v>0.14260249298404362</v>
      </c>
      <c r="M1339" t="str">
        <f t="shared" si="186"/>
        <v/>
      </c>
      <c r="N1339" t="str">
        <f t="shared" si="187"/>
        <v/>
      </c>
      <c r="O1339" t="str">
        <f t="shared" si="188"/>
        <v/>
      </c>
    </row>
    <row r="1340" spans="1:15" x14ac:dyDescent="0.25">
      <c r="A1340" s="2">
        <v>43232.961950937497</v>
      </c>
      <c r="B1340">
        <v>684.55</v>
      </c>
      <c r="C1340">
        <v>4.1729000000000003</v>
      </c>
      <c r="D1340" t="s">
        <v>6</v>
      </c>
      <c r="E1340">
        <v>684.95715285499989</v>
      </c>
      <c r="F1340">
        <v>684.55</v>
      </c>
      <c r="G1340" s="5">
        <f t="shared" ca="1" si="180"/>
        <v>6.2819216166518079E-3</v>
      </c>
      <c r="H1340" s="5">
        <f t="shared" ca="1" si="181"/>
        <v>4.3028471450001007</v>
      </c>
      <c r="I1340" s="6">
        <f t="shared" si="182"/>
        <v>1339</v>
      </c>
      <c r="J1340">
        <f t="shared" si="183"/>
        <v>0.76547540065546116</v>
      </c>
      <c r="K1340">
        <f t="shared" si="184"/>
        <v>4.226944636694105</v>
      </c>
      <c r="L1340">
        <f t="shared" si="185"/>
        <v>0.80611999735333351</v>
      </c>
      <c r="M1340" t="str">
        <f t="shared" si="186"/>
        <v/>
      </c>
      <c r="N1340" t="str">
        <f t="shared" si="187"/>
        <v/>
      </c>
      <c r="O1340" t="str">
        <f t="shared" si="188"/>
        <v/>
      </c>
    </row>
    <row r="1341" spans="1:15" x14ac:dyDescent="0.25">
      <c r="A1341" s="2">
        <v>43232.962005266207</v>
      </c>
      <c r="B1341">
        <v>684.55</v>
      </c>
      <c r="C1341">
        <v>10</v>
      </c>
      <c r="D1341" t="s">
        <v>6</v>
      </c>
      <c r="E1341">
        <v>684.95715285499989</v>
      </c>
      <c r="F1341">
        <v>684.55</v>
      </c>
      <c r="G1341" s="5">
        <f t="shared" ca="1" si="180"/>
        <v>6.2819216166518079E-3</v>
      </c>
      <c r="H1341" s="5">
        <f t="shared" ca="1" si="181"/>
        <v>4.3028471450001007</v>
      </c>
      <c r="I1341" s="6">
        <f t="shared" si="182"/>
        <v>1340</v>
      </c>
      <c r="J1341">
        <f t="shared" si="183"/>
        <v>0.87455491136134356</v>
      </c>
      <c r="K1341">
        <f t="shared" si="184"/>
        <v>4.226131786874304</v>
      </c>
      <c r="L1341">
        <f t="shared" si="185"/>
        <v>2.1592902324960246</v>
      </c>
      <c r="M1341" t="str">
        <f t="shared" si="186"/>
        <v/>
      </c>
      <c r="N1341" t="str">
        <f t="shared" si="187"/>
        <v/>
      </c>
      <c r="O1341" t="str">
        <f t="shared" si="188"/>
        <v/>
      </c>
    </row>
    <row r="1342" spans="1:15" x14ac:dyDescent="0.25">
      <c r="A1342" s="2">
        <v>43232.962074444447</v>
      </c>
      <c r="B1342">
        <v>684.55</v>
      </c>
      <c r="C1342">
        <v>2.1694</v>
      </c>
      <c r="D1342" t="s">
        <v>6</v>
      </c>
      <c r="E1342">
        <v>684.95715285499989</v>
      </c>
      <c r="F1342">
        <v>684.55</v>
      </c>
      <c r="G1342" s="5">
        <f t="shared" ca="1" si="180"/>
        <v>6.2819216166518079E-3</v>
      </c>
      <c r="H1342" s="5">
        <f t="shared" ca="1" si="181"/>
        <v>4.3028471450001007</v>
      </c>
      <c r="I1342" s="6">
        <f t="shared" si="182"/>
        <v>1341</v>
      </c>
      <c r="J1342">
        <f t="shared" si="183"/>
        <v>1.8021155885714322</v>
      </c>
      <c r="K1342">
        <f t="shared" si="184"/>
        <v>4.4848693085639475</v>
      </c>
      <c r="L1342">
        <f t="shared" si="185"/>
        <v>8.1894116898173802E-2</v>
      </c>
      <c r="M1342" t="str">
        <f t="shared" si="186"/>
        <v/>
      </c>
      <c r="N1342" t="str">
        <f t="shared" si="187"/>
        <v/>
      </c>
      <c r="O1342" t="str">
        <f t="shared" si="188"/>
        <v/>
      </c>
    </row>
    <row r="1343" spans="1:15" x14ac:dyDescent="0.25">
      <c r="A1343" s="2">
        <v>43232.962136145827</v>
      </c>
      <c r="B1343">
        <v>684.54</v>
      </c>
      <c r="C1343">
        <v>2.9372474999999998</v>
      </c>
      <c r="D1343" t="s">
        <v>5</v>
      </c>
      <c r="E1343">
        <v>687.72403999999995</v>
      </c>
      <c r="F1343">
        <v>684.55</v>
      </c>
      <c r="G1343" s="5">
        <f t="shared" ca="1" si="180"/>
        <v>2.2333958254535432E-3</v>
      </c>
      <c r="H1343" s="5">
        <f t="shared" ca="1" si="181"/>
        <v>1.5359600000000455</v>
      </c>
      <c r="I1343" s="6">
        <f t="shared" si="182"/>
        <v>1342</v>
      </c>
      <c r="J1343">
        <f t="shared" si="183"/>
        <v>2.201992931764706</v>
      </c>
      <c r="K1343">
        <f t="shared" si="184"/>
        <v>4.3284657817224828</v>
      </c>
      <c r="L1343">
        <f t="shared" si="185"/>
        <v>0.16986493721170284</v>
      </c>
      <c r="M1343" t="str">
        <f t="shared" si="186"/>
        <v/>
      </c>
      <c r="N1343" t="str">
        <f t="shared" si="187"/>
        <v/>
      </c>
      <c r="O1343" t="str">
        <f t="shared" si="188"/>
        <v/>
      </c>
    </row>
    <row r="1344" spans="1:15" x14ac:dyDescent="0.25">
      <c r="A1344" s="2">
        <v>43232.962197789348</v>
      </c>
      <c r="B1344">
        <v>684.54</v>
      </c>
      <c r="C1344">
        <v>0.86180000000000001</v>
      </c>
      <c r="D1344" t="s">
        <v>5</v>
      </c>
      <c r="E1344">
        <v>688.5358556000001</v>
      </c>
      <c r="F1344">
        <v>684.55</v>
      </c>
      <c r="G1344" s="5">
        <f t="shared" ca="1" si="180"/>
        <v>1.0517163254611579E-3</v>
      </c>
      <c r="H1344" s="5">
        <f t="shared" ca="1" si="181"/>
        <v>0.72414439999988656</v>
      </c>
      <c r="I1344" s="6">
        <f t="shared" si="182"/>
        <v>1343</v>
      </c>
      <c r="J1344">
        <f t="shared" si="183"/>
        <v>2.1487002413445353</v>
      </c>
      <c r="K1344">
        <f t="shared" si="184"/>
        <v>4.3127532418858472</v>
      </c>
      <c r="L1344">
        <f t="shared" si="185"/>
        <v>-0.29839412764125811</v>
      </c>
      <c r="M1344" t="str">
        <f t="shared" si="186"/>
        <v/>
      </c>
      <c r="N1344" t="str">
        <f t="shared" si="187"/>
        <v/>
      </c>
      <c r="O1344" t="str">
        <f t="shared" si="188"/>
        <v/>
      </c>
    </row>
    <row r="1345" spans="1:15" x14ac:dyDescent="0.25">
      <c r="A1345" s="2">
        <v>43232.962236539352</v>
      </c>
      <c r="B1345">
        <v>684.55</v>
      </c>
      <c r="C1345">
        <v>2.18466651</v>
      </c>
      <c r="D1345" t="s">
        <v>6</v>
      </c>
      <c r="E1345">
        <v>688.5358556000001</v>
      </c>
      <c r="F1345">
        <v>684.55</v>
      </c>
      <c r="G1345" s="5">
        <f t="shared" ca="1" si="180"/>
        <v>1.7904897393404668E-3</v>
      </c>
      <c r="H1345" s="5">
        <f t="shared" ca="1" si="181"/>
        <v>1.2328163846198095</v>
      </c>
      <c r="I1345" s="6">
        <f t="shared" si="182"/>
        <v>1344</v>
      </c>
      <c r="J1345">
        <f t="shared" si="183"/>
        <v>2.235704403865546</v>
      </c>
      <c r="K1345">
        <f t="shared" si="184"/>
        <v>4.2583790397801407</v>
      </c>
      <c r="L1345">
        <f t="shared" si="185"/>
        <v>-1.1985286746146746E-2</v>
      </c>
      <c r="M1345" t="str">
        <f t="shared" si="186"/>
        <v/>
      </c>
      <c r="N1345" t="str">
        <f t="shared" si="187"/>
        <v/>
      </c>
      <c r="O1345" t="str">
        <f t="shared" si="188"/>
        <v/>
      </c>
    </row>
    <row r="1346" spans="1:15" x14ac:dyDescent="0.25">
      <c r="A1346" s="2">
        <v>43232.96232583333</v>
      </c>
      <c r="B1346">
        <v>684.55</v>
      </c>
      <c r="C1346">
        <v>10.997199999999999</v>
      </c>
      <c r="D1346" t="s">
        <v>6</v>
      </c>
      <c r="E1346">
        <v>688.5358556000001</v>
      </c>
      <c r="F1346">
        <v>684.74741068065987</v>
      </c>
      <c r="G1346" s="5">
        <f t="shared" ca="1" si="180"/>
        <v>1.7904897393404668E-3</v>
      </c>
      <c r="H1346" s="5">
        <f t="shared" ca="1" si="181"/>
        <v>1.2328163846198095</v>
      </c>
      <c r="I1346" s="6">
        <f t="shared" si="182"/>
        <v>1345</v>
      </c>
      <c r="J1346">
        <f t="shared" si="183"/>
        <v>2.1607386885378146</v>
      </c>
      <c r="K1346">
        <f t="shared" si="184"/>
        <v>4.2530861474168855</v>
      </c>
      <c r="L1346">
        <f t="shared" si="185"/>
        <v>2.0776586707111528</v>
      </c>
      <c r="M1346" t="str">
        <f t="shared" si="186"/>
        <v/>
      </c>
      <c r="N1346" t="str">
        <f t="shared" si="187"/>
        <v/>
      </c>
      <c r="O1346" t="str">
        <f t="shared" si="188"/>
        <v/>
      </c>
    </row>
    <row r="1347" spans="1:15" x14ac:dyDescent="0.25">
      <c r="A1347" s="2">
        <v>43232.962380219913</v>
      </c>
      <c r="B1347">
        <v>684.55</v>
      </c>
      <c r="C1347">
        <v>9.8794999999999994E-3</v>
      </c>
      <c r="D1347" t="s">
        <v>6</v>
      </c>
      <c r="E1347">
        <v>688.5358556000001</v>
      </c>
      <c r="F1347">
        <v>684.74788489665991</v>
      </c>
      <c r="G1347" s="5">
        <f t="shared" ref="G1347:G1410" ca="1" si="189">(OFFSET(F1347,$T$2,0)-E1347)/E1347</f>
        <v>1.7904897393404668E-3</v>
      </c>
      <c r="H1347" s="5">
        <f t="shared" ref="H1347:H1410" ca="1" si="190">IF(ISNUMBER(G1347),E1347*G1347,"")</f>
        <v>1.2328163846198095</v>
      </c>
      <c r="I1347" s="6">
        <f t="shared" si="182"/>
        <v>1346</v>
      </c>
      <c r="J1347">
        <f t="shared" si="183"/>
        <v>3.2113162972268867</v>
      </c>
      <c r="K1347">
        <f t="shared" si="184"/>
        <v>4.4896226285476901</v>
      </c>
      <c r="L1347">
        <f t="shared" si="185"/>
        <v>-0.71307480875346807</v>
      </c>
      <c r="M1347" t="str">
        <f t="shared" si="186"/>
        <v/>
      </c>
      <c r="N1347" t="str">
        <f t="shared" si="187"/>
        <v/>
      </c>
      <c r="O1347" t="str">
        <f t="shared" si="188"/>
        <v/>
      </c>
    </row>
    <row r="1348" spans="1:15" x14ac:dyDescent="0.25">
      <c r="A1348" s="2">
        <v>43232.962380462966</v>
      </c>
      <c r="B1348">
        <v>684.6</v>
      </c>
      <c r="C1348">
        <v>0.1198795</v>
      </c>
      <c r="D1348" t="s">
        <v>6</v>
      </c>
      <c r="E1348">
        <v>688.5358556000001</v>
      </c>
      <c r="F1348">
        <v>684.75244031765999</v>
      </c>
      <c r="G1348" s="5">
        <f t="shared" ca="1" si="189"/>
        <v>1.7891205557426465E-3</v>
      </c>
      <c r="H1348" s="5">
        <f t="shared" ca="1" si="190"/>
        <v>1.2318736526198109</v>
      </c>
      <c r="I1348" s="6">
        <f t="shared" ref="I1348:I1411" si="191">I1347+1</f>
        <v>1347</v>
      </c>
      <c r="J1348">
        <f t="shared" si="183"/>
        <v>2.8584221070252127</v>
      </c>
      <c r="K1348">
        <f t="shared" si="184"/>
        <v>4.5189248934159121</v>
      </c>
      <c r="L1348">
        <f t="shared" si="185"/>
        <v>-0.60601640248884814</v>
      </c>
      <c r="M1348" t="str">
        <f t="shared" si="186"/>
        <v/>
      </c>
      <c r="N1348" t="str">
        <f t="shared" si="187"/>
        <v/>
      </c>
      <c r="O1348" t="str">
        <f t="shared" si="188"/>
        <v/>
      </c>
    </row>
    <row r="1349" spans="1:15" x14ac:dyDescent="0.25">
      <c r="A1349" s="2">
        <v>43232.962424039353</v>
      </c>
      <c r="B1349">
        <v>684.62</v>
      </c>
      <c r="C1349">
        <v>0.01</v>
      </c>
      <c r="D1349" t="s">
        <v>6</v>
      </c>
      <c r="E1349">
        <v>688.5358556000001</v>
      </c>
      <c r="F1349">
        <v>684.75278031765993</v>
      </c>
      <c r="G1349" s="5">
        <f t="shared" ca="1" si="189"/>
        <v>1.7871957905627328E-3</v>
      </c>
      <c r="H1349" s="5">
        <f t="shared" ca="1" si="190"/>
        <v>1.2305483827798298</v>
      </c>
      <c r="I1349" s="6">
        <f t="shared" si="191"/>
        <v>1348</v>
      </c>
      <c r="J1349">
        <f t="shared" si="183"/>
        <v>2.4814315493949568</v>
      </c>
      <c r="K1349">
        <f t="shared" si="184"/>
        <v>4.5322084209812132</v>
      </c>
      <c r="L1349">
        <f t="shared" si="185"/>
        <v>-0.5453040372004555</v>
      </c>
      <c r="M1349" t="str">
        <f t="shared" si="186"/>
        <v/>
      </c>
      <c r="N1349" t="str">
        <f t="shared" si="187"/>
        <v/>
      </c>
      <c r="O1349" t="str">
        <f t="shared" si="188"/>
        <v/>
      </c>
    </row>
    <row r="1350" spans="1:15" x14ac:dyDescent="0.25">
      <c r="A1350" s="2">
        <v>43232.962424039353</v>
      </c>
      <c r="B1350">
        <v>684.62</v>
      </c>
      <c r="C1350">
        <v>4.4000000000000003E-3</v>
      </c>
      <c r="D1350" t="s">
        <v>6</v>
      </c>
      <c r="E1350">
        <v>688.5358556000001</v>
      </c>
      <c r="F1350">
        <v>684.75292991765991</v>
      </c>
      <c r="G1350" s="5">
        <f t="shared" ca="1" si="189"/>
        <v>1.0517163254611579E-3</v>
      </c>
      <c r="H1350" s="5">
        <f t="shared" ca="1" si="190"/>
        <v>0.72414439999988656</v>
      </c>
      <c r="I1350" s="6">
        <f t="shared" si="191"/>
        <v>1349</v>
      </c>
      <c r="J1350">
        <f t="shared" si="183"/>
        <v>2.6799847825210108</v>
      </c>
      <c r="K1350">
        <f t="shared" si="184"/>
        <v>4.3333071550935571</v>
      </c>
      <c r="L1350">
        <f t="shared" si="185"/>
        <v>-0.61744637219542875</v>
      </c>
      <c r="M1350" t="str">
        <f t="shared" si="186"/>
        <v/>
      </c>
      <c r="N1350" t="str">
        <f t="shared" si="187"/>
        <v/>
      </c>
      <c r="O1350" t="str">
        <f t="shared" si="188"/>
        <v/>
      </c>
    </row>
    <row r="1351" spans="1:15" x14ac:dyDescent="0.25">
      <c r="A1351" s="2">
        <v>43232.962466516197</v>
      </c>
      <c r="B1351">
        <v>684.62</v>
      </c>
      <c r="C1351">
        <v>5.6800000000000002E-3</v>
      </c>
      <c r="D1351" t="s">
        <v>6</v>
      </c>
      <c r="E1351">
        <v>688.5358556000001</v>
      </c>
      <c r="F1351">
        <v>684.75312303765986</v>
      </c>
      <c r="G1351" s="5">
        <f t="shared" ca="1" si="189"/>
        <v>1.6224361464318591E-3</v>
      </c>
      <c r="H1351" s="5">
        <f t="shared" ca="1" si="190"/>
        <v>1.1171054602398272</v>
      </c>
      <c r="I1351" s="6">
        <f t="shared" si="191"/>
        <v>1350</v>
      </c>
      <c r="J1351">
        <f t="shared" si="183"/>
        <v>2.3070968391764701</v>
      </c>
      <c r="K1351">
        <f t="shared" si="184"/>
        <v>4.3441275765105889</v>
      </c>
      <c r="L1351">
        <f t="shared" si="185"/>
        <v>-0.52977653133867642</v>
      </c>
      <c r="M1351" t="str">
        <f t="shared" si="186"/>
        <v/>
      </c>
      <c r="N1351" t="str">
        <f t="shared" si="187"/>
        <v/>
      </c>
      <c r="O1351" t="str">
        <f t="shared" si="188"/>
        <v/>
      </c>
    </row>
    <row r="1352" spans="1:15" x14ac:dyDescent="0.25">
      <c r="A1352" s="2">
        <v>43232.962466516197</v>
      </c>
      <c r="B1352">
        <v>684.66</v>
      </c>
      <c r="C1352">
        <v>3.74172E-3</v>
      </c>
      <c r="D1352" t="s">
        <v>6</v>
      </c>
      <c r="E1352">
        <v>688.5358556000001</v>
      </c>
      <c r="F1352">
        <v>684.75322032238</v>
      </c>
      <c r="G1352" s="5">
        <f t="shared" ca="1" si="189"/>
        <v>1.6224361464318591E-3</v>
      </c>
      <c r="H1352" s="5">
        <f t="shared" ca="1" si="190"/>
        <v>1.1171054602398272</v>
      </c>
      <c r="I1352" s="6">
        <f t="shared" si="191"/>
        <v>1351</v>
      </c>
      <c r="J1352">
        <f t="shared" si="183"/>
        <v>1.941172324403361</v>
      </c>
      <c r="K1352">
        <f t="shared" si="184"/>
        <v>4.3459397100166512</v>
      </c>
      <c r="L1352">
        <f t="shared" si="185"/>
        <v>-0.44580245785230593</v>
      </c>
      <c r="M1352" t="str">
        <f t="shared" si="186"/>
        <v/>
      </c>
      <c r="N1352" t="str">
        <f t="shared" si="187"/>
        <v/>
      </c>
      <c r="O1352" t="str">
        <f t="shared" si="188"/>
        <v/>
      </c>
    </row>
    <row r="1353" spans="1:15" x14ac:dyDescent="0.25">
      <c r="A1353" s="2">
        <v>43232.962573703713</v>
      </c>
      <c r="B1353">
        <v>684.66</v>
      </c>
      <c r="C1353">
        <v>1.034172E-2</v>
      </c>
      <c r="D1353" t="s">
        <v>6</v>
      </c>
      <c r="E1353">
        <v>688.5358556000001</v>
      </c>
      <c r="F1353">
        <v>684.75348920709996</v>
      </c>
      <c r="G1353" s="5">
        <f t="shared" ca="1" si="189"/>
        <v>1.6224361464318591E-3</v>
      </c>
      <c r="H1353" s="5">
        <f t="shared" ca="1" si="190"/>
        <v>1.1171054602398272</v>
      </c>
      <c r="I1353" s="6">
        <f t="shared" si="191"/>
        <v>1352</v>
      </c>
      <c r="J1353">
        <f t="shared" si="183"/>
        <v>1.568762359142859</v>
      </c>
      <c r="K1353">
        <f t="shared" si="184"/>
        <v>4.3356896232318061</v>
      </c>
      <c r="L1353">
        <f t="shared" si="185"/>
        <v>-0.35944008325513355</v>
      </c>
      <c r="M1353" t="str">
        <f t="shared" si="186"/>
        <v/>
      </c>
      <c r="N1353" t="str">
        <f t="shared" si="187"/>
        <v/>
      </c>
      <c r="O1353" t="str">
        <f t="shared" si="188"/>
        <v/>
      </c>
    </row>
    <row r="1354" spans="1:15" x14ac:dyDescent="0.25">
      <c r="A1354" s="2">
        <v>43232.962611249997</v>
      </c>
      <c r="B1354">
        <v>684.66</v>
      </c>
      <c r="C1354">
        <v>5.8279999999999998E-5</v>
      </c>
      <c r="D1354" t="s">
        <v>6</v>
      </c>
      <c r="E1354">
        <v>688.5358556000001</v>
      </c>
      <c r="F1354">
        <v>684.75349072237998</v>
      </c>
      <c r="G1354" s="5">
        <f t="shared" ca="1" si="189"/>
        <v>1.7283919797653842E-3</v>
      </c>
      <c r="H1354" s="5">
        <f t="shared" ca="1" si="190"/>
        <v>1.1900598505999369</v>
      </c>
      <c r="I1354" s="6">
        <f t="shared" si="191"/>
        <v>1353</v>
      </c>
      <c r="J1354">
        <f t="shared" si="183"/>
        <v>1.1965418810084003</v>
      </c>
      <c r="K1354">
        <f t="shared" si="184"/>
        <v>4.3144469551503146</v>
      </c>
      <c r="L1354">
        <f t="shared" si="185"/>
        <v>-0.27732027150782645</v>
      </c>
      <c r="M1354" t="str">
        <f t="shared" si="186"/>
        <v/>
      </c>
      <c r="N1354" t="str">
        <f t="shared" si="187"/>
        <v/>
      </c>
      <c r="O1354" t="str">
        <f t="shared" si="188"/>
        <v/>
      </c>
    </row>
    <row r="1355" spans="1:15" x14ac:dyDescent="0.25">
      <c r="A1355" s="2">
        <v>43232.962611249997</v>
      </c>
      <c r="B1355">
        <v>684.7</v>
      </c>
      <c r="C1355">
        <v>4.0008710000000003E-2</v>
      </c>
      <c r="D1355" t="s">
        <v>6</v>
      </c>
      <c r="E1355">
        <v>688.5358556000001</v>
      </c>
      <c r="F1355">
        <v>684.75421087916004</v>
      </c>
      <c r="G1355" s="5">
        <f t="shared" ca="1" si="189"/>
        <v>1.7283919797653842E-3</v>
      </c>
      <c r="H1355" s="5">
        <f t="shared" ca="1" si="190"/>
        <v>1.1900598505999369</v>
      </c>
      <c r="I1355" s="6">
        <f t="shared" si="191"/>
        <v>1354</v>
      </c>
      <c r="J1355">
        <f t="shared" si="183"/>
        <v>0.82502256408402275</v>
      </c>
      <c r="K1355">
        <f t="shared" si="184"/>
        <v>4.2830968410361514</v>
      </c>
      <c r="L1355">
        <f t="shared" si="185"/>
        <v>-0.18328183630191164</v>
      </c>
      <c r="M1355" t="str">
        <f t="shared" si="186"/>
        <v/>
      </c>
      <c r="N1355" t="str">
        <f t="shared" si="187"/>
        <v/>
      </c>
      <c r="O1355" t="str">
        <f t="shared" si="188"/>
        <v/>
      </c>
    </row>
    <row r="1356" spans="1:15" x14ac:dyDescent="0.25">
      <c r="A1356" s="2">
        <v>43232.96275525463</v>
      </c>
      <c r="B1356">
        <v>684.7</v>
      </c>
      <c r="C1356">
        <v>0.47534957</v>
      </c>
      <c r="D1356" t="s">
        <v>6</v>
      </c>
      <c r="E1356">
        <v>688.5358556000001</v>
      </c>
      <c r="F1356">
        <v>684.76276717141991</v>
      </c>
      <c r="G1356" s="5">
        <f t="shared" ca="1" si="189"/>
        <v>1.7258823065420992E-3</v>
      </c>
      <c r="H1356" s="5">
        <f t="shared" ca="1" si="190"/>
        <v>1.1883318505998659</v>
      </c>
      <c r="I1356" s="6">
        <f t="shared" si="191"/>
        <v>1355</v>
      </c>
      <c r="J1356">
        <f t="shared" si="183"/>
        <v>0.5682077755630246</v>
      </c>
      <c r="K1356">
        <f t="shared" si="184"/>
        <v>4.2752232767888669</v>
      </c>
      <c r="L1356">
        <f t="shared" si="185"/>
        <v>-2.1720083268439414E-2</v>
      </c>
      <c r="M1356" t="str">
        <f t="shared" si="186"/>
        <v/>
      </c>
      <c r="N1356" t="str">
        <f t="shared" si="187"/>
        <v/>
      </c>
      <c r="O1356" t="str">
        <f t="shared" si="188"/>
        <v/>
      </c>
    </row>
    <row r="1357" spans="1:15" x14ac:dyDescent="0.25">
      <c r="A1357" s="2">
        <v>43232.96275525463</v>
      </c>
      <c r="B1357">
        <v>684.71</v>
      </c>
      <c r="C1357">
        <v>1.66784043</v>
      </c>
      <c r="D1357" t="s">
        <v>6</v>
      </c>
      <c r="E1357">
        <v>688.5358556000001</v>
      </c>
      <c r="F1357">
        <v>684.78945261829995</v>
      </c>
      <c r="G1357" s="5">
        <f t="shared" ca="1" si="189"/>
        <v>1.7128864029486426E-3</v>
      </c>
      <c r="H1357" s="5">
        <f t="shared" ca="1" si="190"/>
        <v>1.1793837049998501</v>
      </c>
      <c r="I1357" s="6">
        <f t="shared" si="191"/>
        <v>1356</v>
      </c>
      <c r="J1357">
        <f t="shared" si="183"/>
        <v>0.26492769687396844</v>
      </c>
      <c r="K1357">
        <f t="shared" si="184"/>
        <v>4.2298573820731731</v>
      </c>
      <c r="L1357">
        <f t="shared" si="185"/>
        <v>0.33166903902524114</v>
      </c>
      <c r="M1357" t="str">
        <f t="shared" si="186"/>
        <v/>
      </c>
      <c r="N1357" t="str">
        <f t="shared" si="187"/>
        <v/>
      </c>
      <c r="O1357" t="str">
        <f t="shared" si="188"/>
        <v/>
      </c>
    </row>
    <row r="1358" spans="1:15" x14ac:dyDescent="0.25">
      <c r="A1358" s="2">
        <v>43232.962783738432</v>
      </c>
      <c r="B1358">
        <v>684.71</v>
      </c>
      <c r="C1358">
        <v>1.009843E-2</v>
      </c>
      <c r="D1358" t="s">
        <v>6</v>
      </c>
      <c r="E1358">
        <v>688.5358556000001</v>
      </c>
      <c r="F1358">
        <v>684.78961419318</v>
      </c>
      <c r="G1358" s="5">
        <f t="shared" ca="1" si="189"/>
        <v>1.0517163254611579E-3</v>
      </c>
      <c r="H1358" s="5">
        <f t="shared" ca="1" si="190"/>
        <v>0.72414439999988656</v>
      </c>
      <c r="I1358" s="6">
        <f t="shared" si="191"/>
        <v>1357</v>
      </c>
      <c r="J1358">
        <f t="shared" si="183"/>
        <v>1.4573170799831936</v>
      </c>
      <c r="K1358">
        <f t="shared" si="184"/>
        <v>2.5697007369440481</v>
      </c>
      <c r="L1358">
        <f t="shared" si="185"/>
        <v>-0.5631856772957391</v>
      </c>
      <c r="M1358" t="str">
        <f t="shared" si="186"/>
        <v/>
      </c>
      <c r="N1358" t="str">
        <f t="shared" si="187"/>
        <v/>
      </c>
      <c r="O1358" t="str">
        <f t="shared" si="188"/>
        <v/>
      </c>
    </row>
    <row r="1359" spans="1:15" x14ac:dyDescent="0.25">
      <c r="A1359" s="2">
        <v>43232.962786828713</v>
      </c>
      <c r="B1359">
        <v>684.71</v>
      </c>
      <c r="C1359">
        <v>7.1569999999999994E-5</v>
      </c>
      <c r="D1359" t="s">
        <v>6</v>
      </c>
      <c r="E1359">
        <v>688.5358556000001</v>
      </c>
      <c r="F1359">
        <v>684.7896153383</v>
      </c>
      <c r="G1359" s="5">
        <f t="shared" ca="1" si="189"/>
        <v>1.0517163254611579E-3</v>
      </c>
      <c r="H1359" s="5">
        <f t="shared" ca="1" si="190"/>
        <v>0.72414439999988656</v>
      </c>
      <c r="I1359" s="6">
        <f t="shared" si="191"/>
        <v>1358</v>
      </c>
      <c r="J1359">
        <f t="shared" si="183"/>
        <v>1.1953572575630282</v>
      </c>
      <c r="K1359">
        <f t="shared" si="184"/>
        <v>2.5639725078275988</v>
      </c>
      <c r="L1359">
        <f t="shared" si="185"/>
        <v>-0.46618506396379783</v>
      </c>
      <c r="M1359" t="str">
        <f t="shared" si="186"/>
        <v/>
      </c>
      <c r="N1359" t="str">
        <f t="shared" si="187"/>
        <v/>
      </c>
      <c r="O1359" t="str">
        <f t="shared" si="188"/>
        <v/>
      </c>
    </row>
    <row r="1360" spans="1:15" x14ac:dyDescent="0.25">
      <c r="A1360" s="2">
        <v>43232.962786828713</v>
      </c>
      <c r="B1360">
        <v>684.74</v>
      </c>
      <c r="C1360">
        <v>1.0628429999999999E-2</v>
      </c>
      <c r="D1360" t="s">
        <v>6</v>
      </c>
      <c r="E1360">
        <v>688.5358556000001</v>
      </c>
      <c r="F1360">
        <v>684.78972162259993</v>
      </c>
      <c r="G1360" s="5">
        <f t="shared" ca="1" si="189"/>
        <v>1.0517163254611579E-3</v>
      </c>
      <c r="H1360" s="5">
        <f t="shared" ca="1" si="190"/>
        <v>0.72414439999988656</v>
      </c>
      <c r="I1360" s="6">
        <f t="shared" si="191"/>
        <v>1359</v>
      </c>
      <c r="J1360">
        <f t="shared" si="183"/>
        <v>0.93222294477310896</v>
      </c>
      <c r="K1360">
        <f t="shared" si="184"/>
        <v>2.5493625105725104</v>
      </c>
      <c r="L1360">
        <f t="shared" si="185"/>
        <v>-0.36149998713448817</v>
      </c>
      <c r="M1360" t="str">
        <f t="shared" si="186"/>
        <v/>
      </c>
      <c r="N1360" t="str">
        <f t="shared" si="187"/>
        <v/>
      </c>
      <c r="O1360" t="str">
        <f t="shared" si="188"/>
        <v/>
      </c>
    </row>
    <row r="1361" spans="1:15" x14ac:dyDescent="0.25">
      <c r="A1361" s="2">
        <v>43232.96278721065</v>
      </c>
      <c r="B1361">
        <v>684.71</v>
      </c>
      <c r="C1361">
        <v>1.0800000000000001E-2</v>
      </c>
      <c r="D1361" t="s">
        <v>6</v>
      </c>
      <c r="E1361">
        <v>688.5358556000001</v>
      </c>
      <c r="F1361">
        <v>684.78989442260001</v>
      </c>
      <c r="G1361" s="5">
        <f t="shared" ca="1" si="189"/>
        <v>1.0517163254611579E-3</v>
      </c>
      <c r="H1361" s="5">
        <f t="shared" ca="1" si="190"/>
        <v>0.72414439999988656</v>
      </c>
      <c r="I1361" s="6">
        <f t="shared" si="191"/>
        <v>1360</v>
      </c>
      <c r="J1361">
        <f t="shared" si="183"/>
        <v>0.84484888705882355</v>
      </c>
      <c r="K1361">
        <f t="shared" si="184"/>
        <v>2.5501908776701798</v>
      </c>
      <c r="L1361">
        <f t="shared" si="185"/>
        <v>-0.32705351366514157</v>
      </c>
      <c r="M1361" t="str">
        <f t="shared" si="186"/>
        <v/>
      </c>
      <c r="N1361" t="str">
        <f t="shared" si="187"/>
        <v/>
      </c>
      <c r="O1361" t="str">
        <f t="shared" si="188"/>
        <v/>
      </c>
    </row>
    <row r="1362" spans="1:15" x14ac:dyDescent="0.25">
      <c r="A1362" s="2">
        <v>43232.962790543977</v>
      </c>
      <c r="B1362">
        <v>684.74</v>
      </c>
      <c r="C1362">
        <v>4.774E-5</v>
      </c>
      <c r="D1362" t="s">
        <v>6</v>
      </c>
      <c r="E1362">
        <v>688.5358556000001</v>
      </c>
      <c r="F1362">
        <v>684.78989489999992</v>
      </c>
      <c r="G1362" s="5">
        <f t="shared" ca="1" si="189"/>
        <v>1.0517163254611579E-3</v>
      </c>
      <c r="H1362" s="5">
        <f t="shared" ca="1" si="190"/>
        <v>0.72414439999988656</v>
      </c>
      <c r="I1362" s="6">
        <f t="shared" si="191"/>
        <v>1361</v>
      </c>
      <c r="J1362">
        <f t="shared" si="183"/>
        <v>0.72721580660504515</v>
      </c>
      <c r="K1362">
        <f t="shared" si="184"/>
        <v>2.5538041533868445</v>
      </c>
      <c r="L1362">
        <f t="shared" si="185"/>
        <v>-0.28473916672140964</v>
      </c>
      <c r="M1362" t="str">
        <f t="shared" si="186"/>
        <v/>
      </c>
      <c r="N1362" t="str">
        <f t="shared" si="187"/>
        <v/>
      </c>
      <c r="O1362" t="str">
        <f t="shared" si="188"/>
        <v/>
      </c>
    </row>
    <row r="1363" spans="1:15" x14ac:dyDescent="0.25">
      <c r="A1363" s="2">
        <v>43232.962790543977</v>
      </c>
      <c r="B1363">
        <v>684.74</v>
      </c>
      <c r="C1363">
        <v>1.051E-2</v>
      </c>
      <c r="D1363" t="s">
        <v>6</v>
      </c>
      <c r="E1363">
        <v>688.5358556000001</v>
      </c>
      <c r="F1363">
        <v>684.79</v>
      </c>
      <c r="G1363" s="5">
        <f t="shared" ca="1" si="189"/>
        <v>1.0517163254611579E-3</v>
      </c>
      <c r="H1363" s="5">
        <f t="shared" ca="1" si="190"/>
        <v>0.72414439999988656</v>
      </c>
      <c r="I1363" s="6">
        <f t="shared" si="191"/>
        <v>1362</v>
      </c>
      <c r="J1363">
        <f t="shared" si="183"/>
        <v>0.49627490484033387</v>
      </c>
      <c r="K1363">
        <f t="shared" si="184"/>
        <v>2.5336992452537399</v>
      </c>
      <c r="L1363">
        <f t="shared" si="185"/>
        <v>-0.1917216124803662</v>
      </c>
      <c r="M1363" t="str">
        <f t="shared" si="186"/>
        <v/>
      </c>
      <c r="N1363" t="str">
        <f t="shared" si="187"/>
        <v/>
      </c>
      <c r="O1363" t="str">
        <f t="shared" si="188"/>
        <v/>
      </c>
    </row>
    <row r="1364" spans="1:15" x14ac:dyDescent="0.25">
      <c r="A1364" s="2">
        <v>43232.962796770837</v>
      </c>
      <c r="B1364">
        <v>684.79</v>
      </c>
      <c r="C1364">
        <v>6.3</v>
      </c>
      <c r="D1364" t="s">
        <v>6</v>
      </c>
      <c r="E1364">
        <v>688.5358556000001</v>
      </c>
      <c r="F1364">
        <v>684.80524395999998</v>
      </c>
      <c r="G1364" s="5">
        <f t="shared" ca="1" si="189"/>
        <v>1.0517163254611579E-3</v>
      </c>
      <c r="H1364" s="5">
        <f t="shared" ca="1" si="190"/>
        <v>0.72414439999988656</v>
      </c>
      <c r="I1364" s="6">
        <f t="shared" si="191"/>
        <v>1363</v>
      </c>
      <c r="J1364">
        <f t="shared" si="183"/>
        <v>0.26096642401680015</v>
      </c>
      <c r="K1364">
        <f t="shared" si="184"/>
        <v>2.503766109000686</v>
      </c>
      <c r="L1364">
        <f t="shared" si="185"/>
        <v>2.4119799186807929</v>
      </c>
      <c r="M1364" t="str">
        <f t="shared" si="186"/>
        <v/>
      </c>
      <c r="N1364" t="str">
        <f t="shared" si="187"/>
        <v/>
      </c>
      <c r="O1364" t="str">
        <f t="shared" si="188"/>
        <v/>
      </c>
    </row>
    <row r="1365" spans="1:15" x14ac:dyDescent="0.25">
      <c r="A1365" s="2">
        <v>43232.962796770837</v>
      </c>
      <c r="B1365">
        <v>684.8</v>
      </c>
      <c r="C1365">
        <v>3.6890100000000001</v>
      </c>
      <c r="D1365" t="s">
        <v>6</v>
      </c>
      <c r="E1365">
        <v>688.5358556000001</v>
      </c>
      <c r="F1365">
        <v>684.82</v>
      </c>
      <c r="G1365" s="5">
        <f t="shared" ca="1" si="189"/>
        <v>1.0517163254611579E-3</v>
      </c>
      <c r="H1365" s="5">
        <f t="shared" ca="1" si="190"/>
        <v>0.72414439999988656</v>
      </c>
      <c r="I1365" s="6">
        <f t="shared" si="191"/>
        <v>1364</v>
      </c>
      <c r="J1365">
        <f t="shared" si="183"/>
        <v>0.81731613450420326</v>
      </c>
      <c r="K1365">
        <f t="shared" si="184"/>
        <v>2.6889529952685551</v>
      </c>
      <c r="L1365">
        <f t="shared" si="185"/>
        <v>1.0679598604173408</v>
      </c>
      <c r="M1365" t="str">
        <f t="shared" si="186"/>
        <v/>
      </c>
      <c r="N1365" t="str">
        <f t="shared" si="187"/>
        <v/>
      </c>
      <c r="O1365" t="str">
        <f t="shared" si="188"/>
        <v/>
      </c>
    </row>
    <row r="1366" spans="1:15" x14ac:dyDescent="0.25">
      <c r="A1366" s="2">
        <v>43232.962796851847</v>
      </c>
      <c r="B1366">
        <v>684.82</v>
      </c>
      <c r="C1366">
        <v>10.68901</v>
      </c>
      <c r="D1366" t="s">
        <v>6</v>
      </c>
      <c r="E1366">
        <v>688.5358556000001</v>
      </c>
      <c r="F1366">
        <v>684.83025939999993</v>
      </c>
      <c r="G1366" s="5">
        <f t="shared" ca="1" si="189"/>
        <v>1.493499563801057E-3</v>
      </c>
      <c r="H1366" s="5">
        <f t="shared" ca="1" si="190"/>
        <v>1.0283279999999877</v>
      </c>
      <c r="I1366" s="6">
        <f t="shared" si="191"/>
        <v>1365</v>
      </c>
      <c r="J1366">
        <f t="shared" si="183"/>
        <v>1.0773800750420151</v>
      </c>
      <c r="K1366">
        <f t="shared" si="184"/>
        <v>2.7294214419352971</v>
      </c>
      <c r="L1366">
        <f t="shared" si="185"/>
        <v>3.5214898576244993</v>
      </c>
      <c r="M1366" t="str">
        <f t="shared" si="186"/>
        <v/>
      </c>
      <c r="N1366" t="str">
        <f t="shared" si="187"/>
        <v/>
      </c>
      <c r="O1366" t="str">
        <f t="shared" si="188"/>
        <v/>
      </c>
    </row>
    <row r="1367" spans="1:15" x14ac:dyDescent="0.25">
      <c r="A1367" s="2">
        <v>43232.962797534718</v>
      </c>
      <c r="B1367">
        <v>684.82</v>
      </c>
      <c r="C1367">
        <v>9.8900000000000002E-2</v>
      </c>
      <c r="D1367" t="s">
        <v>6</v>
      </c>
      <c r="E1367">
        <v>688.5358556000001</v>
      </c>
      <c r="F1367">
        <v>684.83184180000001</v>
      </c>
      <c r="G1367" s="5">
        <f t="shared" ca="1" si="189"/>
        <v>1.493499563801057E-3</v>
      </c>
      <c r="H1367" s="5">
        <f t="shared" ca="1" si="190"/>
        <v>1.0283279999999877</v>
      </c>
      <c r="I1367" s="6">
        <f t="shared" si="191"/>
        <v>1366</v>
      </c>
      <c r="J1367">
        <f t="shared" si="183"/>
        <v>2.0402039755294101</v>
      </c>
      <c r="K1367">
        <f t="shared" si="184"/>
        <v>3.1458779438450937</v>
      </c>
      <c r="L1367">
        <f t="shared" si="185"/>
        <v>-0.6170944995903509</v>
      </c>
      <c r="M1367" t="str">
        <f t="shared" si="186"/>
        <v/>
      </c>
      <c r="N1367" t="str">
        <f t="shared" si="187"/>
        <v/>
      </c>
      <c r="O1367" t="str">
        <f t="shared" si="188"/>
        <v/>
      </c>
    </row>
    <row r="1368" spans="1:15" x14ac:dyDescent="0.25">
      <c r="A1368" s="2">
        <v>43232.962800277783</v>
      </c>
      <c r="B1368">
        <v>684.82</v>
      </c>
      <c r="C1368">
        <v>4.2120899999999999</v>
      </c>
      <c r="D1368" t="s">
        <v>6</v>
      </c>
      <c r="E1368">
        <v>688.5358556000001</v>
      </c>
      <c r="F1368">
        <v>684.89923523999994</v>
      </c>
      <c r="G1368" s="5">
        <f t="shared" ca="1" si="189"/>
        <v>1.493499563801057E-3</v>
      </c>
      <c r="H1368" s="5">
        <f t="shared" ca="1" si="190"/>
        <v>1.0283279999999877</v>
      </c>
      <c r="I1368" s="6">
        <f t="shared" si="191"/>
        <v>1367</v>
      </c>
      <c r="J1368">
        <f t="shared" si="183"/>
        <v>1.7586909816470584</v>
      </c>
      <c r="K1368">
        <f t="shared" si="184"/>
        <v>3.1539805911601237</v>
      </c>
      <c r="L1368">
        <f t="shared" si="185"/>
        <v>0.77787384780656232</v>
      </c>
      <c r="M1368" t="str">
        <f t="shared" si="186"/>
        <v/>
      </c>
      <c r="N1368" t="str">
        <f t="shared" si="187"/>
        <v/>
      </c>
      <c r="O1368" t="str">
        <f t="shared" si="188"/>
        <v/>
      </c>
    </row>
    <row r="1369" spans="1:15" x14ac:dyDescent="0.25">
      <c r="A1369" s="2">
        <v>43232.962800277783</v>
      </c>
      <c r="B1369">
        <v>684.82</v>
      </c>
      <c r="C1369">
        <v>1.0710000000000001E-2</v>
      </c>
      <c r="D1369" t="s">
        <v>6</v>
      </c>
      <c r="E1369">
        <v>688.5358556000001</v>
      </c>
      <c r="F1369">
        <v>684.89940660000002</v>
      </c>
      <c r="G1369" s="5">
        <f t="shared" ca="1" si="189"/>
        <v>1.493499563801057E-3</v>
      </c>
      <c r="H1369" s="5">
        <f t="shared" ca="1" si="190"/>
        <v>1.0283279999999877</v>
      </c>
      <c r="I1369" s="6">
        <f t="shared" si="191"/>
        <v>1368</v>
      </c>
      <c r="J1369">
        <f t="shared" si="183"/>
        <v>2.1529413308739507</v>
      </c>
      <c r="K1369">
        <f t="shared" si="184"/>
        <v>3.1576821614160733</v>
      </c>
      <c r="L1369">
        <f t="shared" si="185"/>
        <v>-0.67841892292074757</v>
      </c>
      <c r="M1369" t="str">
        <f t="shared" si="186"/>
        <v/>
      </c>
      <c r="N1369" t="str">
        <f t="shared" si="187"/>
        <v/>
      </c>
      <c r="O1369" t="str">
        <f t="shared" si="188"/>
        <v/>
      </c>
    </row>
    <row r="1370" spans="1:15" x14ac:dyDescent="0.25">
      <c r="A1370" s="2">
        <v>43232.962823391201</v>
      </c>
      <c r="B1370">
        <v>684.87</v>
      </c>
      <c r="C1370">
        <v>9.8820000000000005E-2</v>
      </c>
      <c r="D1370" t="s">
        <v>6</v>
      </c>
      <c r="E1370">
        <v>688.5358556000001</v>
      </c>
      <c r="F1370">
        <v>684.89999952000005</v>
      </c>
      <c r="G1370" s="5">
        <f t="shared" ca="1" si="189"/>
        <v>1.4930899990737061E-3</v>
      </c>
      <c r="H1370" s="5">
        <f t="shared" ca="1" si="190"/>
        <v>1.0280460000000176</v>
      </c>
      <c r="I1370" s="6">
        <f t="shared" si="191"/>
        <v>1369</v>
      </c>
      <c r="J1370">
        <f t="shared" si="183"/>
        <v>1.8387492001848738</v>
      </c>
      <c r="K1370">
        <f t="shared" si="184"/>
        <v>3.1653469034059918</v>
      </c>
      <c r="L1370">
        <f t="shared" si="185"/>
        <v>-0.54968041522168298</v>
      </c>
      <c r="M1370" t="str">
        <f t="shared" si="186"/>
        <v/>
      </c>
      <c r="N1370" t="str">
        <f t="shared" si="187"/>
        <v/>
      </c>
      <c r="O1370" t="str">
        <f t="shared" si="188"/>
        <v/>
      </c>
    </row>
    <row r="1371" spans="1:15" x14ac:dyDescent="0.25">
      <c r="A1371" s="2">
        <v>43232.962823472219</v>
      </c>
      <c r="B1371">
        <v>684.87</v>
      </c>
      <c r="C1371">
        <v>8.0000000000000007E-5</v>
      </c>
      <c r="D1371" t="s">
        <v>6</v>
      </c>
      <c r="E1371">
        <v>688.5358556000001</v>
      </c>
      <c r="F1371">
        <v>684.9</v>
      </c>
      <c r="G1371" s="5">
        <f t="shared" ca="1" si="189"/>
        <v>1.4922360130462178E-3</v>
      </c>
      <c r="H1371" s="5">
        <f t="shared" ca="1" si="190"/>
        <v>1.0274579999999105</v>
      </c>
      <c r="I1371" s="6">
        <f t="shared" si="191"/>
        <v>1370</v>
      </c>
      <c r="J1371">
        <f t="shared" si="183"/>
        <v>1.5747322093781513</v>
      </c>
      <c r="K1371">
        <f t="shared" si="184"/>
        <v>3.1714426483649474</v>
      </c>
      <c r="L1371">
        <f t="shared" si="185"/>
        <v>-0.49650975406727621</v>
      </c>
      <c r="M1371" t="str">
        <f t="shared" si="186"/>
        <v/>
      </c>
      <c r="N1371" t="str">
        <f t="shared" si="187"/>
        <v/>
      </c>
      <c r="O1371" t="str">
        <f t="shared" si="188"/>
        <v/>
      </c>
    </row>
    <row r="1372" spans="1:15" x14ac:dyDescent="0.25">
      <c r="A1372" s="2">
        <v>43232.962823472219</v>
      </c>
      <c r="B1372">
        <v>684.9</v>
      </c>
      <c r="C1372">
        <v>1.6942200000000001</v>
      </c>
      <c r="D1372" t="s">
        <v>6</v>
      </c>
      <c r="E1372">
        <v>688.5358556000001</v>
      </c>
      <c r="F1372">
        <v>684.9</v>
      </c>
      <c r="G1372" s="5">
        <f t="shared" ca="1" si="189"/>
        <v>1.4834730707085735E-3</v>
      </c>
      <c r="H1372" s="5">
        <f t="shared" ca="1" si="190"/>
        <v>1.0214243999998871</v>
      </c>
      <c r="I1372" s="6">
        <f t="shared" si="191"/>
        <v>1371</v>
      </c>
      <c r="J1372">
        <f t="shared" si="183"/>
        <v>1.3153207488907555</v>
      </c>
      <c r="K1372">
        <f t="shared" si="184"/>
        <v>3.1751488801105547</v>
      </c>
      <c r="L1372">
        <f t="shared" si="185"/>
        <v>0.11933275112946887</v>
      </c>
      <c r="M1372" t="str">
        <f t="shared" si="186"/>
        <v/>
      </c>
      <c r="N1372" t="str">
        <f t="shared" si="187"/>
        <v/>
      </c>
      <c r="O1372" t="str">
        <f t="shared" si="188"/>
        <v/>
      </c>
    </row>
    <row r="1373" spans="1:15" x14ac:dyDescent="0.25">
      <c r="A1373" s="2">
        <v>43232.962894386583</v>
      </c>
      <c r="B1373">
        <v>684.9</v>
      </c>
      <c r="C1373">
        <v>2.4971199999999998</v>
      </c>
      <c r="D1373" t="s">
        <v>6</v>
      </c>
      <c r="E1373">
        <v>688.5358556000001</v>
      </c>
      <c r="F1373">
        <v>684.9</v>
      </c>
      <c r="G1373" s="5">
        <f t="shared" ca="1" si="189"/>
        <v>1.4834730707085735E-3</v>
      </c>
      <c r="H1373" s="5">
        <f t="shared" ca="1" si="190"/>
        <v>1.0214243999998871</v>
      </c>
      <c r="I1373" s="6">
        <f t="shared" si="191"/>
        <v>1372</v>
      </c>
      <c r="J1373">
        <f t="shared" si="183"/>
        <v>1.1924724480672282</v>
      </c>
      <c r="K1373">
        <f t="shared" si="184"/>
        <v>3.149276029631018</v>
      </c>
      <c r="L1373">
        <f t="shared" si="185"/>
        <v>0.41426903823531447</v>
      </c>
      <c r="M1373" t="str">
        <f t="shared" si="186"/>
        <v/>
      </c>
      <c r="N1373" t="str">
        <f t="shared" si="187"/>
        <v/>
      </c>
      <c r="O1373" t="str">
        <f t="shared" si="188"/>
        <v/>
      </c>
    </row>
    <row r="1374" spans="1:15" x14ac:dyDescent="0.25">
      <c r="A1374" s="2">
        <v>43232.963015358793</v>
      </c>
      <c r="B1374">
        <v>684.9</v>
      </c>
      <c r="C1374">
        <v>7.5028800000000002</v>
      </c>
      <c r="D1374" t="s">
        <v>6</v>
      </c>
      <c r="E1374">
        <v>688.5358556000001</v>
      </c>
      <c r="F1374">
        <v>684.98308836167996</v>
      </c>
      <c r="G1374" s="5">
        <f t="shared" ca="1" si="189"/>
        <v>1.4834730707085735E-3</v>
      </c>
      <c r="H1374" s="5">
        <f t="shared" ca="1" si="190"/>
        <v>1.0214243999998871</v>
      </c>
      <c r="I1374" s="6">
        <f t="shared" si="191"/>
        <v>1373</v>
      </c>
      <c r="J1374">
        <f t="shared" si="183"/>
        <v>1.1833628699327789</v>
      </c>
      <c r="K1374">
        <f t="shared" si="184"/>
        <v>3.1372375398384453</v>
      </c>
      <c r="L1374">
        <f t="shared" si="185"/>
        <v>2.0143572330173796</v>
      </c>
      <c r="M1374" t="str">
        <f t="shared" si="186"/>
        <v/>
      </c>
      <c r="N1374" t="str">
        <f t="shared" si="187"/>
        <v/>
      </c>
      <c r="O1374" t="str">
        <f t="shared" si="188"/>
        <v/>
      </c>
    </row>
    <row r="1375" spans="1:15" x14ac:dyDescent="0.25">
      <c r="A1375" s="2">
        <v>43232.963015358793</v>
      </c>
      <c r="B1375">
        <v>684.91</v>
      </c>
      <c r="C1375">
        <v>0.25</v>
      </c>
      <c r="D1375" t="s">
        <v>6</v>
      </c>
      <c r="E1375">
        <v>688.5358556000001</v>
      </c>
      <c r="F1375">
        <v>684.98708836167998</v>
      </c>
      <c r="G1375" s="5">
        <f t="shared" ca="1" si="189"/>
        <v>1.4834730707085735E-3</v>
      </c>
      <c r="H1375" s="5">
        <f t="shared" ca="1" si="190"/>
        <v>1.0214243999998871</v>
      </c>
      <c r="I1375" s="6">
        <f t="shared" si="191"/>
        <v>1374</v>
      </c>
      <c r="J1375">
        <f t="shared" si="183"/>
        <v>1.8027709365714308</v>
      </c>
      <c r="K1375">
        <f t="shared" si="184"/>
        <v>3.302626673166293</v>
      </c>
      <c r="L1375">
        <f t="shared" si="185"/>
        <v>-0.4701624162330037</v>
      </c>
      <c r="M1375" t="str">
        <f t="shared" si="186"/>
        <v/>
      </c>
      <c r="N1375" t="str">
        <f t="shared" si="187"/>
        <v/>
      </c>
      <c r="O1375" t="str">
        <f t="shared" si="188"/>
        <v/>
      </c>
    </row>
    <row r="1376" spans="1:15" x14ac:dyDescent="0.25">
      <c r="A1376" s="2">
        <v>43232.963015358793</v>
      </c>
      <c r="B1376">
        <v>684.96</v>
      </c>
      <c r="C1376">
        <v>0.48193972000000002</v>
      </c>
      <c r="D1376" t="s">
        <v>6</v>
      </c>
      <c r="E1376">
        <v>688.5358556000001</v>
      </c>
      <c r="F1376">
        <v>684.98998000000006</v>
      </c>
      <c r="G1376" s="5">
        <f t="shared" ca="1" si="189"/>
        <v>1.4834730707085735E-3</v>
      </c>
      <c r="H1376" s="5">
        <f t="shared" ca="1" si="190"/>
        <v>1.0214243999998871</v>
      </c>
      <c r="I1376" s="6">
        <f t="shared" si="191"/>
        <v>1375</v>
      </c>
      <c r="J1376">
        <f t="shared" si="183"/>
        <v>1.7252602326554616</v>
      </c>
      <c r="K1376">
        <f t="shared" si="184"/>
        <v>3.2964484309813455</v>
      </c>
      <c r="L1376">
        <f t="shared" si="185"/>
        <v>-0.37716971422038226</v>
      </c>
      <c r="M1376" t="str">
        <f t="shared" si="186"/>
        <v/>
      </c>
      <c r="N1376" t="str">
        <f t="shared" si="187"/>
        <v/>
      </c>
      <c r="O1376" t="str">
        <f t="shared" si="188"/>
        <v/>
      </c>
    </row>
    <row r="1377" spans="1:15" x14ac:dyDescent="0.25">
      <c r="A1377" s="2">
        <v>43232.963015358793</v>
      </c>
      <c r="B1377">
        <v>684.98</v>
      </c>
      <c r="C1377">
        <v>0.01</v>
      </c>
      <c r="D1377" t="s">
        <v>6</v>
      </c>
      <c r="E1377">
        <v>688.5358556000001</v>
      </c>
      <c r="F1377">
        <v>684.99</v>
      </c>
      <c r="G1377" s="5">
        <f t="shared" ca="1" si="189"/>
        <v>1.7343242044516607E-3</v>
      </c>
      <c r="H1377" s="5">
        <f t="shared" ca="1" si="190"/>
        <v>1.1941443999999137</v>
      </c>
      <c r="I1377" s="6">
        <f t="shared" si="191"/>
        <v>1376</v>
      </c>
      <c r="J1377">
        <f t="shared" si="183"/>
        <v>2.0563937320336159</v>
      </c>
      <c r="K1377">
        <f t="shared" si="184"/>
        <v>2.9779371708975617</v>
      </c>
      <c r="L1377">
        <f t="shared" si="185"/>
        <v>-0.68718499236060948</v>
      </c>
      <c r="M1377" t="str">
        <f t="shared" si="186"/>
        <v/>
      </c>
      <c r="N1377" t="str">
        <f t="shared" si="187"/>
        <v/>
      </c>
      <c r="O1377" t="str">
        <f t="shared" si="188"/>
        <v/>
      </c>
    </row>
    <row r="1378" spans="1:15" x14ac:dyDescent="0.25">
      <c r="A1378" s="2">
        <v>43232.963015358793</v>
      </c>
      <c r="B1378">
        <v>684.99</v>
      </c>
      <c r="C1378">
        <v>0.94620831000000005</v>
      </c>
      <c r="D1378" t="s">
        <v>6</v>
      </c>
      <c r="E1378">
        <v>688.5358556000001</v>
      </c>
      <c r="F1378">
        <v>684.99</v>
      </c>
      <c r="G1378" s="5">
        <f t="shared" ca="1" si="189"/>
        <v>6.5957988433900316E-4</v>
      </c>
      <c r="H1378" s="5">
        <f t="shared" ca="1" si="190"/>
        <v>0.45414439999990464</v>
      </c>
      <c r="I1378" s="6">
        <f t="shared" si="191"/>
        <v>1377</v>
      </c>
      <c r="J1378">
        <f t="shared" si="183"/>
        <v>1.8946366093613456</v>
      </c>
      <c r="K1378">
        <f t="shared" si="184"/>
        <v>2.993930183904157</v>
      </c>
      <c r="L1378">
        <f t="shared" si="185"/>
        <v>-0.31678370606644279</v>
      </c>
      <c r="M1378" t="str">
        <f t="shared" si="186"/>
        <v/>
      </c>
      <c r="N1378" t="str">
        <f t="shared" si="187"/>
        <v/>
      </c>
      <c r="O1378" t="str">
        <f t="shared" si="188"/>
        <v/>
      </c>
    </row>
    <row r="1379" spans="1:15" x14ac:dyDescent="0.25">
      <c r="A1379" s="2">
        <v>43232.963079108798</v>
      </c>
      <c r="B1379">
        <v>684.99</v>
      </c>
      <c r="C1379">
        <v>7.2775439999999998</v>
      </c>
      <c r="D1379" t="s">
        <v>6</v>
      </c>
      <c r="E1379">
        <v>688.5358556000001</v>
      </c>
      <c r="F1379">
        <v>684.99771102777993</v>
      </c>
      <c r="G1379" s="5">
        <f t="shared" ca="1" si="189"/>
        <v>6.5957988433900316E-4</v>
      </c>
      <c r="H1379" s="5">
        <f t="shared" ca="1" si="190"/>
        <v>0.45414439999990464</v>
      </c>
      <c r="I1379" s="6">
        <f t="shared" si="191"/>
        <v>1378</v>
      </c>
      <c r="J1379">
        <f t="shared" si="183"/>
        <v>1.8985109532100886</v>
      </c>
      <c r="K1379">
        <f t="shared" si="184"/>
        <v>2.9849508214623688</v>
      </c>
      <c r="L1379">
        <f t="shared" si="185"/>
        <v>1.8020508103897834</v>
      </c>
      <c r="M1379" t="str">
        <f t="shared" si="186"/>
        <v/>
      </c>
      <c r="N1379" t="str">
        <f t="shared" si="187"/>
        <v/>
      </c>
      <c r="O1379" t="str">
        <f t="shared" si="188"/>
        <v/>
      </c>
    </row>
    <row r="1380" spans="1:15" x14ac:dyDescent="0.25">
      <c r="A1380" s="2">
        <v>43232.963259143522</v>
      </c>
      <c r="B1380">
        <v>684.98</v>
      </c>
      <c r="C1380">
        <v>0.28999999999999998</v>
      </c>
      <c r="D1380" t="s">
        <v>5</v>
      </c>
      <c r="E1380">
        <v>688.78351559999999</v>
      </c>
      <c r="F1380">
        <v>684.99771102777993</v>
      </c>
      <c r="G1380" s="5">
        <f t="shared" ca="1" si="189"/>
        <v>2.9978127426605637E-4</v>
      </c>
      <c r="H1380" s="5">
        <f t="shared" ca="1" si="190"/>
        <v>0.20648440000002211</v>
      </c>
      <c r="I1380" s="6">
        <f t="shared" si="191"/>
        <v>1379</v>
      </c>
      <c r="J1380">
        <f t="shared" si="183"/>
        <v>2.5069439306554671</v>
      </c>
      <c r="K1380">
        <f t="shared" si="184"/>
        <v>3.1133179179654644</v>
      </c>
      <c r="L1380">
        <f t="shared" si="185"/>
        <v>-0.71208401746013372</v>
      </c>
      <c r="M1380" t="str">
        <f t="shared" si="186"/>
        <v/>
      </c>
      <c r="N1380" t="str">
        <f t="shared" si="187"/>
        <v/>
      </c>
      <c r="O1380" t="str">
        <f t="shared" si="188"/>
        <v/>
      </c>
    </row>
    <row r="1381" spans="1:15" x14ac:dyDescent="0.25">
      <c r="A1381" s="2">
        <v>43232.96330033565</v>
      </c>
      <c r="B1381">
        <v>684.99</v>
      </c>
      <c r="C1381">
        <v>0.57624768999999998</v>
      </c>
      <c r="D1381" t="s">
        <v>6</v>
      </c>
      <c r="E1381">
        <v>688.78351559999999</v>
      </c>
      <c r="F1381">
        <v>684.99886352316003</v>
      </c>
      <c r="G1381" s="5">
        <f t="shared" ca="1" si="189"/>
        <v>2.9978127426605637E-4</v>
      </c>
      <c r="H1381" s="5">
        <f t="shared" ca="1" si="190"/>
        <v>0.20648440000002211</v>
      </c>
      <c r="I1381" s="6">
        <f t="shared" si="191"/>
        <v>1380</v>
      </c>
      <c r="J1381">
        <f t="shared" si="183"/>
        <v>2.3667144490588186</v>
      </c>
      <c r="K1381">
        <f t="shared" si="184"/>
        <v>3.1288471463206169</v>
      </c>
      <c r="L1381">
        <f t="shared" si="185"/>
        <v>-0.57224487976804073</v>
      </c>
      <c r="M1381" t="str">
        <f t="shared" si="186"/>
        <v/>
      </c>
      <c r="N1381" t="str">
        <f t="shared" si="187"/>
        <v/>
      </c>
      <c r="O1381" t="str">
        <f t="shared" si="188"/>
        <v/>
      </c>
    </row>
    <row r="1382" spans="1:15" x14ac:dyDescent="0.25">
      <c r="A1382" s="2">
        <v>43232.96330033565</v>
      </c>
      <c r="B1382">
        <v>684.99</v>
      </c>
      <c r="C1382">
        <v>0.56823842000000002</v>
      </c>
      <c r="D1382" t="s">
        <v>6</v>
      </c>
      <c r="E1382">
        <v>688.78351559999999</v>
      </c>
      <c r="F1382">
        <v>685</v>
      </c>
      <c r="G1382" s="5">
        <f t="shared" ca="1" si="189"/>
        <v>2.9978127426605637E-4</v>
      </c>
      <c r="H1382" s="5">
        <f t="shared" ca="1" si="190"/>
        <v>0.20648440000002211</v>
      </c>
      <c r="I1382" s="6">
        <f t="shared" si="191"/>
        <v>1381</v>
      </c>
      <c r="J1382">
        <f t="shared" si="183"/>
        <v>2.8167582138151204</v>
      </c>
      <c r="K1382">
        <f t="shared" si="184"/>
        <v>2.5676563799080259</v>
      </c>
      <c r="L1382">
        <f t="shared" si="185"/>
        <v>-0.87570899728244123</v>
      </c>
      <c r="M1382" t="str">
        <f t="shared" si="186"/>
        <v/>
      </c>
      <c r="N1382" t="str">
        <f t="shared" si="187"/>
        <v/>
      </c>
      <c r="O1382" t="str">
        <f t="shared" si="188"/>
        <v/>
      </c>
    </row>
    <row r="1383" spans="1:15" x14ac:dyDescent="0.25">
      <c r="A1383" s="2">
        <v>43232.96330033565</v>
      </c>
      <c r="B1383">
        <v>685</v>
      </c>
      <c r="C1383">
        <v>3.5490269099999998</v>
      </c>
      <c r="D1383" t="s">
        <v>6</v>
      </c>
      <c r="E1383">
        <v>688.78351559999999</v>
      </c>
      <c r="F1383">
        <v>685</v>
      </c>
      <c r="G1383" s="5">
        <f t="shared" ca="1" si="189"/>
        <v>2.9978127426605637E-4</v>
      </c>
      <c r="H1383" s="5">
        <f t="shared" ca="1" si="190"/>
        <v>0.20648440000002211</v>
      </c>
      <c r="I1383" s="6">
        <f t="shared" si="191"/>
        <v>1382</v>
      </c>
      <c r="J1383">
        <f t="shared" ref="J1383:J1446" si="192">FORECAST(I1383,C1348:C1382,I1348:I1382)</f>
        <v>2.6351841097815196</v>
      </c>
      <c r="K1383">
        <f t="shared" ref="K1383:K1446" si="193">STEYX(C1348:C1382,I1348:I1382)</f>
        <v>2.593989283106966</v>
      </c>
      <c r="L1383">
        <f t="shared" ref="L1383:L1446" si="194">(C1383-J1383)/K1383</f>
        <v>0.3522924347335466</v>
      </c>
      <c r="M1383" t="str">
        <f t="shared" ref="M1383:M1446" si="195">IF(L1383&lt;-1.5,1,"")</f>
        <v/>
      </c>
      <c r="N1383" t="str">
        <f t="shared" ref="N1383:N1446" si="196">IF(M1383=1,H1383,"")</f>
        <v/>
      </c>
      <c r="O1383" t="str">
        <f t="shared" ref="O1383:O1446" si="197">IF(M1383=1,IF(ISNUMBER(M1382),"",H1383),"")</f>
        <v/>
      </c>
    </row>
    <row r="1384" spans="1:15" x14ac:dyDescent="0.25">
      <c r="A1384" s="2">
        <v>43232.96330033565</v>
      </c>
      <c r="B1384">
        <v>685</v>
      </c>
      <c r="C1384">
        <v>1.4598540099999999</v>
      </c>
      <c r="D1384" t="s">
        <v>6</v>
      </c>
      <c r="E1384">
        <v>688.78351559999999</v>
      </c>
      <c r="F1384">
        <v>685</v>
      </c>
      <c r="G1384" s="5">
        <f t="shared" ca="1" si="189"/>
        <v>2.9978127426605637E-4</v>
      </c>
      <c r="H1384" s="5">
        <f t="shared" ca="1" si="190"/>
        <v>0.20648440000002211</v>
      </c>
      <c r="I1384" s="6">
        <f t="shared" si="191"/>
        <v>1383</v>
      </c>
      <c r="J1384">
        <f t="shared" si="192"/>
        <v>2.7982966285378126</v>
      </c>
      <c r="K1384">
        <f t="shared" si="193"/>
        <v>2.5982798949398935</v>
      </c>
      <c r="L1384">
        <f t="shared" si="194"/>
        <v>-0.51512641926853497</v>
      </c>
      <c r="M1384" t="str">
        <f t="shared" si="195"/>
        <v/>
      </c>
      <c r="N1384" t="str">
        <f t="shared" si="196"/>
        <v/>
      </c>
      <c r="O1384" t="str">
        <f t="shared" si="197"/>
        <v/>
      </c>
    </row>
    <row r="1385" spans="1:15" x14ac:dyDescent="0.25">
      <c r="A1385" s="2">
        <v>43232.96330033565</v>
      </c>
      <c r="B1385">
        <v>685</v>
      </c>
      <c r="C1385">
        <v>1.8633733800000001</v>
      </c>
      <c r="D1385" t="s">
        <v>6</v>
      </c>
      <c r="E1385">
        <v>688.78351559999999</v>
      </c>
      <c r="F1385">
        <v>685</v>
      </c>
      <c r="G1385" s="5">
        <f t="shared" ca="1" si="189"/>
        <v>2.9978127426605637E-4</v>
      </c>
      <c r="H1385" s="5">
        <f t="shared" ca="1" si="190"/>
        <v>0.20648440000002211</v>
      </c>
      <c r="I1385" s="6">
        <f t="shared" si="191"/>
        <v>1384</v>
      </c>
      <c r="J1385">
        <f t="shared" si="192"/>
        <v>2.6985238684201818</v>
      </c>
      <c r="K1385">
        <f t="shared" si="193"/>
        <v>2.6067528326030001</v>
      </c>
      <c r="L1385">
        <f t="shared" si="194"/>
        <v>-0.32037962248466556</v>
      </c>
      <c r="M1385" t="str">
        <f t="shared" si="195"/>
        <v/>
      </c>
      <c r="N1385" t="str">
        <f t="shared" si="196"/>
        <v/>
      </c>
      <c r="O1385" t="str">
        <f t="shared" si="197"/>
        <v/>
      </c>
    </row>
    <row r="1386" spans="1:15" x14ac:dyDescent="0.25">
      <c r="A1386" s="2">
        <v>43232.96331428241</v>
      </c>
      <c r="B1386">
        <v>685</v>
      </c>
      <c r="C1386">
        <v>100</v>
      </c>
      <c r="D1386" t="s">
        <v>6</v>
      </c>
      <c r="E1386">
        <v>688.78351559999999</v>
      </c>
      <c r="F1386">
        <v>685</v>
      </c>
      <c r="G1386" s="5">
        <f t="shared" ca="1" si="189"/>
        <v>1.4560946028552077E-4</v>
      </c>
      <c r="H1386" s="5">
        <f t="shared" ca="1" si="190"/>
        <v>0.10029339596007956</v>
      </c>
      <c r="I1386" s="6">
        <f t="shared" si="191"/>
        <v>1385</v>
      </c>
      <c r="J1386">
        <f t="shared" si="192"/>
        <v>2.6372091841512457</v>
      </c>
      <c r="K1386">
        <f t="shared" si="193"/>
        <v>2.6086503567966015</v>
      </c>
      <c r="L1386">
        <f t="shared" si="194"/>
        <v>37.323051194721764</v>
      </c>
      <c r="M1386" t="str">
        <f t="shared" si="195"/>
        <v/>
      </c>
      <c r="N1386" t="str">
        <f t="shared" si="196"/>
        <v/>
      </c>
      <c r="O1386" t="str">
        <f t="shared" si="197"/>
        <v/>
      </c>
    </row>
    <row r="1387" spans="1:15" x14ac:dyDescent="0.25">
      <c r="A1387" s="2">
        <v>43232.963444930552</v>
      </c>
      <c r="B1387">
        <v>685</v>
      </c>
      <c r="C1387">
        <v>1.6089</v>
      </c>
      <c r="D1387" t="s">
        <v>6</v>
      </c>
      <c r="E1387">
        <v>688.78351559999999</v>
      </c>
      <c r="F1387">
        <v>685</v>
      </c>
      <c r="G1387" s="5">
        <f t="shared" ca="1" si="189"/>
        <v>1.4560946028552077E-4</v>
      </c>
      <c r="H1387" s="5">
        <f t="shared" ca="1" si="190"/>
        <v>0.10029339596007956</v>
      </c>
      <c r="I1387" s="6">
        <f t="shared" si="191"/>
        <v>1386</v>
      </c>
      <c r="J1387">
        <f t="shared" si="192"/>
        <v>13.782215592352941</v>
      </c>
      <c r="K1387">
        <f t="shared" si="193"/>
        <v>16.211137798289748</v>
      </c>
      <c r="L1387">
        <f t="shared" si="194"/>
        <v>-0.75092296073365117</v>
      </c>
      <c r="M1387" t="str">
        <f t="shared" si="195"/>
        <v/>
      </c>
      <c r="N1387" t="str">
        <f t="shared" si="196"/>
        <v/>
      </c>
      <c r="O1387" t="str">
        <f t="shared" si="197"/>
        <v/>
      </c>
    </row>
    <row r="1388" spans="1:15" x14ac:dyDescent="0.25">
      <c r="A1388" s="2">
        <v>43232.963570208332</v>
      </c>
      <c r="B1388">
        <v>685</v>
      </c>
      <c r="C1388">
        <v>0.34960000000000002</v>
      </c>
      <c r="D1388" t="s">
        <v>6</v>
      </c>
      <c r="E1388">
        <v>688.78351559999999</v>
      </c>
      <c r="F1388">
        <v>685</v>
      </c>
      <c r="G1388" s="5">
        <f t="shared" ca="1" si="189"/>
        <v>1.4304784265079402E-4</v>
      </c>
      <c r="H1388" s="5">
        <f t="shared" ca="1" si="190"/>
        <v>9.8528995960009524E-2</v>
      </c>
      <c r="I1388" s="6">
        <f t="shared" si="191"/>
        <v>1387</v>
      </c>
      <c r="J1388">
        <f t="shared" si="192"/>
        <v>13.178231283983109</v>
      </c>
      <c r="K1388">
        <f t="shared" si="193"/>
        <v>16.320069747145755</v>
      </c>
      <c r="L1388">
        <f t="shared" si="194"/>
        <v>-0.7860647339590402</v>
      </c>
      <c r="M1388" t="str">
        <f t="shared" si="195"/>
        <v/>
      </c>
      <c r="N1388" t="str">
        <f t="shared" si="196"/>
        <v/>
      </c>
      <c r="O1388" t="str">
        <f t="shared" si="197"/>
        <v/>
      </c>
    </row>
    <row r="1389" spans="1:15" x14ac:dyDescent="0.25">
      <c r="A1389" s="2">
        <v>43232.963710150463</v>
      </c>
      <c r="B1389">
        <v>685</v>
      </c>
      <c r="C1389">
        <v>1.3204</v>
      </c>
      <c r="D1389" t="s">
        <v>6</v>
      </c>
      <c r="E1389">
        <v>688.78351559999999</v>
      </c>
      <c r="F1389">
        <v>685</v>
      </c>
      <c r="G1389" s="5">
        <f t="shared" ca="1" si="189"/>
        <v>1.4304784265079402E-4</v>
      </c>
      <c r="H1389" s="5">
        <f t="shared" ca="1" si="190"/>
        <v>9.8528995960009524E-2</v>
      </c>
      <c r="I1389" s="6">
        <f t="shared" si="191"/>
        <v>1388</v>
      </c>
      <c r="J1389">
        <f t="shared" si="192"/>
        <v>12.422644160756363</v>
      </c>
      <c r="K1389">
        <f t="shared" si="193"/>
        <v>16.446548340662126</v>
      </c>
      <c r="L1389">
        <f t="shared" si="194"/>
        <v>-0.67505010357142181</v>
      </c>
      <c r="M1389" t="str">
        <f t="shared" si="195"/>
        <v/>
      </c>
      <c r="N1389" t="str">
        <f t="shared" si="196"/>
        <v/>
      </c>
      <c r="O1389" t="str">
        <f t="shared" si="197"/>
        <v/>
      </c>
    </row>
    <row r="1390" spans="1:15" x14ac:dyDescent="0.25">
      <c r="A1390" s="2">
        <v>43232.963812685193</v>
      </c>
      <c r="B1390">
        <v>685</v>
      </c>
      <c r="C1390">
        <v>73.300200000000004</v>
      </c>
      <c r="D1390" t="s">
        <v>6</v>
      </c>
      <c r="E1390">
        <v>688.78351559999999</v>
      </c>
      <c r="F1390">
        <v>685</v>
      </c>
      <c r="G1390" s="5">
        <f t="shared" ca="1" si="189"/>
        <v>1.4304784265079402E-4</v>
      </c>
      <c r="H1390" s="5">
        <f t="shared" ca="1" si="190"/>
        <v>9.8528995960009524E-2</v>
      </c>
      <c r="I1390" s="6">
        <f t="shared" si="191"/>
        <v>1389</v>
      </c>
      <c r="J1390">
        <f t="shared" si="192"/>
        <v>11.775655588588279</v>
      </c>
      <c r="K1390">
        <f t="shared" si="193"/>
        <v>16.541907969039006</v>
      </c>
      <c r="L1390">
        <f t="shared" si="194"/>
        <v>3.7193136684453436</v>
      </c>
      <c r="M1390" t="str">
        <f t="shared" si="195"/>
        <v/>
      </c>
      <c r="N1390" t="str">
        <f t="shared" si="196"/>
        <v/>
      </c>
      <c r="O1390" t="str">
        <f t="shared" si="197"/>
        <v/>
      </c>
    </row>
    <row r="1391" spans="1:15" x14ac:dyDescent="0.25">
      <c r="A1391" s="2">
        <v>43232.963941273149</v>
      </c>
      <c r="B1391">
        <v>685</v>
      </c>
      <c r="C1391">
        <v>0.96602544999999995</v>
      </c>
      <c r="D1391" t="s">
        <v>6</v>
      </c>
      <c r="E1391">
        <v>688.78351559999999</v>
      </c>
      <c r="F1391">
        <v>684.99999999999989</v>
      </c>
      <c r="G1391" s="5">
        <f t="shared" ca="1" si="189"/>
        <v>1.4304784265079402E-4</v>
      </c>
      <c r="H1391" s="5">
        <f t="shared" ca="1" si="190"/>
        <v>9.8528995960009524E-2</v>
      </c>
      <c r="I1391" s="6">
        <f t="shared" si="191"/>
        <v>1390</v>
      </c>
      <c r="J1391">
        <f t="shared" si="192"/>
        <v>19.350757000873955</v>
      </c>
      <c r="K1391">
        <f t="shared" si="193"/>
        <v>19.367723476451893</v>
      </c>
      <c r="L1391">
        <f t="shared" si="194"/>
        <v>-0.94924587152573192</v>
      </c>
      <c r="M1391" t="str">
        <f t="shared" si="195"/>
        <v/>
      </c>
      <c r="N1391" t="str">
        <f t="shared" si="196"/>
        <v/>
      </c>
      <c r="O1391" t="str">
        <f t="shared" si="197"/>
        <v/>
      </c>
    </row>
    <row r="1392" spans="1:15" x14ac:dyDescent="0.25">
      <c r="A1392" s="2">
        <v>43232.963941527778</v>
      </c>
      <c r="B1392">
        <v>685</v>
      </c>
      <c r="C1392">
        <v>1.2307087999999999</v>
      </c>
      <c r="D1392" t="s">
        <v>6</v>
      </c>
      <c r="E1392">
        <v>688.78351559999999</v>
      </c>
      <c r="F1392">
        <v>685.00000000000011</v>
      </c>
      <c r="G1392" s="5">
        <f t="shared" ca="1" si="189"/>
        <v>1.4304784265079402E-4</v>
      </c>
      <c r="H1392" s="5">
        <f t="shared" ca="1" si="190"/>
        <v>9.8528995960009524E-2</v>
      </c>
      <c r="I1392" s="6">
        <f t="shared" si="191"/>
        <v>1391</v>
      </c>
      <c r="J1392">
        <f t="shared" si="192"/>
        <v>18.316788108201649</v>
      </c>
      <c r="K1392">
        <f t="shared" si="193"/>
        <v>19.581936620155552</v>
      </c>
      <c r="L1392">
        <f t="shared" si="194"/>
        <v>-0.87254287661288144</v>
      </c>
      <c r="M1392" t="str">
        <f t="shared" si="195"/>
        <v/>
      </c>
      <c r="N1392" t="str">
        <f t="shared" si="196"/>
        <v/>
      </c>
      <c r="O1392" t="str">
        <f t="shared" si="197"/>
        <v/>
      </c>
    </row>
    <row r="1393" spans="1:15" x14ac:dyDescent="0.25">
      <c r="A1393" s="2">
        <v>43232.96396966435</v>
      </c>
      <c r="B1393">
        <v>684.99</v>
      </c>
      <c r="C1393">
        <v>4.4699999999999997E-2</v>
      </c>
      <c r="D1393" t="s">
        <v>5</v>
      </c>
      <c r="E1393">
        <v>688.82159999999999</v>
      </c>
      <c r="F1393">
        <v>685.00000000000011</v>
      </c>
      <c r="G1393" s="5">
        <f t="shared" ca="1" si="189"/>
        <v>8.7750726690346331E-5</v>
      </c>
      <c r="H1393" s="5">
        <f t="shared" ca="1" si="190"/>
        <v>6.0444595960007064E-2</v>
      </c>
      <c r="I1393" s="6">
        <f t="shared" si="191"/>
        <v>1392</v>
      </c>
      <c r="J1393">
        <f t="shared" si="192"/>
        <v>17.384749639025245</v>
      </c>
      <c r="K1393">
        <f t="shared" si="193"/>
        <v>19.760114223251236</v>
      </c>
      <c r="L1393">
        <f t="shared" si="194"/>
        <v>-0.87752780389405038</v>
      </c>
      <c r="M1393" t="str">
        <f t="shared" si="195"/>
        <v/>
      </c>
      <c r="N1393" t="str">
        <f t="shared" si="196"/>
        <v/>
      </c>
      <c r="O1393" t="str">
        <f t="shared" si="197"/>
        <v/>
      </c>
    </row>
    <row r="1394" spans="1:15" x14ac:dyDescent="0.25">
      <c r="A1394" s="2">
        <v>43232.963974895843</v>
      </c>
      <c r="B1394">
        <v>685</v>
      </c>
      <c r="C1394">
        <v>1.1953674999999999</v>
      </c>
      <c r="D1394" t="s">
        <v>6</v>
      </c>
      <c r="E1394">
        <v>688.82159999999999</v>
      </c>
      <c r="F1394">
        <v>685.00000000000011</v>
      </c>
      <c r="G1394" s="5">
        <f t="shared" ca="1" si="189"/>
        <v>8.7750726690346331E-5</v>
      </c>
      <c r="H1394" s="5">
        <f t="shared" ca="1" si="190"/>
        <v>6.0444595960007064E-2</v>
      </c>
      <c r="I1394" s="6">
        <f t="shared" si="191"/>
        <v>1393</v>
      </c>
      <c r="J1394">
        <f t="shared" si="192"/>
        <v>16.216284854705918</v>
      </c>
      <c r="K1394">
        <f t="shared" si="193"/>
        <v>19.959255620328637</v>
      </c>
      <c r="L1394">
        <f t="shared" si="194"/>
        <v>-0.75257903603414011</v>
      </c>
      <c r="M1394" t="str">
        <f t="shared" si="195"/>
        <v/>
      </c>
      <c r="N1394" t="str">
        <f t="shared" si="196"/>
        <v/>
      </c>
      <c r="O1394" t="str">
        <f t="shared" si="197"/>
        <v/>
      </c>
    </row>
    <row r="1395" spans="1:15" x14ac:dyDescent="0.25">
      <c r="A1395" s="2">
        <v>43232.964111747693</v>
      </c>
      <c r="B1395">
        <v>685</v>
      </c>
      <c r="C1395">
        <v>2.5289999999999999</v>
      </c>
      <c r="D1395" t="s">
        <v>6</v>
      </c>
      <c r="E1395">
        <v>688.82159999999999</v>
      </c>
      <c r="F1395">
        <v>685.00000000000011</v>
      </c>
      <c r="G1395" s="5">
        <f t="shared" ca="1" si="189"/>
        <v>8.7750726690346331E-5</v>
      </c>
      <c r="H1395" s="5">
        <f t="shared" ca="1" si="190"/>
        <v>6.0444595960007064E-2</v>
      </c>
      <c r="I1395" s="6">
        <f t="shared" si="191"/>
        <v>1394</v>
      </c>
      <c r="J1395">
        <f t="shared" si="192"/>
        <v>15.178526946806642</v>
      </c>
      <c r="K1395">
        <f t="shared" si="193"/>
        <v>20.109510693826604</v>
      </c>
      <c r="L1395">
        <f t="shared" si="194"/>
        <v>-0.62903206047126281</v>
      </c>
      <c r="M1395" t="str">
        <f t="shared" si="195"/>
        <v/>
      </c>
      <c r="N1395" t="str">
        <f t="shared" si="196"/>
        <v/>
      </c>
      <c r="O1395" t="str">
        <f t="shared" si="197"/>
        <v/>
      </c>
    </row>
    <row r="1396" spans="1:15" x14ac:dyDescent="0.25">
      <c r="A1396" s="2">
        <v>43232.964188333332</v>
      </c>
      <c r="B1396">
        <v>685</v>
      </c>
      <c r="C1396">
        <v>0.16131000000000001</v>
      </c>
      <c r="D1396" t="s">
        <v>6</v>
      </c>
      <c r="E1396">
        <v>688.82159999999999</v>
      </c>
      <c r="F1396">
        <v>685</v>
      </c>
      <c r="G1396" s="5">
        <f t="shared" ca="1" si="189"/>
        <v>2.319390041774643E-4</v>
      </c>
      <c r="H1396" s="5">
        <f t="shared" ca="1" si="190"/>
        <v>0.15976459595992765</v>
      </c>
      <c r="I1396" s="6">
        <f t="shared" si="191"/>
        <v>1395</v>
      </c>
      <c r="J1396">
        <f t="shared" si="192"/>
        <v>14.287813956604964</v>
      </c>
      <c r="K1396">
        <f t="shared" si="193"/>
        <v>20.216527408350942</v>
      </c>
      <c r="L1396">
        <f t="shared" si="194"/>
        <v>-0.69876016148894382</v>
      </c>
      <c r="M1396" t="str">
        <f t="shared" si="195"/>
        <v/>
      </c>
      <c r="N1396" t="str">
        <f t="shared" si="196"/>
        <v/>
      </c>
      <c r="O1396" t="str">
        <f t="shared" si="197"/>
        <v/>
      </c>
    </row>
    <row r="1397" spans="1:15" x14ac:dyDescent="0.25">
      <c r="A1397" s="2">
        <v>43232.964252488433</v>
      </c>
      <c r="B1397">
        <v>685</v>
      </c>
      <c r="C1397">
        <v>1.24E-2</v>
      </c>
      <c r="D1397" t="s">
        <v>6</v>
      </c>
      <c r="E1397">
        <v>688.82159999999999</v>
      </c>
      <c r="F1397">
        <v>685</v>
      </c>
      <c r="G1397" s="5">
        <f t="shared" ca="1" si="189"/>
        <v>2.3272788768530326E-4</v>
      </c>
      <c r="H1397" s="5">
        <f t="shared" ca="1" si="190"/>
        <v>0.16030799596001089</v>
      </c>
      <c r="I1397" s="6">
        <f t="shared" si="191"/>
        <v>1396</v>
      </c>
      <c r="J1397">
        <f t="shared" si="192"/>
        <v>13.113820820823548</v>
      </c>
      <c r="K1397">
        <f t="shared" si="193"/>
        <v>20.349596191832198</v>
      </c>
      <c r="L1397">
        <f t="shared" si="194"/>
        <v>-0.64381723830383031</v>
      </c>
      <c r="M1397" t="str">
        <f t="shared" si="195"/>
        <v/>
      </c>
      <c r="N1397" t="str">
        <f t="shared" si="196"/>
        <v/>
      </c>
      <c r="O1397" t="str">
        <f t="shared" si="197"/>
        <v/>
      </c>
    </row>
    <row r="1398" spans="1:15" x14ac:dyDescent="0.25">
      <c r="A1398" s="2">
        <v>43232.964298993058</v>
      </c>
      <c r="B1398">
        <v>685</v>
      </c>
      <c r="C1398">
        <v>0.28139207999999999</v>
      </c>
      <c r="D1398" t="s">
        <v>6</v>
      </c>
      <c r="E1398">
        <v>688.82159999999999</v>
      </c>
      <c r="F1398">
        <v>685</v>
      </c>
      <c r="G1398" s="5">
        <f t="shared" ca="1" si="189"/>
        <v>2.3102091133612871E-4</v>
      </c>
      <c r="H1398" s="5">
        <f t="shared" ca="1" si="190"/>
        <v>0.15913219378001031</v>
      </c>
      <c r="I1398" s="6">
        <f t="shared" si="191"/>
        <v>1397</v>
      </c>
      <c r="J1398">
        <f t="shared" si="192"/>
        <v>11.921381897445372</v>
      </c>
      <c r="K1398">
        <f t="shared" si="193"/>
        <v>20.461740949926241</v>
      </c>
      <c r="L1398">
        <f t="shared" si="194"/>
        <v>-0.5688660532811276</v>
      </c>
      <c r="M1398" t="str">
        <f t="shared" si="195"/>
        <v/>
      </c>
      <c r="N1398" t="str">
        <f t="shared" si="196"/>
        <v/>
      </c>
      <c r="O1398" t="str">
        <f t="shared" si="197"/>
        <v/>
      </c>
    </row>
    <row r="1399" spans="1:15" x14ac:dyDescent="0.25">
      <c r="A1399" s="2">
        <v>43232.964342210653</v>
      </c>
      <c r="B1399">
        <v>685</v>
      </c>
      <c r="C1399">
        <v>150</v>
      </c>
      <c r="D1399" t="s">
        <v>6</v>
      </c>
      <c r="E1399">
        <v>688.82159999999999</v>
      </c>
      <c r="F1399">
        <v>685</v>
      </c>
      <c r="G1399" s="5">
        <f t="shared" ca="1" si="189"/>
        <v>2.3102091133612871E-4</v>
      </c>
      <c r="H1399" s="5">
        <f t="shared" ca="1" si="190"/>
        <v>0.15913219378001031</v>
      </c>
      <c r="I1399" s="6">
        <f t="shared" si="191"/>
        <v>1398</v>
      </c>
      <c r="J1399">
        <f t="shared" si="192"/>
        <v>10.760273240084018</v>
      </c>
      <c r="K1399">
        <f t="shared" si="193"/>
        <v>20.546101478207131</v>
      </c>
      <c r="L1399">
        <f t="shared" si="194"/>
        <v>6.7769414507956647</v>
      </c>
      <c r="M1399" t="str">
        <f t="shared" si="195"/>
        <v/>
      </c>
      <c r="N1399" t="str">
        <f t="shared" si="196"/>
        <v/>
      </c>
      <c r="O1399" t="str">
        <f t="shared" si="197"/>
        <v/>
      </c>
    </row>
    <row r="1400" spans="1:15" x14ac:dyDescent="0.25">
      <c r="A1400" s="2">
        <v>43232.964360138889</v>
      </c>
      <c r="B1400">
        <v>685</v>
      </c>
      <c r="C1400">
        <v>19.10178569</v>
      </c>
      <c r="D1400" t="s">
        <v>6</v>
      </c>
      <c r="E1400">
        <v>688.82159999999999</v>
      </c>
      <c r="F1400">
        <v>685</v>
      </c>
      <c r="G1400" s="5">
        <f t="shared" ca="1" si="189"/>
        <v>2.3102091133612871E-4</v>
      </c>
      <c r="H1400" s="5">
        <f t="shared" ca="1" si="190"/>
        <v>0.15913219378001031</v>
      </c>
      <c r="I1400" s="6">
        <f t="shared" si="191"/>
        <v>1399</v>
      </c>
      <c r="J1400">
        <f t="shared" si="192"/>
        <v>27.099607981579766</v>
      </c>
      <c r="K1400">
        <f t="shared" si="193"/>
        <v>30.71395953790481</v>
      </c>
      <c r="L1400">
        <f t="shared" si="194"/>
        <v>-0.26039697948125079</v>
      </c>
      <c r="M1400" t="str">
        <f t="shared" si="195"/>
        <v/>
      </c>
      <c r="N1400" t="str">
        <f t="shared" si="196"/>
        <v/>
      </c>
      <c r="O1400" t="str">
        <f t="shared" si="197"/>
        <v/>
      </c>
    </row>
    <row r="1401" spans="1:15" x14ac:dyDescent="0.25">
      <c r="A1401" s="2">
        <v>43232.964360138889</v>
      </c>
      <c r="B1401">
        <v>685</v>
      </c>
      <c r="C1401">
        <v>4.9916710000000003E-2</v>
      </c>
      <c r="D1401" t="s">
        <v>6</v>
      </c>
      <c r="E1401">
        <v>688.82159999999999</v>
      </c>
      <c r="F1401">
        <v>685</v>
      </c>
      <c r="G1401" s="5">
        <f t="shared" ca="1" si="189"/>
        <v>2.4374914079354712E-4</v>
      </c>
      <c r="H1401" s="5">
        <f t="shared" ca="1" si="190"/>
        <v>0.1678996731600364</v>
      </c>
      <c r="I1401" s="6">
        <f t="shared" si="191"/>
        <v>1400</v>
      </c>
      <c r="J1401">
        <f t="shared" si="192"/>
        <v>27.592244902773018</v>
      </c>
      <c r="K1401">
        <f t="shared" si="193"/>
        <v>30.709231214625092</v>
      </c>
      <c r="L1401">
        <f t="shared" si="194"/>
        <v>-0.89687455867199128</v>
      </c>
      <c r="M1401" t="str">
        <f t="shared" si="195"/>
        <v/>
      </c>
      <c r="N1401" t="str">
        <f t="shared" si="196"/>
        <v/>
      </c>
      <c r="O1401" t="str">
        <f t="shared" si="197"/>
        <v/>
      </c>
    </row>
    <row r="1402" spans="1:15" x14ac:dyDescent="0.25">
      <c r="A1402" s="2">
        <v>43232.964360138889</v>
      </c>
      <c r="B1402">
        <v>685</v>
      </c>
      <c r="C1402">
        <v>55.832608319999999</v>
      </c>
      <c r="D1402" t="s">
        <v>6</v>
      </c>
      <c r="E1402">
        <v>688.82159999999999</v>
      </c>
      <c r="F1402">
        <v>685</v>
      </c>
      <c r="G1402" s="5">
        <f t="shared" ca="1" si="189"/>
        <v>2.4374914079354712E-4</v>
      </c>
      <c r="H1402" s="5">
        <f t="shared" ca="1" si="190"/>
        <v>0.1678996731600364</v>
      </c>
      <c r="I1402" s="6">
        <f t="shared" si="191"/>
        <v>1401</v>
      </c>
      <c r="J1402">
        <f t="shared" si="192"/>
        <v>26.26510801268887</v>
      </c>
      <c r="K1402">
        <f t="shared" si="193"/>
        <v>30.944536750060436</v>
      </c>
      <c r="L1402">
        <f t="shared" si="194"/>
        <v>0.95549985272451632</v>
      </c>
      <c r="M1402" t="str">
        <f t="shared" si="195"/>
        <v/>
      </c>
      <c r="N1402" t="str">
        <f t="shared" si="196"/>
        <v/>
      </c>
      <c r="O1402" t="str">
        <f t="shared" si="197"/>
        <v/>
      </c>
    </row>
    <row r="1403" spans="1:15" x14ac:dyDescent="0.25">
      <c r="A1403" s="2">
        <v>43232.964364317129</v>
      </c>
      <c r="B1403">
        <v>685</v>
      </c>
      <c r="C1403">
        <v>6.6239999999999997</v>
      </c>
      <c r="D1403" t="s">
        <v>6</v>
      </c>
      <c r="E1403">
        <v>688.82159999999999</v>
      </c>
      <c r="F1403">
        <v>685</v>
      </c>
      <c r="G1403" s="5">
        <f t="shared" ca="1" si="189"/>
        <v>2.4447549263847078E-4</v>
      </c>
      <c r="H1403" s="5">
        <f t="shared" ca="1" si="190"/>
        <v>0.16840000000001967</v>
      </c>
      <c r="I1403" s="6">
        <f t="shared" si="191"/>
        <v>1402</v>
      </c>
      <c r="J1403">
        <f t="shared" si="192"/>
        <v>30.708233709747901</v>
      </c>
      <c r="K1403">
        <f t="shared" si="193"/>
        <v>31.311111869010166</v>
      </c>
      <c r="L1403">
        <f t="shared" si="194"/>
        <v>-0.76919126380769032</v>
      </c>
      <c r="M1403" t="str">
        <f t="shared" si="195"/>
        <v/>
      </c>
      <c r="N1403" t="str">
        <f t="shared" si="196"/>
        <v/>
      </c>
      <c r="O1403" t="str">
        <f t="shared" si="197"/>
        <v/>
      </c>
    </row>
    <row r="1404" spans="1:15" x14ac:dyDescent="0.25">
      <c r="A1404" s="2">
        <v>43232.964367569453</v>
      </c>
      <c r="B1404">
        <v>685</v>
      </c>
      <c r="C1404">
        <v>6.6446346700000003</v>
      </c>
      <c r="D1404" t="s">
        <v>6</v>
      </c>
      <c r="E1404">
        <v>688.82159999999999</v>
      </c>
      <c r="F1404">
        <v>685</v>
      </c>
      <c r="G1404" s="5">
        <f t="shared" ca="1" si="189"/>
        <v>2.4447549263847078E-4</v>
      </c>
      <c r="H1404" s="5">
        <f t="shared" ca="1" si="190"/>
        <v>0.16840000000001967</v>
      </c>
      <c r="I1404" s="6">
        <f t="shared" si="191"/>
        <v>1403</v>
      </c>
      <c r="J1404">
        <f t="shared" si="192"/>
        <v>29.502286363579742</v>
      </c>
      <c r="K1404">
        <f t="shared" si="193"/>
        <v>31.53088368901857</v>
      </c>
      <c r="L1404">
        <f t="shared" si="194"/>
        <v>-0.72492899085922213</v>
      </c>
      <c r="M1404" t="str">
        <f t="shared" si="195"/>
        <v/>
      </c>
      <c r="N1404" t="str">
        <f t="shared" si="196"/>
        <v/>
      </c>
      <c r="O1404" t="str">
        <f t="shared" si="197"/>
        <v/>
      </c>
    </row>
    <row r="1405" spans="1:15" x14ac:dyDescent="0.25">
      <c r="A1405" s="2">
        <v>43232.964368912028</v>
      </c>
      <c r="B1405">
        <v>685</v>
      </c>
      <c r="C1405">
        <v>32.376123659999998</v>
      </c>
      <c r="D1405" t="s">
        <v>6</v>
      </c>
      <c r="E1405">
        <v>688.82159999999999</v>
      </c>
      <c r="F1405">
        <v>685</v>
      </c>
      <c r="G1405" s="5">
        <f t="shared" ca="1" si="189"/>
        <v>1.0670383264694276E-3</v>
      </c>
      <c r="H1405" s="5">
        <f t="shared" ca="1" si="190"/>
        <v>0.73499904729999344</v>
      </c>
      <c r="I1405" s="6">
        <f t="shared" si="191"/>
        <v>1404</v>
      </c>
      <c r="J1405">
        <f t="shared" si="192"/>
        <v>28.02527408894116</v>
      </c>
      <c r="K1405">
        <f t="shared" si="193"/>
        <v>31.752127809724126</v>
      </c>
      <c r="L1405">
        <f t="shared" si="194"/>
        <v>0.13702544903861166</v>
      </c>
      <c r="M1405" t="str">
        <f t="shared" si="195"/>
        <v/>
      </c>
      <c r="N1405" t="str">
        <f t="shared" si="196"/>
        <v/>
      </c>
      <c r="O1405" t="str">
        <f t="shared" si="197"/>
        <v/>
      </c>
    </row>
    <row r="1406" spans="1:15" x14ac:dyDescent="0.25">
      <c r="A1406" s="2">
        <v>43232.964369861111</v>
      </c>
      <c r="B1406">
        <v>685</v>
      </c>
      <c r="C1406">
        <v>9.6959999999999997</v>
      </c>
      <c r="D1406" t="s">
        <v>6</v>
      </c>
      <c r="E1406">
        <v>688.82159999999999</v>
      </c>
      <c r="F1406">
        <v>685</v>
      </c>
      <c r="G1406" s="5">
        <f t="shared" ca="1" si="189"/>
        <v>1.2283282744038108E-3</v>
      </c>
      <c r="H1406" s="5">
        <f t="shared" ca="1" si="190"/>
        <v>0.8460990473000719</v>
      </c>
      <c r="I1406" s="6">
        <f t="shared" si="191"/>
        <v>1405</v>
      </c>
      <c r="J1406">
        <f t="shared" si="192"/>
        <v>29.461034162722854</v>
      </c>
      <c r="K1406">
        <f t="shared" si="193"/>
        <v>31.75852088367629</v>
      </c>
      <c r="L1406">
        <f t="shared" si="194"/>
        <v>-0.62235373728887911</v>
      </c>
      <c r="M1406" t="str">
        <f t="shared" si="195"/>
        <v/>
      </c>
      <c r="N1406" t="str">
        <f t="shared" si="196"/>
        <v/>
      </c>
      <c r="O1406" t="str">
        <f t="shared" si="197"/>
        <v/>
      </c>
    </row>
    <row r="1407" spans="1:15" x14ac:dyDescent="0.25">
      <c r="A1407" s="2">
        <v>43232.964370844908</v>
      </c>
      <c r="B1407">
        <v>685</v>
      </c>
      <c r="C1407">
        <v>9.6959999999999997</v>
      </c>
      <c r="D1407" t="s">
        <v>6</v>
      </c>
      <c r="E1407">
        <v>688.82159999999999</v>
      </c>
      <c r="F1407">
        <v>685</v>
      </c>
      <c r="G1407" s="5">
        <f t="shared" ca="1" si="189"/>
        <v>1.3738134072742709E-3</v>
      </c>
      <c r="H1407" s="5">
        <f t="shared" ca="1" si="190"/>
        <v>0.94631234930011499</v>
      </c>
      <c r="I1407" s="6">
        <f t="shared" si="191"/>
        <v>1406</v>
      </c>
      <c r="J1407">
        <f t="shared" si="192"/>
        <v>28.135897261949594</v>
      </c>
      <c r="K1407">
        <f t="shared" si="193"/>
        <v>31.924594104722424</v>
      </c>
      <c r="L1407">
        <f t="shared" si="194"/>
        <v>-0.57760788442481359</v>
      </c>
      <c r="M1407" t="str">
        <f t="shared" si="195"/>
        <v/>
      </c>
      <c r="N1407" t="str">
        <f t="shared" si="196"/>
        <v/>
      </c>
      <c r="O1407" t="str">
        <f t="shared" si="197"/>
        <v/>
      </c>
    </row>
    <row r="1408" spans="1:15" x14ac:dyDescent="0.25">
      <c r="A1408" s="2">
        <v>43232.964371319453</v>
      </c>
      <c r="B1408">
        <v>685</v>
      </c>
      <c r="C1408">
        <v>9.6959999999999997</v>
      </c>
      <c r="D1408" t="s">
        <v>6</v>
      </c>
      <c r="E1408">
        <v>688.82159999999999</v>
      </c>
      <c r="F1408">
        <v>685</v>
      </c>
      <c r="G1408" s="5">
        <f t="shared" ca="1" si="189"/>
        <v>1.4096401337589462E-3</v>
      </c>
      <c r="H1408" s="5">
        <f t="shared" ca="1" si="190"/>
        <v>0.97099057236005126</v>
      </c>
      <c r="I1408" s="6">
        <f t="shared" si="191"/>
        <v>1407</v>
      </c>
      <c r="J1408">
        <f t="shared" si="192"/>
        <v>26.867223251932842</v>
      </c>
      <c r="K1408">
        <f t="shared" si="193"/>
        <v>32.06844485835861</v>
      </c>
      <c r="L1408">
        <f t="shared" si="194"/>
        <v>-0.5354554400057594</v>
      </c>
      <c r="M1408" t="str">
        <f t="shared" si="195"/>
        <v/>
      </c>
      <c r="N1408" t="str">
        <f t="shared" si="196"/>
        <v/>
      </c>
      <c r="O1408" t="str">
        <f t="shared" si="197"/>
        <v/>
      </c>
    </row>
    <row r="1409" spans="1:15" x14ac:dyDescent="0.25">
      <c r="A1409" s="2">
        <v>43232.964371817128</v>
      </c>
      <c r="B1409">
        <v>685</v>
      </c>
      <c r="C1409">
        <v>9.6959999999999997</v>
      </c>
      <c r="D1409" t="s">
        <v>6</v>
      </c>
      <c r="E1409">
        <v>688.82159999999999</v>
      </c>
      <c r="F1409">
        <v>685</v>
      </c>
      <c r="G1409" s="5">
        <f t="shared" ca="1" si="189"/>
        <v>1.4291517170193231E-3</v>
      </c>
      <c r="H1409" s="5">
        <f t="shared" ca="1" si="190"/>
        <v>0.98443057235999731</v>
      </c>
      <c r="I1409" s="6">
        <f t="shared" si="191"/>
        <v>1408</v>
      </c>
      <c r="J1409">
        <f t="shared" si="192"/>
        <v>25.608132367966391</v>
      </c>
      <c r="K1409">
        <f t="shared" si="193"/>
        <v>32.192326140772664</v>
      </c>
      <c r="L1409">
        <f t="shared" si="194"/>
        <v>-0.49428339842187236</v>
      </c>
      <c r="M1409" t="str">
        <f t="shared" si="195"/>
        <v/>
      </c>
      <c r="N1409" t="str">
        <f t="shared" si="196"/>
        <v/>
      </c>
      <c r="O1409" t="str">
        <f t="shared" si="197"/>
        <v/>
      </c>
    </row>
    <row r="1410" spans="1:15" x14ac:dyDescent="0.25">
      <c r="A1410" s="2">
        <v>43232.964377546297</v>
      </c>
      <c r="B1410">
        <v>685</v>
      </c>
      <c r="C1410">
        <v>30.851997480000001</v>
      </c>
      <c r="D1410" t="s">
        <v>6</v>
      </c>
      <c r="E1410">
        <v>688.82159999999999</v>
      </c>
      <c r="F1410">
        <v>685</v>
      </c>
      <c r="G1410" s="5">
        <f t="shared" ca="1" si="189"/>
        <v>1.5256780565534229E-3</v>
      </c>
      <c r="H1410" s="5">
        <f t="shared" ca="1" si="190"/>
        <v>1.0509200000000192</v>
      </c>
      <c r="I1410" s="6">
        <f t="shared" si="191"/>
        <v>1409</v>
      </c>
      <c r="J1410">
        <f t="shared" si="192"/>
        <v>24.624027164672157</v>
      </c>
      <c r="K1410">
        <f t="shared" si="193"/>
        <v>32.294837599549432</v>
      </c>
      <c r="L1410">
        <f t="shared" si="194"/>
        <v>0.19284724055756625</v>
      </c>
      <c r="M1410" t="str">
        <f t="shared" si="195"/>
        <v/>
      </c>
      <c r="N1410" t="str">
        <f t="shared" si="196"/>
        <v/>
      </c>
      <c r="O1410" t="str">
        <f t="shared" si="197"/>
        <v/>
      </c>
    </row>
    <row r="1411" spans="1:15" x14ac:dyDescent="0.25">
      <c r="A1411" s="2">
        <v>43232.964377546297</v>
      </c>
      <c r="B1411">
        <v>685</v>
      </c>
      <c r="C1411">
        <v>0.25</v>
      </c>
      <c r="D1411" t="s">
        <v>6</v>
      </c>
      <c r="E1411">
        <v>688.82159999999999</v>
      </c>
      <c r="F1411">
        <v>685</v>
      </c>
      <c r="G1411" s="5">
        <f t="shared" ref="G1411:G1474" ca="1" si="198">(OFFSET(F1411,$T$2,0)-E1411)/E1411</f>
        <v>1.5256780565534229E-3</v>
      </c>
      <c r="H1411" s="5">
        <f t="shared" ref="H1411:H1474" ca="1" si="199">IF(ISNUMBER(G1411),E1411*G1411,"")</f>
        <v>1.0509200000000192</v>
      </c>
      <c r="I1411" s="6">
        <f t="shared" si="191"/>
        <v>1410</v>
      </c>
      <c r="J1411">
        <f t="shared" si="192"/>
        <v>25.595673068336055</v>
      </c>
      <c r="K1411">
        <f t="shared" si="193"/>
        <v>32.300498869762812</v>
      </c>
      <c r="L1411">
        <f t="shared" si="194"/>
        <v>-0.78468364128154944</v>
      </c>
      <c r="M1411" t="str">
        <f t="shared" si="195"/>
        <v/>
      </c>
      <c r="N1411" t="str">
        <f t="shared" si="196"/>
        <v/>
      </c>
      <c r="O1411" t="str">
        <f t="shared" si="197"/>
        <v/>
      </c>
    </row>
    <row r="1412" spans="1:15" x14ac:dyDescent="0.25">
      <c r="A1412" s="2">
        <v>43232.964377546297</v>
      </c>
      <c r="B1412">
        <v>685</v>
      </c>
      <c r="C1412">
        <v>1</v>
      </c>
      <c r="D1412" t="s">
        <v>6</v>
      </c>
      <c r="E1412">
        <v>688.82159999999999</v>
      </c>
      <c r="F1412">
        <v>685.00000000000023</v>
      </c>
      <c r="G1412" s="5">
        <f t="shared" ca="1" si="198"/>
        <v>1.5277685833313321E-3</v>
      </c>
      <c r="H1412" s="5">
        <f t="shared" ca="1" si="199"/>
        <v>1.0523600000000215</v>
      </c>
      <c r="I1412" s="6">
        <f t="shared" ref="I1412:I1475" si="200">I1411+1</f>
        <v>1411</v>
      </c>
      <c r="J1412">
        <f t="shared" si="192"/>
        <v>22.930075188067121</v>
      </c>
      <c r="K1412">
        <f t="shared" si="193"/>
        <v>32.545534182987303</v>
      </c>
      <c r="L1412">
        <f t="shared" si="194"/>
        <v>-0.67382747705922563</v>
      </c>
      <c r="M1412" t="str">
        <f t="shared" si="195"/>
        <v/>
      </c>
      <c r="N1412" t="str">
        <f t="shared" si="196"/>
        <v/>
      </c>
      <c r="O1412" t="str">
        <f t="shared" si="197"/>
        <v/>
      </c>
    </row>
    <row r="1413" spans="1:15" x14ac:dyDescent="0.25">
      <c r="A1413" s="2">
        <v>43232.964377546297</v>
      </c>
      <c r="B1413">
        <v>685</v>
      </c>
      <c r="C1413">
        <v>2.0393097600000001</v>
      </c>
      <c r="D1413" t="s">
        <v>6</v>
      </c>
      <c r="E1413">
        <v>688.82159999999999</v>
      </c>
      <c r="F1413">
        <v>685.18432130081999</v>
      </c>
      <c r="G1413" s="5">
        <f t="shared" ca="1" si="198"/>
        <v>1.5298591101092413E-3</v>
      </c>
      <c r="H1413" s="5">
        <f t="shared" ca="1" si="199"/>
        <v>1.0538000000000238</v>
      </c>
      <c r="I1413" s="6">
        <f t="shared" si="200"/>
        <v>1412</v>
      </c>
      <c r="J1413">
        <f t="shared" si="192"/>
        <v>20.322013525479008</v>
      </c>
      <c r="K1413">
        <f t="shared" si="193"/>
        <v>32.698601528591603</v>
      </c>
      <c r="L1413">
        <f t="shared" si="194"/>
        <v>-0.55912800275243091</v>
      </c>
      <c r="M1413" t="str">
        <f t="shared" si="195"/>
        <v/>
      </c>
      <c r="N1413" t="str">
        <f t="shared" si="196"/>
        <v/>
      </c>
      <c r="O1413" t="str">
        <f t="shared" si="197"/>
        <v/>
      </c>
    </row>
    <row r="1414" spans="1:15" x14ac:dyDescent="0.25">
      <c r="A1414" s="2">
        <v>43232.964379548612</v>
      </c>
      <c r="B1414">
        <v>685</v>
      </c>
      <c r="C1414">
        <v>2.3694972399999998</v>
      </c>
      <c r="D1414" t="s">
        <v>6</v>
      </c>
      <c r="E1414">
        <v>688.82159999999999</v>
      </c>
      <c r="F1414">
        <v>685.45444398618008</v>
      </c>
      <c r="G1414" s="5">
        <f t="shared" ca="1" si="198"/>
        <v>1.7107477465863592E-3</v>
      </c>
      <c r="H1414" s="5">
        <f t="shared" ca="1" si="199"/>
        <v>1.1784000000000106</v>
      </c>
      <c r="I1414" s="6">
        <f t="shared" si="200"/>
        <v>1413</v>
      </c>
      <c r="J1414">
        <f t="shared" si="192"/>
        <v>17.885956520285731</v>
      </c>
      <c r="K1414">
        <f t="shared" si="193"/>
        <v>32.775800013232029</v>
      </c>
      <c r="L1414">
        <f t="shared" si="194"/>
        <v>-0.47341206847800904</v>
      </c>
      <c r="M1414" t="str">
        <f t="shared" si="195"/>
        <v/>
      </c>
      <c r="N1414" t="str">
        <f t="shared" si="196"/>
        <v/>
      </c>
      <c r="O1414" t="str">
        <f t="shared" si="197"/>
        <v/>
      </c>
    </row>
    <row r="1415" spans="1:15" x14ac:dyDescent="0.25">
      <c r="A1415" s="2">
        <v>43232.964379548612</v>
      </c>
      <c r="B1415">
        <v>685</v>
      </c>
      <c r="C1415">
        <v>0.31028350999999998</v>
      </c>
      <c r="D1415" t="s">
        <v>6</v>
      </c>
      <c r="E1415">
        <v>688.82159999999999</v>
      </c>
      <c r="F1415">
        <v>685.48981630631999</v>
      </c>
      <c r="G1415" s="5">
        <f t="shared" ca="1" si="198"/>
        <v>1.5795478939103357E-3</v>
      </c>
      <c r="H1415" s="5">
        <f t="shared" ca="1" si="199"/>
        <v>1.0880267075599477</v>
      </c>
      <c r="I1415" s="6">
        <f t="shared" si="200"/>
        <v>1414</v>
      </c>
      <c r="J1415">
        <f t="shared" si="192"/>
        <v>15.875837103025212</v>
      </c>
      <c r="K1415">
        <f t="shared" si="193"/>
        <v>32.851631535838983</v>
      </c>
      <c r="L1415">
        <f t="shared" si="194"/>
        <v>-0.47381371534148042</v>
      </c>
      <c r="M1415" t="str">
        <f t="shared" si="195"/>
        <v/>
      </c>
      <c r="N1415" t="str">
        <f t="shared" si="196"/>
        <v/>
      </c>
      <c r="O1415" t="str">
        <f t="shared" si="197"/>
        <v/>
      </c>
    </row>
    <row r="1416" spans="1:15" x14ac:dyDescent="0.25">
      <c r="A1416" s="2">
        <v>43232.964380428239</v>
      </c>
      <c r="B1416">
        <v>685</v>
      </c>
      <c r="C1416">
        <v>5.4162759999999997E-2</v>
      </c>
      <c r="D1416" t="s">
        <v>6</v>
      </c>
      <c r="E1416">
        <v>688.82159999999999</v>
      </c>
      <c r="F1416">
        <v>685.49599086096009</v>
      </c>
      <c r="G1416" s="5">
        <f t="shared" ca="1" si="198"/>
        <v>1.5822698118350314E-3</v>
      </c>
      <c r="H1416" s="5">
        <f t="shared" ca="1" si="199"/>
        <v>1.0899016234199053</v>
      </c>
      <c r="I1416" s="6">
        <f t="shared" si="200"/>
        <v>1415</v>
      </c>
      <c r="J1416">
        <f t="shared" si="192"/>
        <v>13.220605885159671</v>
      </c>
      <c r="K1416">
        <f t="shared" si="193"/>
        <v>32.829707447626795</v>
      </c>
      <c r="L1416">
        <f t="shared" si="194"/>
        <v>-0.40105270953644917</v>
      </c>
      <c r="M1416" t="str">
        <f t="shared" si="195"/>
        <v/>
      </c>
      <c r="N1416" t="str">
        <f t="shared" si="196"/>
        <v/>
      </c>
      <c r="O1416" t="str">
        <f t="shared" si="197"/>
        <v/>
      </c>
    </row>
    <row r="1417" spans="1:15" x14ac:dyDescent="0.25">
      <c r="A1417" s="2">
        <v>43232.964380625002</v>
      </c>
      <c r="B1417">
        <v>685</v>
      </c>
      <c r="C1417">
        <v>0.61224601000000001</v>
      </c>
      <c r="D1417" t="s">
        <v>6</v>
      </c>
      <c r="E1417">
        <v>688.82159999999999</v>
      </c>
      <c r="F1417">
        <v>685.56578690610002</v>
      </c>
      <c r="G1417" s="5">
        <f t="shared" ca="1" si="198"/>
        <v>1.5881458389516538E-3</v>
      </c>
      <c r="H1417" s="5">
        <f t="shared" ca="1" si="199"/>
        <v>1.0939491578200204</v>
      </c>
      <c r="I1417" s="6">
        <f t="shared" si="200"/>
        <v>1416</v>
      </c>
      <c r="J1417">
        <f t="shared" si="192"/>
        <v>10.553801731159638</v>
      </c>
      <c r="K1417">
        <f t="shared" si="193"/>
        <v>32.743641700207874</v>
      </c>
      <c r="L1417">
        <f t="shared" si="194"/>
        <v>-0.30361789968818659</v>
      </c>
      <c r="M1417" t="str">
        <f t="shared" si="195"/>
        <v/>
      </c>
      <c r="N1417" t="str">
        <f t="shared" si="196"/>
        <v/>
      </c>
      <c r="O1417" t="str">
        <f t="shared" si="197"/>
        <v/>
      </c>
    </row>
    <row r="1418" spans="1:15" x14ac:dyDescent="0.25">
      <c r="A1418" s="2">
        <v>43232.964381168982</v>
      </c>
      <c r="B1418">
        <v>685</v>
      </c>
      <c r="C1418">
        <v>0.504</v>
      </c>
      <c r="D1418" t="s">
        <v>5</v>
      </c>
      <c r="E1418">
        <v>689.25</v>
      </c>
      <c r="F1418">
        <v>685.56578690610002</v>
      </c>
      <c r="G1418" s="5">
        <f t="shared" ca="1" si="198"/>
        <v>1.0767379374971512E-3</v>
      </c>
      <c r="H1418" s="5">
        <f t="shared" ca="1" si="199"/>
        <v>0.74214162341991152</v>
      </c>
      <c r="I1418" s="6">
        <f t="shared" si="200"/>
        <v>1417</v>
      </c>
      <c r="J1418">
        <f t="shared" si="192"/>
        <v>7.9529128255629757</v>
      </c>
      <c r="K1418">
        <f t="shared" si="193"/>
        <v>32.581244367411806</v>
      </c>
      <c r="L1418">
        <f t="shared" si="194"/>
        <v>-0.22862579285073217</v>
      </c>
      <c r="M1418" t="str">
        <f t="shared" si="195"/>
        <v/>
      </c>
      <c r="N1418" t="str">
        <f t="shared" si="196"/>
        <v/>
      </c>
      <c r="O1418" t="str">
        <f t="shared" si="197"/>
        <v/>
      </c>
    </row>
    <row r="1419" spans="1:15" x14ac:dyDescent="0.25">
      <c r="A1419" s="2">
        <v>43232.964391597219</v>
      </c>
      <c r="B1419">
        <v>685.28</v>
      </c>
      <c r="C1419">
        <v>7.2639549999999997E-2</v>
      </c>
      <c r="D1419" t="s">
        <v>6</v>
      </c>
      <c r="E1419">
        <v>689.25</v>
      </c>
      <c r="F1419">
        <v>685.57</v>
      </c>
      <c r="G1419" s="5">
        <f t="shared" ca="1" si="198"/>
        <v>1.0775504148276757E-3</v>
      </c>
      <c r="H1419" s="5">
        <f t="shared" ca="1" si="199"/>
        <v>0.74270162341997548</v>
      </c>
      <c r="I1419" s="6">
        <f t="shared" si="200"/>
        <v>1418</v>
      </c>
      <c r="J1419">
        <f t="shared" si="192"/>
        <v>5.5247910169075567</v>
      </c>
      <c r="K1419">
        <f t="shared" si="193"/>
        <v>32.413155052648335</v>
      </c>
      <c r="L1419">
        <f t="shared" si="194"/>
        <v>-0.16820798401302453</v>
      </c>
      <c r="M1419" t="str">
        <f t="shared" si="195"/>
        <v/>
      </c>
      <c r="N1419" t="str">
        <f t="shared" si="196"/>
        <v/>
      </c>
      <c r="O1419" t="str">
        <f t="shared" si="197"/>
        <v/>
      </c>
    </row>
    <row r="1420" spans="1:15" x14ac:dyDescent="0.25">
      <c r="A1420" s="2">
        <v>43232.964391597219</v>
      </c>
      <c r="B1420">
        <v>685.57</v>
      </c>
      <c r="C1420">
        <v>40.865195589999999</v>
      </c>
      <c r="D1420" t="s">
        <v>6</v>
      </c>
      <c r="E1420">
        <v>689.25</v>
      </c>
      <c r="F1420">
        <v>685.57</v>
      </c>
      <c r="G1420" s="5">
        <f t="shared" ca="1" si="198"/>
        <v>1.0736307580703796E-3</v>
      </c>
      <c r="H1420" s="5">
        <f t="shared" ca="1" si="199"/>
        <v>0.74000000000000909</v>
      </c>
      <c r="I1420" s="6">
        <f t="shared" si="200"/>
        <v>1419</v>
      </c>
      <c r="J1420">
        <f t="shared" si="192"/>
        <v>2.9328089945209967</v>
      </c>
      <c r="K1420">
        <f t="shared" si="193"/>
        <v>32.141540143515144</v>
      </c>
      <c r="L1420">
        <f t="shared" si="194"/>
        <v>1.1801670494353151</v>
      </c>
      <c r="M1420" t="str">
        <f t="shared" si="195"/>
        <v/>
      </c>
      <c r="N1420" t="str">
        <f t="shared" si="196"/>
        <v/>
      </c>
      <c r="O1420" t="str">
        <f t="shared" si="197"/>
        <v/>
      </c>
    </row>
    <row r="1421" spans="1:15" x14ac:dyDescent="0.25">
      <c r="A1421" s="2">
        <v>43232.964398923606</v>
      </c>
      <c r="B1421">
        <v>685.57</v>
      </c>
      <c r="C1421">
        <v>8.7899162499999992</v>
      </c>
      <c r="D1421" t="s">
        <v>6</v>
      </c>
      <c r="E1421">
        <v>689.25</v>
      </c>
      <c r="F1421">
        <v>685.99976000000004</v>
      </c>
      <c r="G1421" s="5">
        <f t="shared" ca="1" si="198"/>
        <v>1.0736307580703796E-3</v>
      </c>
      <c r="H1421" s="5">
        <f t="shared" ca="1" si="199"/>
        <v>0.74000000000000909</v>
      </c>
      <c r="I1421" s="6">
        <f t="shared" si="200"/>
        <v>1420</v>
      </c>
      <c r="J1421">
        <f t="shared" si="192"/>
        <v>5.0349205364873342</v>
      </c>
      <c r="K1421">
        <f t="shared" si="193"/>
        <v>32.466625648112597</v>
      </c>
      <c r="L1421">
        <f t="shared" si="194"/>
        <v>0.11565709828335538</v>
      </c>
      <c r="M1421" t="str">
        <f t="shared" si="195"/>
        <v/>
      </c>
      <c r="N1421" t="str">
        <f t="shared" si="196"/>
        <v/>
      </c>
      <c r="O1421" t="str">
        <f t="shared" si="197"/>
        <v/>
      </c>
    </row>
    <row r="1422" spans="1:15" x14ac:dyDescent="0.25">
      <c r="A1422" s="2">
        <v>43232.964398923606</v>
      </c>
      <c r="B1422">
        <v>685.88</v>
      </c>
      <c r="C1422">
        <v>0.01</v>
      </c>
      <c r="D1422" t="s">
        <v>6</v>
      </c>
      <c r="E1422">
        <v>689.25</v>
      </c>
      <c r="F1422">
        <v>686</v>
      </c>
      <c r="G1422" s="5">
        <f t="shared" ca="1" si="198"/>
        <v>1.0736307580703796E-3</v>
      </c>
      <c r="H1422" s="5">
        <f t="shared" ca="1" si="199"/>
        <v>0.74000000000000909</v>
      </c>
      <c r="I1422" s="6">
        <f t="shared" si="200"/>
        <v>1421</v>
      </c>
      <c r="J1422">
        <f t="shared" si="192"/>
        <v>9.3772517812940919</v>
      </c>
      <c r="K1422">
        <f t="shared" si="193"/>
        <v>29.54131280547427</v>
      </c>
      <c r="L1422">
        <f t="shared" si="194"/>
        <v>-0.31708989519105785</v>
      </c>
      <c r="M1422" t="str">
        <f t="shared" si="195"/>
        <v/>
      </c>
      <c r="N1422" t="str">
        <f t="shared" si="196"/>
        <v/>
      </c>
      <c r="O1422" t="str">
        <f t="shared" si="197"/>
        <v/>
      </c>
    </row>
    <row r="1423" spans="1:15" x14ac:dyDescent="0.25">
      <c r="A1423" s="2">
        <v>43232.964398923606</v>
      </c>
      <c r="B1423">
        <v>686</v>
      </c>
      <c r="C1423">
        <v>10</v>
      </c>
      <c r="D1423" t="s">
        <v>6</v>
      </c>
      <c r="E1423">
        <v>689.25</v>
      </c>
      <c r="F1423">
        <v>686.99078283278004</v>
      </c>
      <c r="G1423" s="5">
        <f t="shared" ca="1" si="198"/>
        <v>1.075324773304209E-3</v>
      </c>
      <c r="H1423" s="5">
        <f t="shared" ca="1" si="199"/>
        <v>0.74116759999992599</v>
      </c>
      <c r="I1423" s="6">
        <f t="shared" si="200"/>
        <v>1422</v>
      </c>
      <c r="J1423">
        <f t="shared" si="192"/>
        <v>7.0576086500503834</v>
      </c>
      <c r="K1423">
        <f t="shared" si="193"/>
        <v>29.421415009088765</v>
      </c>
      <c r="L1423">
        <f t="shared" si="194"/>
        <v>0.10000849208104583</v>
      </c>
      <c r="M1423" t="str">
        <f t="shared" si="195"/>
        <v/>
      </c>
      <c r="N1423" t="str">
        <f t="shared" si="196"/>
        <v/>
      </c>
      <c r="O1423" t="str">
        <f t="shared" si="197"/>
        <v/>
      </c>
    </row>
    <row r="1424" spans="1:15" x14ac:dyDescent="0.25">
      <c r="A1424" s="2">
        <v>43232.964398923606</v>
      </c>
      <c r="B1424">
        <v>686.33</v>
      </c>
      <c r="C1424">
        <v>6.8784830000000005E-2</v>
      </c>
      <c r="D1424" t="s">
        <v>6</v>
      </c>
      <c r="E1424">
        <v>689.25</v>
      </c>
      <c r="F1424">
        <v>687</v>
      </c>
      <c r="G1424" s="5">
        <f t="shared" ca="1" si="198"/>
        <v>1.0861661225970592E-3</v>
      </c>
      <c r="H1424" s="5">
        <f t="shared" ca="1" si="199"/>
        <v>0.74864000000002306</v>
      </c>
      <c r="I1424" s="6">
        <f t="shared" si="200"/>
        <v>1423</v>
      </c>
      <c r="J1424">
        <f t="shared" si="192"/>
        <v>5.8094320734286384</v>
      </c>
      <c r="K1424">
        <f t="shared" si="193"/>
        <v>29.207227434746102</v>
      </c>
      <c r="L1424">
        <f t="shared" si="194"/>
        <v>-0.19654885956752374</v>
      </c>
      <c r="M1424" t="str">
        <f t="shared" si="195"/>
        <v/>
      </c>
      <c r="N1424" t="str">
        <f t="shared" si="196"/>
        <v/>
      </c>
      <c r="O1424" t="str">
        <f t="shared" si="197"/>
        <v/>
      </c>
    </row>
    <row r="1425" spans="1:15" x14ac:dyDescent="0.25">
      <c r="A1425" s="2">
        <v>43232.964399733799</v>
      </c>
      <c r="B1425">
        <v>687</v>
      </c>
      <c r="C1425">
        <v>8.8414724400000004</v>
      </c>
      <c r="D1425" t="s">
        <v>6</v>
      </c>
      <c r="E1425">
        <v>689.25</v>
      </c>
      <c r="F1425">
        <v>687</v>
      </c>
      <c r="G1425" s="5">
        <f t="shared" ca="1" si="198"/>
        <v>1.0881102647806319E-3</v>
      </c>
      <c r="H1425" s="5">
        <f t="shared" ca="1" si="199"/>
        <v>0.7499800000000505</v>
      </c>
      <c r="I1425" s="6">
        <f t="shared" si="200"/>
        <v>1424</v>
      </c>
      <c r="J1425">
        <f t="shared" si="192"/>
        <v>3.4379710740169003</v>
      </c>
      <c r="K1425">
        <f t="shared" si="193"/>
        <v>28.97499311120923</v>
      </c>
      <c r="L1425">
        <f t="shared" si="194"/>
        <v>0.1864884435086443</v>
      </c>
      <c r="M1425" t="str">
        <f t="shared" si="195"/>
        <v/>
      </c>
      <c r="N1425" t="str">
        <f t="shared" si="196"/>
        <v/>
      </c>
      <c r="O1425" t="str">
        <f t="shared" si="197"/>
        <v/>
      </c>
    </row>
    <row r="1426" spans="1:15" x14ac:dyDescent="0.25">
      <c r="A1426" s="2">
        <v>43232.964437013892</v>
      </c>
      <c r="B1426">
        <v>687</v>
      </c>
      <c r="C1426">
        <v>0.77</v>
      </c>
      <c r="D1426" t="s">
        <v>6</v>
      </c>
      <c r="E1426">
        <v>689.25</v>
      </c>
      <c r="F1426">
        <v>687</v>
      </c>
      <c r="G1426" s="5">
        <f t="shared" ca="1" si="198"/>
        <v>1.088139281828074E-3</v>
      </c>
      <c r="H1426" s="5">
        <f t="shared" ca="1" si="199"/>
        <v>0.75</v>
      </c>
      <c r="I1426" s="6">
        <f t="shared" si="200"/>
        <v>1425</v>
      </c>
      <c r="J1426">
        <f t="shared" si="192"/>
        <v>6.5514683989579794</v>
      </c>
      <c r="K1426">
        <f t="shared" si="193"/>
        <v>27.501223482288978</v>
      </c>
      <c r="L1426">
        <f t="shared" si="194"/>
        <v>-0.21022586150326347</v>
      </c>
      <c r="M1426" t="str">
        <f t="shared" si="195"/>
        <v/>
      </c>
      <c r="N1426" t="str">
        <f t="shared" si="196"/>
        <v/>
      </c>
      <c r="O1426" t="str">
        <f t="shared" si="197"/>
        <v/>
      </c>
    </row>
    <row r="1427" spans="1:15" x14ac:dyDescent="0.25">
      <c r="A1427" s="2">
        <v>43232.964469456019</v>
      </c>
      <c r="B1427">
        <v>687</v>
      </c>
      <c r="C1427">
        <v>8.0885275599999993</v>
      </c>
      <c r="D1427" t="s">
        <v>6</v>
      </c>
      <c r="E1427">
        <v>689.25</v>
      </c>
      <c r="F1427">
        <v>687.38387447999992</v>
      </c>
      <c r="G1427" s="5">
        <f t="shared" ca="1" si="198"/>
        <v>1.0641072569314504E-3</v>
      </c>
      <c r="H1427" s="5">
        <f t="shared" ca="1" si="199"/>
        <v>0.73343592684000214</v>
      </c>
      <c r="I1427" s="6">
        <f t="shared" si="200"/>
        <v>1426</v>
      </c>
      <c r="J1427">
        <f t="shared" si="192"/>
        <v>4.5694221918150788</v>
      </c>
      <c r="K1427">
        <f t="shared" si="193"/>
        <v>27.347057160968681</v>
      </c>
      <c r="L1427">
        <f t="shared" si="194"/>
        <v>0.12868314669000633</v>
      </c>
      <c r="M1427" t="str">
        <f t="shared" si="195"/>
        <v/>
      </c>
      <c r="N1427" t="str">
        <f t="shared" si="196"/>
        <v/>
      </c>
      <c r="O1427" t="str">
        <f t="shared" si="197"/>
        <v/>
      </c>
    </row>
    <row r="1428" spans="1:15" x14ac:dyDescent="0.25">
      <c r="A1428" s="2">
        <v>43232.964469456019</v>
      </c>
      <c r="B1428">
        <v>687.21</v>
      </c>
      <c r="C1428">
        <v>2</v>
      </c>
      <c r="D1428" t="s">
        <v>6</v>
      </c>
      <c r="E1428">
        <v>689.25</v>
      </c>
      <c r="F1428">
        <v>687.49987448000002</v>
      </c>
      <c r="G1428" s="5">
        <f t="shared" ca="1" si="198"/>
        <v>1.0641072569314504E-3</v>
      </c>
      <c r="H1428" s="5">
        <f t="shared" ca="1" si="199"/>
        <v>0.73343592684000214</v>
      </c>
      <c r="I1428" s="6">
        <f t="shared" si="200"/>
        <v>1427</v>
      </c>
      <c r="J1428">
        <f t="shared" si="192"/>
        <v>3.4412267987562473</v>
      </c>
      <c r="K1428">
        <f t="shared" si="193"/>
        <v>27.157494980595473</v>
      </c>
      <c r="L1428">
        <f t="shared" si="194"/>
        <v>-5.3069209799579457E-2</v>
      </c>
      <c r="M1428" t="str">
        <f t="shared" si="195"/>
        <v/>
      </c>
      <c r="N1428" t="str">
        <f t="shared" si="196"/>
        <v/>
      </c>
      <c r="O1428" t="str">
        <f t="shared" si="197"/>
        <v/>
      </c>
    </row>
    <row r="1429" spans="1:15" x14ac:dyDescent="0.25">
      <c r="A1429" s="2">
        <v>43232.964469456019</v>
      </c>
      <c r="B1429">
        <v>687.5</v>
      </c>
      <c r="C1429">
        <v>2.8281580499999999</v>
      </c>
      <c r="D1429" t="s">
        <v>6</v>
      </c>
      <c r="E1429">
        <v>689.25</v>
      </c>
      <c r="F1429">
        <v>688.44159828329998</v>
      </c>
      <c r="G1429" s="5">
        <f t="shared" ca="1" si="198"/>
        <v>1.0641072569314504E-3</v>
      </c>
      <c r="H1429" s="5">
        <f t="shared" ca="1" si="199"/>
        <v>0.73343592684000214</v>
      </c>
      <c r="I1429" s="6">
        <f t="shared" si="200"/>
        <v>1428</v>
      </c>
      <c r="J1429">
        <f t="shared" si="192"/>
        <v>1.5088706393781877</v>
      </c>
      <c r="K1429">
        <f t="shared" si="193"/>
        <v>26.891715817169786</v>
      </c>
      <c r="L1429">
        <f t="shared" si="194"/>
        <v>4.9059250052742094E-2</v>
      </c>
      <c r="M1429" t="str">
        <f t="shared" si="195"/>
        <v/>
      </c>
      <c r="N1429" t="str">
        <f t="shared" si="196"/>
        <v/>
      </c>
      <c r="O1429" t="str">
        <f t="shared" si="197"/>
        <v/>
      </c>
    </row>
    <row r="1430" spans="1:15" x14ac:dyDescent="0.25">
      <c r="A1430" s="2">
        <v>43232.964506689823</v>
      </c>
      <c r="B1430">
        <v>687.44</v>
      </c>
      <c r="C1430">
        <v>1.0460000000000001E-2</v>
      </c>
      <c r="D1430" t="s">
        <v>6</v>
      </c>
      <c r="E1430">
        <v>689.25</v>
      </c>
      <c r="F1430">
        <v>688.44542664330004</v>
      </c>
      <c r="G1430" s="5">
        <f t="shared" ca="1" si="198"/>
        <v>1.0641652910264995E-3</v>
      </c>
      <c r="H1430" s="5">
        <f t="shared" ca="1" si="199"/>
        <v>0.73347592684001484</v>
      </c>
      <c r="I1430" s="6">
        <f t="shared" si="200"/>
        <v>1429</v>
      </c>
      <c r="J1430">
        <f t="shared" si="192"/>
        <v>-0.26714342773095723</v>
      </c>
      <c r="K1430">
        <f t="shared" si="193"/>
        <v>26.605977739797854</v>
      </c>
      <c r="L1430">
        <f t="shared" si="194"/>
        <v>1.043387431373031E-2</v>
      </c>
      <c r="M1430" t="str">
        <f t="shared" si="195"/>
        <v/>
      </c>
      <c r="N1430" t="str">
        <f t="shared" si="196"/>
        <v/>
      </c>
      <c r="O1430" t="str">
        <f t="shared" si="197"/>
        <v/>
      </c>
    </row>
    <row r="1431" spans="1:15" x14ac:dyDescent="0.25">
      <c r="A1431" s="2">
        <v>43232.964506689823</v>
      </c>
      <c r="B1431">
        <v>687.5</v>
      </c>
      <c r="C1431">
        <v>1.0153399999999999</v>
      </c>
      <c r="D1431" t="s">
        <v>6</v>
      </c>
      <c r="E1431">
        <v>689.25</v>
      </c>
      <c r="F1431">
        <v>688.80485700329996</v>
      </c>
      <c r="G1431" s="5">
        <f t="shared" ca="1" si="198"/>
        <v>1.0641652910264995E-3</v>
      </c>
      <c r="H1431" s="5">
        <f t="shared" ca="1" si="199"/>
        <v>0.73347592684001484</v>
      </c>
      <c r="I1431" s="6">
        <f t="shared" si="200"/>
        <v>1430</v>
      </c>
      <c r="J1431">
        <f t="shared" si="192"/>
        <v>-2.2904809176131948</v>
      </c>
      <c r="K1431">
        <f t="shared" si="193"/>
        <v>26.302762747782889</v>
      </c>
      <c r="L1431">
        <f t="shared" si="194"/>
        <v>0.12568341011599055</v>
      </c>
      <c r="M1431" t="str">
        <f t="shared" si="195"/>
        <v/>
      </c>
      <c r="N1431" t="str">
        <f t="shared" si="196"/>
        <v/>
      </c>
      <c r="O1431" t="str">
        <f t="shared" si="197"/>
        <v/>
      </c>
    </row>
    <row r="1432" spans="1:15" x14ac:dyDescent="0.25">
      <c r="A1432" s="2">
        <v>43232.9645318287</v>
      </c>
      <c r="B1432">
        <v>687.5</v>
      </c>
      <c r="C1432">
        <v>1.15650195</v>
      </c>
      <c r="D1432" t="s">
        <v>6</v>
      </c>
      <c r="E1432">
        <v>689.25</v>
      </c>
      <c r="F1432">
        <v>689.2127232278001</v>
      </c>
      <c r="G1432" s="5">
        <f t="shared" ca="1" si="198"/>
        <v>1.0735727239753303E-3</v>
      </c>
      <c r="H1432" s="5">
        <f t="shared" ca="1" si="199"/>
        <v>0.7399599999999964</v>
      </c>
      <c r="I1432" s="6">
        <f t="shared" si="200"/>
        <v>1431</v>
      </c>
      <c r="J1432">
        <f t="shared" si="192"/>
        <v>-4.3335109621175434</v>
      </c>
      <c r="K1432">
        <f t="shared" si="193"/>
        <v>25.877977182422672</v>
      </c>
      <c r="L1432">
        <f t="shared" si="194"/>
        <v>0.21215000204291753</v>
      </c>
      <c r="M1432" t="str">
        <f t="shared" si="195"/>
        <v/>
      </c>
      <c r="N1432" t="str">
        <f t="shared" si="196"/>
        <v/>
      </c>
      <c r="O1432" t="str">
        <f t="shared" si="197"/>
        <v/>
      </c>
    </row>
    <row r="1433" spans="1:15" x14ac:dyDescent="0.25">
      <c r="A1433" s="2">
        <v>43232.9645318287</v>
      </c>
      <c r="B1433">
        <v>687.58</v>
      </c>
      <c r="C1433">
        <v>0.01</v>
      </c>
      <c r="D1433" t="s">
        <v>6</v>
      </c>
      <c r="E1433">
        <v>689.25</v>
      </c>
      <c r="F1433">
        <v>689.21608322780003</v>
      </c>
      <c r="G1433" s="5">
        <f t="shared" ca="1" si="198"/>
        <v>1.0736307580703796E-3</v>
      </c>
      <c r="H1433" s="5">
        <f t="shared" ca="1" si="199"/>
        <v>0.74000000000000909</v>
      </c>
      <c r="I1433" s="6">
        <f t="shared" si="200"/>
        <v>1432</v>
      </c>
      <c r="J1433">
        <f t="shared" si="192"/>
        <v>-6.3739741955293994</v>
      </c>
      <c r="K1433">
        <f t="shared" si="193"/>
        <v>25.384444911300722</v>
      </c>
      <c r="L1433">
        <f t="shared" si="194"/>
        <v>0.2514915814719022</v>
      </c>
      <c r="M1433" t="str">
        <f t="shared" si="195"/>
        <v/>
      </c>
      <c r="N1433" t="str">
        <f t="shared" si="196"/>
        <v/>
      </c>
      <c r="O1433" t="str">
        <f t="shared" si="197"/>
        <v/>
      </c>
    </row>
    <row r="1434" spans="1:15" x14ac:dyDescent="0.25">
      <c r="A1434" s="2">
        <v>43232.9645318287</v>
      </c>
      <c r="B1434">
        <v>687.96</v>
      </c>
      <c r="C1434">
        <v>0.19731072999999999</v>
      </c>
      <c r="D1434" t="s">
        <v>6</v>
      </c>
      <c r="E1434">
        <v>689.25</v>
      </c>
      <c r="F1434">
        <v>689.26738401760008</v>
      </c>
      <c r="G1434" s="5">
        <f t="shared" ca="1" si="198"/>
        <v>1.084572145868709E-3</v>
      </c>
      <c r="H1434" s="5">
        <f t="shared" ca="1" si="199"/>
        <v>0.74754135154000767</v>
      </c>
      <c r="I1434" s="6">
        <f t="shared" si="200"/>
        <v>1433</v>
      </c>
      <c r="J1434">
        <f t="shared" si="192"/>
        <v>-8.5345075658992755</v>
      </c>
      <c r="K1434">
        <f t="shared" si="193"/>
        <v>24.821514395560968</v>
      </c>
      <c r="L1434">
        <f t="shared" si="194"/>
        <v>0.35178426895100556</v>
      </c>
      <c r="M1434" t="str">
        <f t="shared" si="195"/>
        <v/>
      </c>
      <c r="N1434" t="str">
        <f t="shared" si="196"/>
        <v/>
      </c>
      <c r="O1434" t="str">
        <f t="shared" si="197"/>
        <v/>
      </c>
    </row>
    <row r="1435" spans="1:15" x14ac:dyDescent="0.25">
      <c r="A1435" s="2">
        <v>43232.9645318287</v>
      </c>
      <c r="B1435">
        <v>688.84</v>
      </c>
      <c r="C1435">
        <v>1.068296E-2</v>
      </c>
      <c r="D1435" t="s">
        <v>6</v>
      </c>
      <c r="E1435">
        <v>689.25</v>
      </c>
      <c r="F1435">
        <v>689.26828138624001</v>
      </c>
      <c r="G1435" s="5">
        <f t="shared" ca="1" si="198"/>
        <v>1.0877763316356833E-3</v>
      </c>
      <c r="H1435" s="5">
        <f t="shared" ca="1" si="199"/>
        <v>0.74974983657989469</v>
      </c>
      <c r="I1435" s="6">
        <f t="shared" si="200"/>
        <v>1434</v>
      </c>
      <c r="J1435">
        <f t="shared" si="192"/>
        <v>-1.3620328708570923</v>
      </c>
      <c r="K1435">
        <f t="shared" si="193"/>
        <v>11.948329927159703</v>
      </c>
      <c r="L1435">
        <f t="shared" si="194"/>
        <v>0.11488767377746888</v>
      </c>
      <c r="M1435" t="str">
        <f t="shared" si="195"/>
        <v/>
      </c>
      <c r="N1435" t="str">
        <f t="shared" si="196"/>
        <v/>
      </c>
      <c r="O1435" t="str">
        <f t="shared" si="197"/>
        <v/>
      </c>
    </row>
    <row r="1436" spans="1:15" x14ac:dyDescent="0.25">
      <c r="A1436" s="2">
        <v>43232.964534456019</v>
      </c>
      <c r="B1436">
        <v>689.27</v>
      </c>
      <c r="C1436">
        <v>0.06</v>
      </c>
      <c r="D1436" t="s">
        <v>6</v>
      </c>
      <c r="E1436">
        <v>689.25</v>
      </c>
      <c r="F1436">
        <v>689.26816138623985</v>
      </c>
      <c r="G1436" s="5">
        <f t="shared" ca="1" si="198"/>
        <v>1.088139281828074E-3</v>
      </c>
      <c r="H1436" s="5">
        <f t="shared" ca="1" si="199"/>
        <v>0.75</v>
      </c>
      <c r="I1436" s="6">
        <f t="shared" si="200"/>
        <v>1435</v>
      </c>
      <c r="J1436">
        <f t="shared" si="192"/>
        <v>-1.595468343915968</v>
      </c>
      <c r="K1436">
        <f t="shared" si="193"/>
        <v>11.943520721510403</v>
      </c>
      <c r="L1436">
        <f t="shared" si="194"/>
        <v>0.13860806897035416</v>
      </c>
      <c r="M1436" t="str">
        <f t="shared" si="195"/>
        <v/>
      </c>
      <c r="N1436" t="str">
        <f t="shared" si="196"/>
        <v/>
      </c>
      <c r="O1436" t="str">
        <f t="shared" si="197"/>
        <v/>
      </c>
    </row>
    <row r="1437" spans="1:15" x14ac:dyDescent="0.25">
      <c r="A1437" s="2">
        <v>43232.964545185183</v>
      </c>
      <c r="B1437">
        <v>689.28</v>
      </c>
      <c r="C1437">
        <v>0.12641970999999999</v>
      </c>
      <c r="D1437" t="s">
        <v>6</v>
      </c>
      <c r="E1437">
        <v>689.25</v>
      </c>
      <c r="F1437">
        <v>689.26765570739997</v>
      </c>
      <c r="G1437" s="5">
        <f t="shared" ca="1" si="198"/>
        <v>1.088139281828074E-3</v>
      </c>
      <c r="H1437" s="5">
        <f t="shared" ca="1" si="199"/>
        <v>0.75</v>
      </c>
      <c r="I1437" s="6">
        <f t="shared" si="200"/>
        <v>1436</v>
      </c>
      <c r="J1437">
        <f t="shared" si="192"/>
        <v>-2.9117479940337034</v>
      </c>
      <c r="K1437">
        <f t="shared" si="193"/>
        <v>11.578178754304632</v>
      </c>
      <c r="L1437">
        <f t="shared" si="194"/>
        <v>0.26240462930356367</v>
      </c>
      <c r="M1437" t="str">
        <f t="shared" si="195"/>
        <v/>
      </c>
      <c r="N1437" t="str">
        <f t="shared" si="196"/>
        <v/>
      </c>
      <c r="O1437" t="str">
        <f t="shared" si="197"/>
        <v/>
      </c>
    </row>
    <row r="1438" spans="1:15" x14ac:dyDescent="0.25">
      <c r="A1438" s="2">
        <v>43232.964547060183</v>
      </c>
      <c r="B1438">
        <v>689.25</v>
      </c>
      <c r="C1438">
        <v>1.27</v>
      </c>
      <c r="D1438" t="s">
        <v>5</v>
      </c>
      <c r="E1438">
        <v>689.25</v>
      </c>
      <c r="F1438">
        <v>689.26765570739997</v>
      </c>
      <c r="G1438" s="5">
        <f t="shared" ca="1" si="198"/>
        <v>1.088139281828074E-3</v>
      </c>
      <c r="H1438" s="5">
        <f t="shared" ca="1" si="199"/>
        <v>0.75</v>
      </c>
      <c r="I1438" s="6">
        <f t="shared" si="200"/>
        <v>1437</v>
      </c>
      <c r="J1438">
        <f t="shared" si="192"/>
        <v>-0.75164801393282232</v>
      </c>
      <c r="K1438">
        <f t="shared" si="193"/>
        <v>9.1489550892364591</v>
      </c>
      <c r="L1438">
        <f t="shared" si="194"/>
        <v>0.22097037248671667</v>
      </c>
      <c r="M1438" t="str">
        <f t="shared" si="195"/>
        <v/>
      </c>
      <c r="N1438" t="str">
        <f t="shared" si="196"/>
        <v/>
      </c>
      <c r="O1438" t="str">
        <f t="shared" si="197"/>
        <v/>
      </c>
    </row>
    <row r="1439" spans="1:15" x14ac:dyDescent="0.25">
      <c r="A1439" s="2">
        <v>43232.964547291667</v>
      </c>
      <c r="B1439">
        <v>689.27</v>
      </c>
      <c r="C1439">
        <v>3.8278536999999999</v>
      </c>
      <c r="D1439" t="s">
        <v>6</v>
      </c>
      <c r="E1439">
        <v>689.25</v>
      </c>
      <c r="F1439">
        <v>689.26</v>
      </c>
      <c r="G1439" s="5">
        <f t="shared" ca="1" si="198"/>
        <v>1.088139281828074E-3</v>
      </c>
      <c r="H1439" s="5">
        <f t="shared" ca="1" si="199"/>
        <v>0.75</v>
      </c>
      <c r="I1439" s="6">
        <f t="shared" si="200"/>
        <v>1438</v>
      </c>
      <c r="J1439">
        <f t="shared" si="192"/>
        <v>-1.2400127099494966</v>
      </c>
      <c r="K1439">
        <f t="shared" si="193"/>
        <v>9.0987556815570141</v>
      </c>
      <c r="L1439">
        <f t="shared" si="194"/>
        <v>0.55698455781398282</v>
      </c>
      <c r="M1439" t="str">
        <f t="shared" si="195"/>
        <v/>
      </c>
      <c r="N1439" t="str">
        <f t="shared" si="196"/>
        <v/>
      </c>
      <c r="O1439" t="str">
        <f t="shared" si="197"/>
        <v/>
      </c>
    </row>
    <row r="1440" spans="1:15" x14ac:dyDescent="0.25">
      <c r="A1440" s="2">
        <v>43232.964548217591</v>
      </c>
      <c r="B1440">
        <v>689.25</v>
      </c>
      <c r="C1440">
        <v>9.6959999999999997</v>
      </c>
      <c r="D1440" t="s">
        <v>5</v>
      </c>
      <c r="E1440">
        <v>689.14606399999991</v>
      </c>
      <c r="F1440">
        <v>689.26</v>
      </c>
      <c r="G1440" s="5">
        <f t="shared" ca="1" si="198"/>
        <v>1.2391219287295964E-3</v>
      </c>
      <c r="H1440" s="5">
        <f t="shared" ca="1" si="199"/>
        <v>0.85393600000008973</v>
      </c>
      <c r="I1440" s="6">
        <f t="shared" si="200"/>
        <v>1439</v>
      </c>
      <c r="J1440">
        <f t="shared" si="192"/>
        <v>-1.4077731464874432</v>
      </c>
      <c r="K1440">
        <f t="shared" si="193"/>
        <v>9.0807820094637517</v>
      </c>
      <c r="L1440">
        <f t="shared" si="194"/>
        <v>1.2227771941794643</v>
      </c>
      <c r="M1440" t="str">
        <f t="shared" si="195"/>
        <v/>
      </c>
      <c r="N1440" t="str">
        <f t="shared" si="196"/>
        <v/>
      </c>
      <c r="O1440" t="str">
        <f t="shared" si="197"/>
        <v/>
      </c>
    </row>
    <row r="1441" spans="1:15" x14ac:dyDescent="0.25">
      <c r="A1441" s="2">
        <v>43232.964548310178</v>
      </c>
      <c r="B1441">
        <v>689.25</v>
      </c>
      <c r="C1441">
        <v>1.6080000000000001</v>
      </c>
      <c r="D1441" t="s">
        <v>5</v>
      </c>
      <c r="E1441">
        <v>689.14606400000002</v>
      </c>
      <c r="F1441">
        <v>689.26</v>
      </c>
      <c r="G1441" s="5">
        <f t="shared" ca="1" si="198"/>
        <v>1.2391219287294312E-3</v>
      </c>
      <c r="H1441" s="5">
        <f t="shared" ca="1" si="199"/>
        <v>0.85393599999997605</v>
      </c>
      <c r="I1441" s="6">
        <f t="shared" si="200"/>
        <v>1440</v>
      </c>
      <c r="J1441">
        <f t="shared" si="192"/>
        <v>0.70942336477310164</v>
      </c>
      <c r="K1441">
        <f t="shared" si="193"/>
        <v>8.4543870261514478</v>
      </c>
      <c r="L1441">
        <f t="shared" si="194"/>
        <v>0.10628524959259439</v>
      </c>
      <c r="M1441" t="str">
        <f t="shared" si="195"/>
        <v/>
      </c>
      <c r="N1441" t="str">
        <f t="shared" si="196"/>
        <v/>
      </c>
      <c r="O1441" t="str">
        <f t="shared" si="197"/>
        <v/>
      </c>
    </row>
    <row r="1442" spans="1:15" x14ac:dyDescent="0.25">
      <c r="A1442" s="2">
        <v>43232.964559652777</v>
      </c>
      <c r="B1442">
        <v>689.25</v>
      </c>
      <c r="C1442">
        <v>0.38598573000000003</v>
      </c>
      <c r="D1442" t="s">
        <v>5</v>
      </c>
      <c r="E1442">
        <v>689.14606400000002</v>
      </c>
      <c r="F1442">
        <v>689.26</v>
      </c>
      <c r="G1442" s="5">
        <f t="shared" ca="1" si="198"/>
        <v>1.2391219287294312E-3</v>
      </c>
      <c r="H1442" s="5">
        <f t="shared" ca="1" si="199"/>
        <v>0.85393599999997605</v>
      </c>
      <c r="I1442" s="6">
        <f t="shared" si="200"/>
        <v>1441</v>
      </c>
      <c r="J1442">
        <f t="shared" si="192"/>
        <v>0.60626995260503236</v>
      </c>
      <c r="K1442">
        <f t="shared" si="193"/>
        <v>8.4549410703674148</v>
      </c>
      <c r="L1442">
        <f t="shared" si="194"/>
        <v>-2.605390395647781E-2</v>
      </c>
      <c r="M1442" t="str">
        <f t="shared" si="195"/>
        <v/>
      </c>
      <c r="N1442" t="str">
        <f t="shared" si="196"/>
        <v/>
      </c>
      <c r="O1442" t="str">
        <f t="shared" si="197"/>
        <v/>
      </c>
    </row>
    <row r="1443" spans="1:15" x14ac:dyDescent="0.25">
      <c r="A1443" s="2">
        <v>43232.964559652777</v>
      </c>
      <c r="B1443">
        <v>689.25</v>
      </c>
      <c r="C1443">
        <v>0.66101427000000001</v>
      </c>
      <c r="D1443" t="s">
        <v>5</v>
      </c>
      <c r="E1443">
        <v>689.14606400000002</v>
      </c>
      <c r="F1443">
        <v>689.26</v>
      </c>
      <c r="G1443" s="5">
        <f t="shared" ca="1" si="198"/>
        <v>1.2391219287294312E-3</v>
      </c>
      <c r="H1443" s="5">
        <f t="shared" ca="1" si="199"/>
        <v>0.85393599999997605</v>
      </c>
      <c r="I1443" s="6">
        <f t="shared" si="200"/>
        <v>1442</v>
      </c>
      <c r="J1443">
        <f t="shared" si="192"/>
        <v>0.40423759865552711</v>
      </c>
      <c r="K1443">
        <f t="shared" si="193"/>
        <v>8.4533879575905324</v>
      </c>
      <c r="L1443">
        <f t="shared" si="194"/>
        <v>3.0375592914070149E-2</v>
      </c>
      <c r="M1443" t="str">
        <f t="shared" si="195"/>
        <v/>
      </c>
      <c r="N1443" t="str">
        <f t="shared" si="196"/>
        <v/>
      </c>
      <c r="O1443" t="str">
        <f t="shared" si="197"/>
        <v/>
      </c>
    </row>
    <row r="1444" spans="1:15" x14ac:dyDescent="0.25">
      <c r="A1444" s="2">
        <v>43232.964562233799</v>
      </c>
      <c r="B1444">
        <v>688.93</v>
      </c>
      <c r="C1444">
        <v>1.6240000000000001</v>
      </c>
      <c r="D1444" t="s">
        <v>5</v>
      </c>
      <c r="E1444">
        <v>689.33514687604008</v>
      </c>
      <c r="F1444">
        <v>689.26</v>
      </c>
      <c r="G1444" s="5">
        <f t="shared" ca="1" si="198"/>
        <v>9.6448458630453752E-4</v>
      </c>
      <c r="H1444" s="5">
        <f t="shared" ca="1" si="199"/>
        <v>0.66485312395991514</v>
      </c>
      <c r="I1444" s="6">
        <f t="shared" si="200"/>
        <v>1443</v>
      </c>
      <c r="J1444">
        <f t="shared" si="192"/>
        <v>0.28057832626888057</v>
      </c>
      <c r="K1444">
        <f t="shared" si="193"/>
        <v>8.4503461792678962</v>
      </c>
      <c r="L1444">
        <f t="shared" si="194"/>
        <v>0.15897830044253974</v>
      </c>
      <c r="M1444" t="str">
        <f t="shared" si="195"/>
        <v/>
      </c>
      <c r="N1444" t="str">
        <f t="shared" si="196"/>
        <v/>
      </c>
      <c r="O1444" t="str">
        <f t="shared" si="197"/>
        <v/>
      </c>
    </row>
    <row r="1445" spans="1:15" x14ac:dyDescent="0.25">
      <c r="A1445" s="2">
        <v>43232.964570960648</v>
      </c>
      <c r="B1445">
        <v>689.26</v>
      </c>
      <c r="C1445">
        <v>21.693959289999999</v>
      </c>
      <c r="D1445" t="s">
        <v>6</v>
      </c>
      <c r="E1445">
        <v>689.33514687604008</v>
      </c>
      <c r="F1445">
        <v>689.76867198461991</v>
      </c>
      <c r="G1445" s="5">
        <f t="shared" ca="1" si="198"/>
        <v>9.6448458630453752E-4</v>
      </c>
      <c r="H1445" s="5">
        <f t="shared" ca="1" si="199"/>
        <v>0.66485312395991514</v>
      </c>
      <c r="I1445" s="6">
        <f t="shared" si="200"/>
        <v>1444</v>
      </c>
      <c r="J1445">
        <f t="shared" si="192"/>
        <v>0.31252911578150133</v>
      </c>
      <c r="K1445">
        <f t="shared" si="193"/>
        <v>8.4474840379797751</v>
      </c>
      <c r="L1445">
        <f t="shared" si="194"/>
        <v>2.5311003936897509</v>
      </c>
      <c r="M1445" t="str">
        <f t="shared" si="195"/>
        <v/>
      </c>
      <c r="N1445" t="str">
        <f t="shared" si="196"/>
        <v/>
      </c>
      <c r="O1445" t="str">
        <f t="shared" si="197"/>
        <v/>
      </c>
    </row>
    <row r="1446" spans="1:15" x14ac:dyDescent="0.25">
      <c r="A1446" s="2">
        <v>43232.964573472222</v>
      </c>
      <c r="B1446">
        <v>689.25</v>
      </c>
      <c r="C1446">
        <v>0.72542618999999997</v>
      </c>
      <c r="D1446" t="s">
        <v>5</v>
      </c>
      <c r="E1446">
        <v>689.44250995216009</v>
      </c>
      <c r="F1446">
        <v>689.76867198461991</v>
      </c>
      <c r="G1446" s="5">
        <f t="shared" ca="1" si="198"/>
        <v>1.5366278412880182E-3</v>
      </c>
      <c r="H1446" s="5">
        <f t="shared" ca="1" si="199"/>
        <v>1.0594165557599808</v>
      </c>
      <c r="I1446" s="6">
        <f t="shared" si="200"/>
        <v>1445</v>
      </c>
      <c r="J1446">
        <f t="shared" si="192"/>
        <v>3.9944717346722669</v>
      </c>
      <c r="K1446">
        <f t="shared" si="193"/>
        <v>7.9764812714825259</v>
      </c>
      <c r="L1446">
        <f t="shared" si="194"/>
        <v>-0.40983554444736697</v>
      </c>
      <c r="M1446" t="str">
        <f t="shared" si="195"/>
        <v/>
      </c>
      <c r="N1446" t="str">
        <f t="shared" si="196"/>
        <v/>
      </c>
      <c r="O1446" t="str">
        <f t="shared" si="197"/>
        <v/>
      </c>
    </row>
    <row r="1447" spans="1:15" x14ac:dyDescent="0.25">
      <c r="A1447" s="2">
        <v>43232.964573472222</v>
      </c>
      <c r="B1447">
        <v>689.25</v>
      </c>
      <c r="C1447">
        <v>0.46338773999999999</v>
      </c>
      <c r="D1447" t="s">
        <v>5</v>
      </c>
      <c r="E1447">
        <v>689.49114782923994</v>
      </c>
      <c r="F1447">
        <v>689.76867198461991</v>
      </c>
      <c r="G1447" s="5">
        <f t="shared" ca="1" si="198"/>
        <v>1.6378220420021252E-3</v>
      </c>
      <c r="H1447" s="5">
        <f t="shared" ca="1" si="199"/>
        <v>1.129263799680075</v>
      </c>
      <c r="I1447" s="6">
        <f t="shared" si="200"/>
        <v>1446</v>
      </c>
      <c r="J1447">
        <f t="shared" ref="J1447:J1510" si="201">FORECAST(I1447,C1412:C1446,I1412:I1446)</f>
        <v>3.4232041972773111</v>
      </c>
      <c r="K1447">
        <f t="shared" ref="K1447:K1510" si="202">STEYX(C1412:C1446,I1412:I1446)</f>
        <v>7.9682134871152961</v>
      </c>
      <c r="L1447">
        <f t="shared" ref="L1447:L1510" si="203">(C1447-J1447)/K1447</f>
        <v>-0.37145295643287829</v>
      </c>
      <c r="M1447" t="str">
        <f t="shared" ref="M1447:M1510" si="204">IF(L1447&lt;-1.5,1,"")</f>
        <v/>
      </c>
      <c r="N1447" t="str">
        <f t="shared" ref="N1447:N1510" si="205">IF(M1447=1,H1447,"")</f>
        <v/>
      </c>
      <c r="O1447" t="str">
        <f t="shared" ref="O1447:O1510" si="206">IF(M1447=1,IF(ISNUMBER(M1446),"",H1447),"")</f>
        <v/>
      </c>
    </row>
    <row r="1448" spans="1:15" x14ac:dyDescent="0.25">
      <c r="A1448" s="2">
        <v>43232.964646805558</v>
      </c>
      <c r="B1448">
        <v>689.4</v>
      </c>
      <c r="C1448">
        <v>3.3668999999999998E-2</v>
      </c>
      <c r="D1448" t="s">
        <v>6</v>
      </c>
      <c r="E1448">
        <v>689.49114782923994</v>
      </c>
      <c r="F1448">
        <v>689.76772925261992</v>
      </c>
      <c r="G1448" s="5">
        <f t="shared" ca="1" si="198"/>
        <v>3.2391444637272469E-3</v>
      </c>
      <c r="H1448" s="5">
        <f t="shared" ca="1" si="199"/>
        <v>2.2333614342800274</v>
      </c>
      <c r="I1448" s="6">
        <f t="shared" si="200"/>
        <v>1447</v>
      </c>
      <c r="J1448">
        <f t="shared" si="201"/>
        <v>2.8662309570756292</v>
      </c>
      <c r="K1448">
        <f t="shared" si="202"/>
        <v>7.9595771681685177</v>
      </c>
      <c r="L1448">
        <f t="shared" si="203"/>
        <v>-0.35586839567350986</v>
      </c>
      <c r="M1448" t="str">
        <f t="shared" si="204"/>
        <v/>
      </c>
      <c r="N1448" t="str">
        <f t="shared" si="205"/>
        <v/>
      </c>
      <c r="O1448" t="str">
        <f t="shared" si="206"/>
        <v/>
      </c>
    </row>
    <row r="1449" spans="1:15" x14ac:dyDescent="0.25">
      <c r="A1449" s="2">
        <v>43232.964646805558</v>
      </c>
      <c r="B1449">
        <v>689.88</v>
      </c>
      <c r="C1449">
        <v>1.068766E-2</v>
      </c>
      <c r="D1449" t="s">
        <v>6</v>
      </c>
      <c r="E1449">
        <v>689.49114782923994</v>
      </c>
      <c r="F1449">
        <v>689.76640398277993</v>
      </c>
      <c r="G1449" s="5">
        <f t="shared" ca="1" si="198"/>
        <v>3.3135232302444967E-3</v>
      </c>
      <c r="H1449" s="5">
        <f t="shared" ca="1" si="199"/>
        <v>2.284644935380129</v>
      </c>
      <c r="I1449" s="6">
        <f t="shared" si="200"/>
        <v>1448</v>
      </c>
      <c r="J1449">
        <f t="shared" si="201"/>
        <v>2.3274819581848618</v>
      </c>
      <c r="K1449">
        <f t="shared" si="202"/>
        <v>7.9568229890120579</v>
      </c>
      <c r="L1449">
        <f t="shared" si="203"/>
        <v>-0.29117077272979802</v>
      </c>
      <c r="M1449" t="str">
        <f t="shared" si="204"/>
        <v/>
      </c>
      <c r="N1449" t="str">
        <f t="shared" si="205"/>
        <v/>
      </c>
      <c r="O1449" t="str">
        <f t="shared" si="206"/>
        <v/>
      </c>
    </row>
    <row r="1450" spans="1:15" x14ac:dyDescent="0.25">
      <c r="A1450" s="2">
        <v>43232.964646805558</v>
      </c>
      <c r="B1450">
        <v>689.99</v>
      </c>
      <c r="C1450">
        <v>3.4685204299999999</v>
      </c>
      <c r="D1450" t="s">
        <v>6</v>
      </c>
      <c r="E1450">
        <v>689.49114782923994</v>
      </c>
      <c r="F1450">
        <v>689.26</v>
      </c>
      <c r="G1450" s="5">
        <f t="shared" ca="1" si="198"/>
        <v>3.3364353792253603E-3</v>
      </c>
      <c r="H1450" s="5">
        <f t="shared" ca="1" si="199"/>
        <v>2.3004426592801792</v>
      </c>
      <c r="I1450" s="6">
        <f t="shared" si="200"/>
        <v>1449</v>
      </c>
      <c r="J1450">
        <f t="shared" si="201"/>
        <v>1.8167516616806552</v>
      </c>
      <c r="K1450">
        <f t="shared" si="202"/>
        <v>7.9490593697619651</v>
      </c>
      <c r="L1450">
        <f t="shared" si="203"/>
        <v>0.20779424224740781</v>
      </c>
      <c r="M1450" t="str">
        <f t="shared" si="204"/>
        <v/>
      </c>
      <c r="N1450" t="str">
        <f t="shared" si="205"/>
        <v/>
      </c>
      <c r="O1450" t="str">
        <f t="shared" si="206"/>
        <v/>
      </c>
    </row>
    <row r="1451" spans="1:15" x14ac:dyDescent="0.25">
      <c r="A1451" s="2">
        <v>43232.964648425928</v>
      </c>
      <c r="B1451">
        <v>689.26</v>
      </c>
      <c r="C1451">
        <v>4.5166129399999999</v>
      </c>
      <c r="D1451" t="s">
        <v>6</v>
      </c>
      <c r="E1451">
        <v>689.49114782923994</v>
      </c>
      <c r="F1451">
        <v>689.65296106023993</v>
      </c>
      <c r="G1451" s="5">
        <f t="shared" ca="1" si="198"/>
        <v>3.3449435172896651E-3</v>
      </c>
      <c r="H1451" s="5">
        <f t="shared" ca="1" si="199"/>
        <v>2.3063089451600263</v>
      </c>
      <c r="I1451" s="6">
        <f t="shared" si="200"/>
        <v>1450</v>
      </c>
      <c r="J1451">
        <f t="shared" si="201"/>
        <v>1.5850434644873985</v>
      </c>
      <c r="K1451">
        <f t="shared" si="202"/>
        <v>7.8997219058741681</v>
      </c>
      <c r="L1451">
        <f t="shared" si="203"/>
        <v>0.3710978070421328</v>
      </c>
      <c r="M1451" t="str">
        <f t="shared" si="204"/>
        <v/>
      </c>
      <c r="N1451" t="str">
        <f t="shared" si="205"/>
        <v/>
      </c>
      <c r="O1451" t="str">
        <f t="shared" si="206"/>
        <v/>
      </c>
    </row>
    <row r="1452" spans="1:15" x14ac:dyDescent="0.25">
      <c r="A1452" s="2">
        <v>43232.964655162039</v>
      </c>
      <c r="B1452">
        <v>689.25</v>
      </c>
      <c r="C1452">
        <v>2.4928599999999999</v>
      </c>
      <c r="D1452" t="s">
        <v>5</v>
      </c>
      <c r="E1452">
        <v>689.51151592527992</v>
      </c>
      <c r="F1452">
        <v>689.65296106023993</v>
      </c>
      <c r="G1452" s="5">
        <f t="shared" ca="1" si="198"/>
        <v>3.3315238711239502E-3</v>
      </c>
      <c r="H1452" s="5">
        <f t="shared" ca="1" si="199"/>
        <v>2.2971240747199317</v>
      </c>
      <c r="I1452" s="6">
        <f t="shared" si="200"/>
        <v>1451</v>
      </c>
      <c r="J1452">
        <f t="shared" si="201"/>
        <v>1.4412665482521163</v>
      </c>
      <c r="K1452">
        <f t="shared" si="202"/>
        <v>7.8467503292971381</v>
      </c>
      <c r="L1452">
        <f t="shared" si="203"/>
        <v>0.13401642815390541</v>
      </c>
      <c r="M1452" t="str">
        <f t="shared" si="204"/>
        <v/>
      </c>
      <c r="N1452" t="str">
        <f t="shared" si="205"/>
        <v/>
      </c>
      <c r="O1452" t="str">
        <f t="shared" si="206"/>
        <v/>
      </c>
    </row>
    <row r="1453" spans="1:15" x14ac:dyDescent="0.25">
      <c r="A1453" s="2">
        <v>43232.96469591435</v>
      </c>
      <c r="B1453">
        <v>689.25</v>
      </c>
      <c r="C1453">
        <v>0.74300933999999996</v>
      </c>
      <c r="D1453" t="s">
        <v>5</v>
      </c>
      <c r="E1453">
        <v>689.51745999999991</v>
      </c>
      <c r="F1453">
        <v>689.65296106023993</v>
      </c>
      <c r="G1453" s="5">
        <f t="shared" ca="1" si="198"/>
        <v>3.4903829701428664E-3</v>
      </c>
      <c r="H1453" s="5">
        <f t="shared" ca="1" si="199"/>
        <v>2.4066800000001649</v>
      </c>
      <c r="I1453" s="6">
        <f t="shared" si="200"/>
        <v>1452</v>
      </c>
      <c r="J1453">
        <f t="shared" si="201"/>
        <v>1.0784081694789904</v>
      </c>
      <c r="K1453">
        <f t="shared" si="202"/>
        <v>7.7823049018585815</v>
      </c>
      <c r="L1453">
        <f t="shared" si="203"/>
        <v>-4.309762129711598E-2</v>
      </c>
      <c r="M1453" t="str">
        <f t="shared" si="204"/>
        <v/>
      </c>
      <c r="N1453" t="str">
        <f t="shared" si="205"/>
        <v/>
      </c>
      <c r="O1453" t="str">
        <f t="shared" si="206"/>
        <v/>
      </c>
    </row>
    <row r="1454" spans="1:15" x14ac:dyDescent="0.25">
      <c r="A1454" s="2">
        <v>43232.964695972223</v>
      </c>
      <c r="B1454">
        <v>689.26</v>
      </c>
      <c r="C1454">
        <v>2</v>
      </c>
      <c r="D1454" t="s">
        <v>6</v>
      </c>
      <c r="E1454">
        <v>689.51745999999991</v>
      </c>
      <c r="F1454">
        <v>689.72591545060004</v>
      </c>
      <c r="G1454" s="5">
        <f t="shared" ca="1" si="198"/>
        <v>3.5179384725080886E-3</v>
      </c>
      <c r="H1454" s="5">
        <f t="shared" ca="1" si="199"/>
        <v>2.4256800000000567</v>
      </c>
      <c r="I1454" s="6">
        <f t="shared" si="200"/>
        <v>1453</v>
      </c>
      <c r="J1454">
        <f t="shared" si="201"/>
        <v>0.49935350630249786</v>
      </c>
      <c r="K1454">
        <f t="shared" si="202"/>
        <v>7.6994765829765521</v>
      </c>
      <c r="L1454">
        <f t="shared" si="203"/>
        <v>0.19490240375760257</v>
      </c>
      <c r="M1454" t="str">
        <f t="shared" si="204"/>
        <v/>
      </c>
      <c r="N1454" t="str">
        <f t="shared" si="205"/>
        <v/>
      </c>
      <c r="O1454" t="str">
        <f t="shared" si="206"/>
        <v/>
      </c>
    </row>
    <row r="1455" spans="1:15" x14ac:dyDescent="0.25">
      <c r="A1455" s="2">
        <v>43232.964695972223</v>
      </c>
      <c r="B1455">
        <v>689.26</v>
      </c>
      <c r="C1455">
        <v>0.34285391999999998</v>
      </c>
      <c r="D1455" t="s">
        <v>6</v>
      </c>
      <c r="E1455">
        <v>689.51745999999991</v>
      </c>
      <c r="F1455">
        <v>689.72591545060004</v>
      </c>
      <c r="G1455" s="5">
        <f t="shared" ca="1" si="198"/>
        <v>3.6710310424918598E-3</v>
      </c>
      <c r="H1455" s="5">
        <f t="shared" ca="1" si="199"/>
        <v>2.5312400000001389</v>
      </c>
      <c r="I1455" s="6">
        <f t="shared" si="200"/>
        <v>1454</v>
      </c>
      <c r="J1455">
        <f t="shared" si="201"/>
        <v>3.5925734235320306E-2</v>
      </c>
      <c r="K1455">
        <f t="shared" si="202"/>
        <v>7.5931065520210383</v>
      </c>
      <c r="L1455">
        <f t="shared" si="203"/>
        <v>4.0421951629664062E-2</v>
      </c>
      <c r="M1455" t="str">
        <f t="shared" si="204"/>
        <v/>
      </c>
      <c r="N1455" t="str">
        <f t="shared" si="205"/>
        <v/>
      </c>
      <c r="O1455" t="str">
        <f t="shared" si="206"/>
        <v/>
      </c>
    </row>
    <row r="1456" spans="1:15" x14ac:dyDescent="0.25">
      <c r="A1456" s="2">
        <v>43232.964718391202</v>
      </c>
      <c r="B1456">
        <v>689.98</v>
      </c>
      <c r="C1456">
        <v>1.2E-2</v>
      </c>
      <c r="D1456" t="s">
        <v>6</v>
      </c>
      <c r="E1456">
        <v>689.51745999999991</v>
      </c>
      <c r="F1456">
        <v>689.72418745059997</v>
      </c>
      <c r="G1456" s="5">
        <f t="shared" ca="1" si="198"/>
        <v>3.6729164189693475E-3</v>
      </c>
      <c r="H1456" s="5">
        <f t="shared" ca="1" si="199"/>
        <v>2.53254000000004</v>
      </c>
      <c r="I1456" s="6">
        <f t="shared" si="200"/>
        <v>1455</v>
      </c>
      <c r="J1456">
        <f t="shared" si="201"/>
        <v>1.9100720103865569</v>
      </c>
      <c r="K1456">
        <f t="shared" si="202"/>
        <v>4.5189980664313643</v>
      </c>
      <c r="L1456">
        <f t="shared" si="203"/>
        <v>-0.42002054050123933</v>
      </c>
      <c r="M1456" t="str">
        <f t="shared" si="204"/>
        <v/>
      </c>
      <c r="N1456" t="str">
        <f t="shared" si="205"/>
        <v/>
      </c>
      <c r="O1456" t="str">
        <f t="shared" si="206"/>
        <v/>
      </c>
    </row>
    <row r="1457" spans="1:15" x14ac:dyDescent="0.25">
      <c r="A1457" s="2">
        <v>43232.964718391202</v>
      </c>
      <c r="B1457">
        <v>689.98</v>
      </c>
      <c r="C1457">
        <v>6.2139899999999998E-2</v>
      </c>
      <c r="D1457" t="s">
        <v>6</v>
      </c>
      <c r="E1457">
        <v>689.51745999999991</v>
      </c>
      <c r="F1457">
        <v>689.71523930499995</v>
      </c>
      <c r="G1457" s="5">
        <f t="shared" ca="1" si="198"/>
        <v>3.7920449729005835E-3</v>
      </c>
      <c r="H1457" s="5">
        <f t="shared" ca="1" si="199"/>
        <v>2.6146812179201788</v>
      </c>
      <c r="I1457" s="6">
        <f t="shared" si="200"/>
        <v>1456</v>
      </c>
      <c r="J1457">
        <f t="shared" si="201"/>
        <v>1.956123535058822</v>
      </c>
      <c r="K1457">
        <f t="shared" si="202"/>
        <v>4.4364631464120006</v>
      </c>
      <c r="L1457">
        <f t="shared" si="203"/>
        <v>-0.42691296479958035</v>
      </c>
      <c r="M1457" t="str">
        <f t="shared" si="204"/>
        <v/>
      </c>
      <c r="N1457" t="str">
        <f t="shared" si="205"/>
        <v/>
      </c>
      <c r="O1457" t="str">
        <f t="shared" si="206"/>
        <v/>
      </c>
    </row>
    <row r="1458" spans="1:15" x14ac:dyDescent="0.25">
      <c r="A1458" s="2">
        <v>43232.964718391202</v>
      </c>
      <c r="B1458">
        <v>690</v>
      </c>
      <c r="C1458">
        <v>3.0759412500000001</v>
      </c>
      <c r="D1458" t="s">
        <v>6</v>
      </c>
      <c r="E1458">
        <v>689.51745999999991</v>
      </c>
      <c r="F1458">
        <v>689.26</v>
      </c>
      <c r="G1458" s="5">
        <f t="shared" ca="1" si="198"/>
        <v>3.8057544251598992E-3</v>
      </c>
      <c r="H1458" s="5">
        <f t="shared" ca="1" si="199"/>
        <v>2.6241341246200136</v>
      </c>
      <c r="I1458" s="6">
        <f t="shared" si="200"/>
        <v>1457</v>
      </c>
      <c r="J1458">
        <f t="shared" si="201"/>
        <v>1.5061857499831888</v>
      </c>
      <c r="K1458">
        <f t="shared" si="202"/>
        <v>4.4061277594878989</v>
      </c>
      <c r="L1458">
        <f t="shared" si="203"/>
        <v>0.35626645111154376</v>
      </c>
      <c r="M1458" t="str">
        <f t="shared" si="204"/>
        <v/>
      </c>
      <c r="N1458" t="str">
        <f t="shared" si="205"/>
        <v/>
      </c>
      <c r="O1458" t="str">
        <f t="shared" si="206"/>
        <v/>
      </c>
    </row>
    <row r="1459" spans="1:15" x14ac:dyDescent="0.25">
      <c r="A1459" s="2">
        <v>43232.96474491898</v>
      </c>
      <c r="B1459">
        <v>689.99</v>
      </c>
      <c r="C1459">
        <v>1.615</v>
      </c>
      <c r="D1459" t="s">
        <v>5</v>
      </c>
      <c r="E1459">
        <v>689.29135999999994</v>
      </c>
      <c r="F1459">
        <v>689.26</v>
      </c>
      <c r="G1459" s="5">
        <f t="shared" ca="1" si="198"/>
        <v>4.1350208199620953E-3</v>
      </c>
      <c r="H1459" s="5">
        <f t="shared" ca="1" si="199"/>
        <v>2.8502341246199876</v>
      </c>
      <c r="I1459" s="6">
        <f t="shared" si="200"/>
        <v>1458</v>
      </c>
      <c r="J1459">
        <f t="shared" si="201"/>
        <v>2.0216464054117615</v>
      </c>
      <c r="K1459">
        <f t="shared" si="202"/>
        <v>4.2504695641315369</v>
      </c>
      <c r="L1459">
        <f t="shared" si="203"/>
        <v>-9.5670936887380875E-2</v>
      </c>
      <c r="M1459" t="str">
        <f t="shared" si="204"/>
        <v/>
      </c>
      <c r="N1459" t="str">
        <f t="shared" si="205"/>
        <v/>
      </c>
      <c r="O1459" t="str">
        <f t="shared" si="206"/>
        <v/>
      </c>
    </row>
    <row r="1460" spans="1:15" x14ac:dyDescent="0.25">
      <c r="A1460" s="2">
        <v>43232.964764143508</v>
      </c>
      <c r="B1460">
        <v>689.33</v>
      </c>
      <c r="C1460">
        <v>0.02</v>
      </c>
      <c r="D1460" t="s">
        <v>5</v>
      </c>
      <c r="E1460">
        <v>689.2912</v>
      </c>
      <c r="F1460">
        <v>689.26</v>
      </c>
      <c r="G1460" s="5">
        <f t="shared" ca="1" si="198"/>
        <v>4.1367637294949669E-3</v>
      </c>
      <c r="H1460" s="5">
        <f t="shared" ca="1" si="199"/>
        <v>2.8514348352200614</v>
      </c>
      <c r="I1460" s="6">
        <f t="shared" si="200"/>
        <v>1459</v>
      </c>
      <c r="J1460">
        <f t="shared" si="201"/>
        <v>1.7874822036302547</v>
      </c>
      <c r="K1460">
        <f t="shared" si="202"/>
        <v>4.2217336858795775</v>
      </c>
      <c r="L1460">
        <f t="shared" si="203"/>
        <v>-0.41866264789319801</v>
      </c>
      <c r="M1460" t="str">
        <f t="shared" si="204"/>
        <v/>
      </c>
      <c r="N1460" t="str">
        <f t="shared" si="205"/>
        <v/>
      </c>
      <c r="O1460" t="str">
        <f t="shared" si="206"/>
        <v/>
      </c>
    </row>
    <row r="1461" spans="1:15" x14ac:dyDescent="0.25">
      <c r="A1461" s="2">
        <v>43232.964765937497</v>
      </c>
      <c r="B1461">
        <v>689.32</v>
      </c>
      <c r="C1461">
        <v>0.2</v>
      </c>
      <c r="D1461" t="s">
        <v>5</v>
      </c>
      <c r="E1461">
        <v>689.29</v>
      </c>
      <c r="F1461">
        <v>689.26</v>
      </c>
      <c r="G1461" s="5">
        <f t="shared" ca="1" si="198"/>
        <v>4.1385118530953609E-3</v>
      </c>
      <c r="H1461" s="5">
        <f t="shared" ca="1" si="199"/>
        <v>2.8526348352201012</v>
      </c>
      <c r="I1461" s="6">
        <f t="shared" si="200"/>
        <v>1460</v>
      </c>
      <c r="J1461">
        <f t="shared" si="201"/>
        <v>1.9087647179159646</v>
      </c>
      <c r="K1461">
        <f t="shared" si="202"/>
        <v>4.0998125694818892</v>
      </c>
      <c r="L1461">
        <f t="shared" si="203"/>
        <v>-0.41679093591634814</v>
      </c>
      <c r="M1461" t="str">
        <f t="shared" si="204"/>
        <v/>
      </c>
      <c r="N1461" t="str">
        <f t="shared" si="205"/>
        <v/>
      </c>
      <c r="O1461" t="str">
        <f t="shared" si="206"/>
        <v/>
      </c>
    </row>
    <row r="1462" spans="1:15" x14ac:dyDescent="0.25">
      <c r="A1462" s="2">
        <v>43232.964768715283</v>
      </c>
      <c r="B1462">
        <v>689.29</v>
      </c>
      <c r="C1462">
        <v>1.8</v>
      </c>
      <c r="D1462" t="s">
        <v>5</v>
      </c>
      <c r="E1462">
        <v>689.27879999999993</v>
      </c>
      <c r="F1462">
        <v>689.26</v>
      </c>
      <c r="G1462" s="5">
        <f t="shared" ca="1" si="198"/>
        <v>4.1548279668838393E-3</v>
      </c>
      <c r="H1462" s="5">
        <f t="shared" ca="1" si="199"/>
        <v>2.8638348352201324</v>
      </c>
      <c r="I1462" s="6">
        <f t="shared" si="200"/>
        <v>1461</v>
      </c>
      <c r="J1462">
        <f t="shared" si="201"/>
        <v>1.5931731768067294</v>
      </c>
      <c r="K1462">
        <f t="shared" si="202"/>
        <v>4.0964728205562793</v>
      </c>
      <c r="L1462">
        <f t="shared" si="203"/>
        <v>5.0489001698096128E-2</v>
      </c>
      <c r="M1462" t="str">
        <f t="shared" si="204"/>
        <v/>
      </c>
      <c r="N1462" t="str">
        <f t="shared" si="205"/>
        <v/>
      </c>
      <c r="O1462" t="str">
        <f t="shared" si="206"/>
        <v/>
      </c>
    </row>
    <row r="1463" spans="1:15" x14ac:dyDescent="0.25">
      <c r="A1463" s="2">
        <v>43232.964768715283</v>
      </c>
      <c r="B1463">
        <v>689.29</v>
      </c>
      <c r="C1463">
        <v>3.6</v>
      </c>
      <c r="D1463" t="s">
        <v>5</v>
      </c>
      <c r="E1463">
        <v>689.05822492618006</v>
      </c>
      <c r="F1463">
        <v>689.26</v>
      </c>
      <c r="G1463" s="5">
        <f t="shared" ca="1" si="198"/>
        <v>4.5288592674651417E-3</v>
      </c>
      <c r="H1463" s="5">
        <f t="shared" ca="1" si="199"/>
        <v>3.1206477277800109</v>
      </c>
      <c r="I1463" s="6">
        <f t="shared" si="200"/>
        <v>1462</v>
      </c>
      <c r="J1463">
        <f t="shared" si="201"/>
        <v>1.9184144419495794</v>
      </c>
      <c r="K1463">
        <f t="shared" si="202"/>
        <v>3.9750453087351381</v>
      </c>
      <c r="L1463">
        <f t="shared" si="203"/>
        <v>0.42303557002360365</v>
      </c>
      <c r="M1463" t="str">
        <f t="shared" si="204"/>
        <v/>
      </c>
      <c r="N1463" t="str">
        <f t="shared" si="205"/>
        <v/>
      </c>
      <c r="O1463" t="str">
        <f t="shared" si="206"/>
        <v/>
      </c>
    </row>
    <row r="1464" spans="1:15" x14ac:dyDescent="0.25">
      <c r="A1464" s="2">
        <v>43232.964768796293</v>
      </c>
      <c r="B1464">
        <v>689.25</v>
      </c>
      <c r="C1464">
        <v>3.7641306600000002</v>
      </c>
      <c r="D1464" t="s">
        <v>5</v>
      </c>
      <c r="E1464">
        <v>688.87754665450007</v>
      </c>
      <c r="F1464">
        <v>689.26</v>
      </c>
      <c r="G1464" s="5">
        <f t="shared" ca="1" si="198"/>
        <v>4.7836165011671834E-3</v>
      </c>
      <c r="H1464" s="5">
        <f t="shared" ca="1" si="199"/>
        <v>3.2953259994600326</v>
      </c>
      <c r="I1464" s="6">
        <f t="shared" si="200"/>
        <v>1463</v>
      </c>
      <c r="J1464">
        <f t="shared" si="201"/>
        <v>2.1024625355966386</v>
      </c>
      <c r="K1464">
        <f t="shared" si="202"/>
        <v>3.9846609280095566</v>
      </c>
      <c r="L1464">
        <f t="shared" si="203"/>
        <v>0.41701619144628416</v>
      </c>
      <c r="M1464" t="str">
        <f t="shared" si="204"/>
        <v/>
      </c>
      <c r="N1464" t="str">
        <f t="shared" si="205"/>
        <v/>
      </c>
      <c r="O1464" t="str">
        <f t="shared" si="206"/>
        <v/>
      </c>
    </row>
    <row r="1465" spans="1:15" x14ac:dyDescent="0.25">
      <c r="A1465" s="2">
        <v>43232.964768796293</v>
      </c>
      <c r="B1465">
        <v>689.25</v>
      </c>
      <c r="C1465">
        <v>1.4169340000000001E-2</v>
      </c>
      <c r="D1465" t="s">
        <v>5</v>
      </c>
      <c r="E1465">
        <v>688.87686652617992</v>
      </c>
      <c r="F1465">
        <v>689.26</v>
      </c>
      <c r="G1465" s="5">
        <f t="shared" ca="1" si="198"/>
        <v>4.7794388718886095E-3</v>
      </c>
      <c r="H1465" s="5">
        <f t="shared" ca="1" si="199"/>
        <v>3.2924448738200458</v>
      </c>
      <c r="I1465" s="6">
        <f t="shared" si="200"/>
        <v>1464</v>
      </c>
      <c r="J1465">
        <f t="shared" si="201"/>
        <v>2.3487000960168096</v>
      </c>
      <c r="K1465">
        <f t="shared" si="202"/>
        <v>3.9903239009679754</v>
      </c>
      <c r="L1465">
        <f t="shared" si="203"/>
        <v>-0.58504793444223857</v>
      </c>
      <c r="M1465" t="str">
        <f t="shared" si="204"/>
        <v/>
      </c>
      <c r="N1465" t="str">
        <f t="shared" si="205"/>
        <v/>
      </c>
      <c r="O1465" t="str">
        <f t="shared" si="206"/>
        <v/>
      </c>
    </row>
    <row r="1466" spans="1:15" x14ac:dyDescent="0.25">
      <c r="A1466" s="2">
        <v>43232.964771701387</v>
      </c>
      <c r="B1466">
        <v>689.26</v>
      </c>
      <c r="C1466">
        <v>16.03203924</v>
      </c>
      <c r="D1466" t="s">
        <v>6</v>
      </c>
      <c r="E1466">
        <v>688.87686652617992</v>
      </c>
      <c r="F1466">
        <v>689.56418360000009</v>
      </c>
      <c r="G1466" s="5">
        <f t="shared" ca="1" si="198"/>
        <v>4.7794388718886095E-3</v>
      </c>
      <c r="H1466" s="5">
        <f t="shared" ca="1" si="199"/>
        <v>3.2924448738200458</v>
      </c>
      <c r="I1466" s="6">
        <f t="shared" si="200"/>
        <v>1465</v>
      </c>
      <c r="J1466">
        <f t="shared" si="201"/>
        <v>1.9864332607394966</v>
      </c>
      <c r="K1466">
        <f t="shared" si="202"/>
        <v>3.9933518632629985</v>
      </c>
      <c r="L1466">
        <f t="shared" si="203"/>
        <v>3.5172472800289958</v>
      </c>
      <c r="M1466" t="str">
        <f t="shared" si="204"/>
        <v/>
      </c>
      <c r="N1466" t="str">
        <f t="shared" si="205"/>
        <v/>
      </c>
      <c r="O1466" t="str">
        <f t="shared" si="206"/>
        <v/>
      </c>
    </row>
    <row r="1467" spans="1:15" x14ac:dyDescent="0.25">
      <c r="A1467" s="2">
        <v>43232.964779756941</v>
      </c>
      <c r="B1467">
        <v>689.25</v>
      </c>
      <c r="C1467">
        <v>3.0660000000000001E-5</v>
      </c>
      <c r="D1467" t="s">
        <v>5</v>
      </c>
      <c r="E1467">
        <v>688.87686505450006</v>
      </c>
      <c r="F1467">
        <v>689.56418360000009</v>
      </c>
      <c r="G1467" s="5">
        <f t="shared" ca="1" si="198"/>
        <v>4.7794410184459181E-3</v>
      </c>
      <c r="H1467" s="5">
        <f t="shared" ca="1" si="199"/>
        <v>3.2924463454999109</v>
      </c>
      <c r="I1467" s="6">
        <f t="shared" si="200"/>
        <v>1466</v>
      </c>
      <c r="J1467">
        <f t="shared" si="201"/>
        <v>3.5172497618991656</v>
      </c>
      <c r="K1467">
        <f t="shared" si="202"/>
        <v>4.6132465848497928</v>
      </c>
      <c r="L1467">
        <f t="shared" si="203"/>
        <v>-0.76241732090583358</v>
      </c>
      <c r="M1467" t="str">
        <f t="shared" si="204"/>
        <v/>
      </c>
      <c r="N1467" t="str">
        <f t="shared" si="205"/>
        <v/>
      </c>
      <c r="O1467" t="str">
        <f t="shared" si="206"/>
        <v/>
      </c>
    </row>
    <row r="1468" spans="1:15" x14ac:dyDescent="0.25">
      <c r="A1468" s="2">
        <v>43232.964779756941</v>
      </c>
      <c r="B1468">
        <v>689.25</v>
      </c>
      <c r="C1468">
        <v>1.086E-2</v>
      </c>
      <c r="D1468" t="s">
        <v>5</v>
      </c>
      <c r="E1468">
        <v>688.8763437744999</v>
      </c>
      <c r="F1468">
        <v>689.56418360000009</v>
      </c>
      <c r="G1468" s="5">
        <f t="shared" ca="1" si="198"/>
        <v>4.7799690833599234E-3</v>
      </c>
      <c r="H1468" s="5">
        <f t="shared" ca="1" si="199"/>
        <v>3.292807625500132</v>
      </c>
      <c r="I1468" s="6">
        <f t="shared" si="200"/>
        <v>1467</v>
      </c>
      <c r="J1468">
        <f t="shared" si="201"/>
        <v>3.148900399176469</v>
      </c>
      <c r="K1468">
        <f t="shared" si="202"/>
        <v>4.6482906619486775</v>
      </c>
      <c r="L1468">
        <f t="shared" si="203"/>
        <v>-0.675095562518228</v>
      </c>
      <c r="M1468" t="str">
        <f t="shared" si="204"/>
        <v/>
      </c>
      <c r="N1468" t="str">
        <f t="shared" si="205"/>
        <v/>
      </c>
      <c r="O1468" t="str">
        <f t="shared" si="206"/>
        <v/>
      </c>
    </row>
    <row r="1469" spans="1:15" x14ac:dyDescent="0.25">
      <c r="A1469" s="2">
        <v>43232.964779756941</v>
      </c>
      <c r="B1469">
        <v>688.4</v>
      </c>
      <c r="C1469">
        <v>1.09324775</v>
      </c>
      <c r="D1469" t="s">
        <v>5</v>
      </c>
      <c r="E1469">
        <v>689.00972000000002</v>
      </c>
      <c r="F1469">
        <v>689.56418360000009</v>
      </c>
      <c r="G1469" s="5">
        <f t="shared" ca="1" si="198"/>
        <v>4.3713213742179319E-3</v>
      </c>
      <c r="H1469" s="5">
        <f t="shared" ca="1" si="199"/>
        <v>3.0118829160799123</v>
      </c>
      <c r="I1469" s="6">
        <f t="shared" si="200"/>
        <v>1468</v>
      </c>
      <c r="J1469">
        <f t="shared" si="201"/>
        <v>2.7163245437478984</v>
      </c>
      <c r="K1469">
        <f t="shared" si="202"/>
        <v>4.6628832264254694</v>
      </c>
      <c r="L1469">
        <f t="shared" si="203"/>
        <v>-0.34808437503851813</v>
      </c>
      <c r="M1469" t="str">
        <f t="shared" si="204"/>
        <v/>
      </c>
      <c r="N1469" t="str">
        <f t="shared" si="205"/>
        <v/>
      </c>
      <c r="O1469" t="str">
        <f t="shared" si="206"/>
        <v/>
      </c>
    </row>
    <row r="1470" spans="1:15" x14ac:dyDescent="0.25">
      <c r="A1470" s="2">
        <v>43232.964800578702</v>
      </c>
      <c r="B1470">
        <v>689.76</v>
      </c>
      <c r="C1470">
        <v>4.7E-2</v>
      </c>
      <c r="D1470" t="s">
        <v>6</v>
      </c>
      <c r="E1470">
        <v>689.00972000000002</v>
      </c>
      <c r="F1470">
        <v>689.56390160000012</v>
      </c>
      <c r="G1470" s="5">
        <f t="shared" ca="1" si="198"/>
        <v>4.3713213742179319E-3</v>
      </c>
      <c r="H1470" s="5">
        <f t="shared" ca="1" si="199"/>
        <v>3.0118829160799123</v>
      </c>
      <c r="I1470" s="6">
        <f t="shared" si="200"/>
        <v>1469</v>
      </c>
      <c r="J1470">
        <f t="shared" si="201"/>
        <v>2.4190937034621856</v>
      </c>
      <c r="K1470">
        <f t="shared" si="202"/>
        <v>4.6543753721125247</v>
      </c>
      <c r="L1470">
        <f t="shared" si="203"/>
        <v>-0.50964812973078732</v>
      </c>
      <c r="M1470" t="str">
        <f t="shared" si="204"/>
        <v/>
      </c>
      <c r="N1470" t="str">
        <f t="shared" si="205"/>
        <v/>
      </c>
      <c r="O1470" t="str">
        <f t="shared" si="206"/>
        <v/>
      </c>
    </row>
    <row r="1471" spans="1:15" x14ac:dyDescent="0.25">
      <c r="A1471" s="2">
        <v>43232.964800578702</v>
      </c>
      <c r="B1471">
        <v>689.76</v>
      </c>
      <c r="C1471">
        <v>9.8000000000000004E-2</v>
      </c>
      <c r="D1471" t="s">
        <v>6</v>
      </c>
      <c r="E1471">
        <v>689.00972000000002</v>
      </c>
      <c r="F1471">
        <v>689.56331360000001</v>
      </c>
      <c r="G1471" s="5">
        <f t="shared" ca="1" si="198"/>
        <v>4.3713213742179319E-3</v>
      </c>
      <c r="H1471" s="5">
        <f t="shared" ca="1" si="199"/>
        <v>3.0118829160799123</v>
      </c>
      <c r="I1471" s="6">
        <f t="shared" si="200"/>
        <v>1470</v>
      </c>
      <c r="J1471">
        <f t="shared" si="201"/>
        <v>1.9861689378823542</v>
      </c>
      <c r="K1471">
        <f t="shared" si="202"/>
        <v>4.6449015153817541</v>
      </c>
      <c r="L1471">
        <f t="shared" si="203"/>
        <v>-0.40650354622796986</v>
      </c>
      <c r="M1471" t="str">
        <f t="shared" si="204"/>
        <v/>
      </c>
      <c r="N1471" t="str">
        <f t="shared" si="205"/>
        <v/>
      </c>
      <c r="O1471" t="str">
        <f t="shared" si="206"/>
        <v/>
      </c>
    </row>
    <row r="1472" spans="1:15" x14ac:dyDescent="0.25">
      <c r="A1472" s="2">
        <v>43232.964800578702</v>
      </c>
      <c r="B1472">
        <v>689.77</v>
      </c>
      <c r="C1472">
        <v>0.75419999999999998</v>
      </c>
      <c r="D1472" t="s">
        <v>6</v>
      </c>
      <c r="E1472">
        <v>689.00972000000002</v>
      </c>
      <c r="F1472">
        <v>689.55727999999999</v>
      </c>
      <c r="G1472" s="5">
        <f t="shared" ca="1" si="198"/>
        <v>3.9335874681129483E-3</v>
      </c>
      <c r="H1472" s="5">
        <f t="shared" ca="1" si="199"/>
        <v>2.7102800000000116</v>
      </c>
      <c r="I1472" s="6">
        <f t="shared" si="200"/>
        <v>1471</v>
      </c>
      <c r="J1472">
        <f t="shared" si="201"/>
        <v>1.5619564065210056</v>
      </c>
      <c r="K1472">
        <f t="shared" si="202"/>
        <v>4.6223915996846898</v>
      </c>
      <c r="L1472">
        <f t="shared" si="203"/>
        <v>-0.17474858827973502</v>
      </c>
      <c r="M1472" t="str">
        <f t="shared" si="204"/>
        <v/>
      </c>
      <c r="N1472" t="str">
        <f t="shared" si="205"/>
        <v/>
      </c>
      <c r="O1472" t="str">
        <f t="shared" si="206"/>
        <v/>
      </c>
    </row>
    <row r="1473" spans="1:15" x14ac:dyDescent="0.25">
      <c r="A1473" s="2">
        <v>43232.964801238428</v>
      </c>
      <c r="B1473">
        <v>688.98</v>
      </c>
      <c r="C1473">
        <v>0.04</v>
      </c>
      <c r="D1473" t="s">
        <v>5</v>
      </c>
      <c r="E1473">
        <v>689.00996000000009</v>
      </c>
      <c r="F1473">
        <v>689.55727999999999</v>
      </c>
      <c r="G1473" s="5">
        <f t="shared" ca="1" si="198"/>
        <v>3.6123149801780669E-3</v>
      </c>
      <c r="H1473" s="5">
        <f t="shared" ca="1" si="199"/>
        <v>2.4889209999998911</v>
      </c>
      <c r="I1473" s="6">
        <f t="shared" si="200"/>
        <v>1472</v>
      </c>
      <c r="J1473">
        <f t="shared" si="201"/>
        <v>1.2166768655294078</v>
      </c>
      <c r="K1473">
        <f t="shared" si="202"/>
        <v>4.5846648194797783</v>
      </c>
      <c r="L1473">
        <f t="shared" si="203"/>
        <v>-0.25665493811670298</v>
      </c>
      <c r="M1473" t="str">
        <f t="shared" si="204"/>
        <v/>
      </c>
      <c r="N1473" t="str">
        <f t="shared" si="205"/>
        <v/>
      </c>
      <c r="O1473" t="str">
        <f t="shared" si="206"/>
        <v/>
      </c>
    </row>
    <row r="1474" spans="1:15" x14ac:dyDescent="0.25">
      <c r="A1474" s="2">
        <v>43232.964803773153</v>
      </c>
      <c r="B1474">
        <v>689</v>
      </c>
      <c r="C1474">
        <v>0.02</v>
      </c>
      <c r="D1474" t="s">
        <v>5</v>
      </c>
      <c r="E1474">
        <v>689.01</v>
      </c>
      <c r="F1474">
        <v>689.55727999999999</v>
      </c>
      <c r="G1474" s="5">
        <f t="shared" ca="1" si="198"/>
        <v>3.6088605390342497E-3</v>
      </c>
      <c r="H1474" s="5">
        <f t="shared" ca="1" si="199"/>
        <v>2.4865409999999883</v>
      </c>
      <c r="I1474" s="6">
        <f t="shared" si="200"/>
        <v>1473</v>
      </c>
      <c r="J1474">
        <f t="shared" si="201"/>
        <v>0.85772258480673713</v>
      </c>
      <c r="K1474">
        <f t="shared" si="202"/>
        <v>4.5652822405415687</v>
      </c>
      <c r="L1474">
        <f t="shared" si="203"/>
        <v>-0.18349853101466954</v>
      </c>
      <c r="M1474" t="str">
        <f t="shared" si="204"/>
        <v/>
      </c>
      <c r="N1474" t="str">
        <f t="shared" si="205"/>
        <v/>
      </c>
      <c r="O1474" t="str">
        <f t="shared" si="206"/>
        <v/>
      </c>
    </row>
    <row r="1475" spans="1:15" x14ac:dyDescent="0.25">
      <c r="A1475" s="2">
        <v>43232.964806388889</v>
      </c>
      <c r="B1475">
        <v>689.01</v>
      </c>
      <c r="C1475">
        <v>8.395035</v>
      </c>
      <c r="D1475" t="s">
        <v>5</v>
      </c>
      <c r="E1475">
        <v>688.98</v>
      </c>
      <c r="F1475">
        <v>689.55727999999999</v>
      </c>
      <c r="G1475" s="5">
        <f t="shared" ref="G1475:G1538" ca="1" si="207">(OFFSET(F1475,$T$2,0)-E1475)/E1475</f>
        <v>2.2339288332317818E-3</v>
      </c>
      <c r="H1475" s="5">
        <f t="shared" ref="H1475:H1538" ca="1" si="208">IF(ISNUMBER(G1475),E1475*G1475,"")</f>
        <v>1.5391322875200331</v>
      </c>
      <c r="I1475" s="6">
        <f t="shared" si="200"/>
        <v>1474</v>
      </c>
      <c r="J1475">
        <f t="shared" si="201"/>
        <v>0.66174408038656907</v>
      </c>
      <c r="K1475">
        <f t="shared" si="202"/>
        <v>4.5671953557966685</v>
      </c>
      <c r="L1475">
        <f t="shared" si="203"/>
        <v>1.6932253422876613</v>
      </c>
      <c r="M1475" t="str">
        <f t="shared" si="204"/>
        <v/>
      </c>
      <c r="N1475" t="str">
        <f t="shared" si="205"/>
        <v/>
      </c>
      <c r="O1475" t="str">
        <f t="shared" si="206"/>
        <v/>
      </c>
    </row>
    <row r="1476" spans="1:15" x14ac:dyDescent="0.25">
      <c r="A1476" s="2">
        <v>43232.964810034733</v>
      </c>
      <c r="B1476">
        <v>688.98</v>
      </c>
      <c r="C1476">
        <v>1.0415000000000001</v>
      </c>
      <c r="D1476" t="s">
        <v>5</v>
      </c>
      <c r="E1476">
        <v>688.9799999999999</v>
      </c>
      <c r="F1476">
        <v>689.55727999999999</v>
      </c>
      <c r="G1476" s="5">
        <f t="shared" ca="1" si="207"/>
        <v>2.233928833231947E-3</v>
      </c>
      <c r="H1476" s="5">
        <f t="shared" ca="1" si="208"/>
        <v>1.5391322875201467</v>
      </c>
      <c r="I1476" s="6">
        <f t="shared" ref="I1476:I1539" si="209">I1475+1</f>
        <v>1475</v>
      </c>
      <c r="J1476">
        <f t="shared" si="201"/>
        <v>1.8070216334453804</v>
      </c>
      <c r="K1476">
        <f t="shared" si="202"/>
        <v>4.6052052710191855</v>
      </c>
      <c r="L1476">
        <f t="shared" si="203"/>
        <v>-0.1662296441513369</v>
      </c>
      <c r="M1476" t="str">
        <f t="shared" si="204"/>
        <v/>
      </c>
      <c r="N1476" t="str">
        <f t="shared" si="205"/>
        <v/>
      </c>
      <c r="O1476" t="str">
        <f t="shared" si="206"/>
        <v/>
      </c>
    </row>
    <row r="1477" spans="1:15" x14ac:dyDescent="0.25">
      <c r="A1477" s="2">
        <v>43232.964928981477</v>
      </c>
      <c r="B1477">
        <v>689.39</v>
      </c>
      <c r="C1477">
        <v>2.54</v>
      </c>
      <c r="D1477" t="s">
        <v>6</v>
      </c>
      <c r="E1477">
        <v>688.9799999999999</v>
      </c>
      <c r="F1477">
        <v>689.73</v>
      </c>
      <c r="G1477" s="5">
        <f t="shared" ca="1" si="207"/>
        <v>2.233928833231947E-3</v>
      </c>
      <c r="H1477" s="5">
        <f t="shared" ca="1" si="208"/>
        <v>1.5391322875201467</v>
      </c>
      <c r="I1477" s="6">
        <f t="shared" si="209"/>
        <v>1476</v>
      </c>
      <c r="J1477">
        <f t="shared" si="201"/>
        <v>1.6155034133949613</v>
      </c>
      <c r="K1477">
        <f t="shared" si="202"/>
        <v>4.601190318252204</v>
      </c>
      <c r="L1477">
        <f t="shared" si="203"/>
        <v>0.20092552636601557</v>
      </c>
      <c r="M1477" t="str">
        <f t="shared" si="204"/>
        <v/>
      </c>
      <c r="N1477" t="str">
        <f t="shared" si="205"/>
        <v/>
      </c>
      <c r="O1477" t="str">
        <f t="shared" si="206"/>
        <v/>
      </c>
    </row>
    <row r="1478" spans="1:15" x14ac:dyDescent="0.25">
      <c r="A1478" s="2">
        <v>43232.964928981477</v>
      </c>
      <c r="B1478">
        <v>689.73</v>
      </c>
      <c r="C1478">
        <v>9.50943</v>
      </c>
      <c r="D1478" t="s">
        <v>6</v>
      </c>
      <c r="E1478">
        <v>688.9799999999999</v>
      </c>
      <c r="F1478">
        <v>688.99</v>
      </c>
      <c r="G1478" s="5">
        <f t="shared" ca="1" si="207"/>
        <v>2.233928833231947E-3</v>
      </c>
      <c r="H1478" s="5">
        <f t="shared" ca="1" si="208"/>
        <v>1.5391322875201467</v>
      </c>
      <c r="I1478" s="6">
        <f t="shared" si="209"/>
        <v>1477</v>
      </c>
      <c r="J1478">
        <f t="shared" si="201"/>
        <v>1.5221078353781508</v>
      </c>
      <c r="K1478">
        <f t="shared" si="202"/>
        <v>4.5800043989492529</v>
      </c>
      <c r="L1478">
        <f t="shared" si="203"/>
        <v>1.7439551294872784</v>
      </c>
      <c r="M1478" t="str">
        <f t="shared" si="204"/>
        <v/>
      </c>
      <c r="N1478" t="str">
        <f t="shared" si="205"/>
        <v/>
      </c>
      <c r="O1478" t="str">
        <f t="shared" si="206"/>
        <v/>
      </c>
    </row>
    <row r="1479" spans="1:15" x14ac:dyDescent="0.25">
      <c r="A1479" s="2">
        <v>43232.965071192128</v>
      </c>
      <c r="B1479">
        <v>688.99</v>
      </c>
      <c r="C1479">
        <v>0.4592</v>
      </c>
      <c r="D1479" t="s">
        <v>6</v>
      </c>
      <c r="E1479">
        <v>688.9799999999999</v>
      </c>
      <c r="F1479">
        <v>688.99</v>
      </c>
      <c r="G1479" s="5">
        <f t="shared" ca="1" si="207"/>
        <v>2.233928833231947E-3</v>
      </c>
      <c r="H1479" s="5">
        <f t="shared" ca="1" si="208"/>
        <v>1.5391322875201467</v>
      </c>
      <c r="I1479" s="6">
        <f t="shared" si="209"/>
        <v>1478</v>
      </c>
      <c r="J1479">
        <f t="shared" si="201"/>
        <v>2.2314605820168083</v>
      </c>
      <c r="K1479">
        <f t="shared" si="202"/>
        <v>4.7490250869693345</v>
      </c>
      <c r="L1479">
        <f t="shared" si="203"/>
        <v>-0.37318408506193096</v>
      </c>
      <c r="M1479" t="str">
        <f t="shared" si="204"/>
        <v/>
      </c>
      <c r="N1479" t="str">
        <f t="shared" si="205"/>
        <v/>
      </c>
      <c r="O1479" t="str">
        <f t="shared" si="206"/>
        <v/>
      </c>
    </row>
    <row r="1480" spans="1:15" x14ac:dyDescent="0.25">
      <c r="A1480" s="2">
        <v>43232.965237939818</v>
      </c>
      <c r="B1480">
        <v>688.99</v>
      </c>
      <c r="C1480">
        <v>1.0567</v>
      </c>
      <c r="D1480" t="s">
        <v>6</v>
      </c>
      <c r="E1480">
        <v>688.9799999999999</v>
      </c>
      <c r="F1480">
        <v>688.99</v>
      </c>
      <c r="G1480" s="5">
        <f t="shared" ca="1" si="207"/>
        <v>2.233928833231947E-3</v>
      </c>
      <c r="H1480" s="5">
        <f t="shared" ca="1" si="208"/>
        <v>1.5391322875201467</v>
      </c>
      <c r="I1480" s="6">
        <f t="shared" si="209"/>
        <v>1479</v>
      </c>
      <c r="J1480">
        <f t="shared" si="201"/>
        <v>1.9217706140672277</v>
      </c>
      <c r="K1480">
        <f t="shared" si="202"/>
        <v>4.7503412057594465</v>
      </c>
      <c r="L1480">
        <f t="shared" si="203"/>
        <v>-0.18210704801970687</v>
      </c>
      <c r="M1480" t="str">
        <f t="shared" si="204"/>
        <v/>
      </c>
      <c r="N1480" t="str">
        <f t="shared" si="205"/>
        <v/>
      </c>
      <c r="O1480" t="str">
        <f t="shared" si="206"/>
        <v/>
      </c>
    </row>
    <row r="1481" spans="1:15" x14ac:dyDescent="0.25">
      <c r="A1481" s="2">
        <v>43232.965361527778</v>
      </c>
      <c r="B1481">
        <v>688.99</v>
      </c>
      <c r="C1481">
        <v>1.5258</v>
      </c>
      <c r="D1481" t="s">
        <v>6</v>
      </c>
      <c r="E1481">
        <v>688.9799999999999</v>
      </c>
      <c r="F1481">
        <v>688.99</v>
      </c>
      <c r="G1481" s="5">
        <f t="shared" ca="1" si="207"/>
        <v>2.233928833231947E-3</v>
      </c>
      <c r="H1481" s="5">
        <f t="shared" ca="1" si="208"/>
        <v>1.5391322875201467</v>
      </c>
      <c r="I1481" s="6">
        <f t="shared" si="209"/>
        <v>1480</v>
      </c>
      <c r="J1481">
        <f t="shared" si="201"/>
        <v>2.9342871902016725</v>
      </c>
      <c r="K1481">
        <f t="shared" si="202"/>
        <v>3.3271091746155355</v>
      </c>
      <c r="L1481">
        <f t="shared" si="203"/>
        <v>-0.42333663137592425</v>
      </c>
      <c r="M1481" t="str">
        <f t="shared" si="204"/>
        <v/>
      </c>
      <c r="N1481" t="str">
        <f t="shared" si="205"/>
        <v/>
      </c>
      <c r="O1481" t="str">
        <f t="shared" si="206"/>
        <v/>
      </c>
    </row>
    <row r="1482" spans="1:15" x14ac:dyDescent="0.25">
      <c r="A1482" s="2">
        <v>43232.965402002323</v>
      </c>
      <c r="B1482">
        <v>688.99</v>
      </c>
      <c r="C1482">
        <v>3.31597842</v>
      </c>
      <c r="D1482" t="s">
        <v>6</v>
      </c>
      <c r="E1482">
        <v>688.9799999999999</v>
      </c>
      <c r="F1482">
        <v>688.99</v>
      </c>
      <c r="G1482" s="5">
        <f t="shared" ca="1" si="207"/>
        <v>2.233928833231947E-3</v>
      </c>
      <c r="H1482" s="5">
        <f t="shared" ca="1" si="208"/>
        <v>1.5391322875201467</v>
      </c>
      <c r="I1482" s="6">
        <f t="shared" si="209"/>
        <v>1481</v>
      </c>
      <c r="J1482">
        <f t="shared" si="201"/>
        <v>2.8005430153613489</v>
      </c>
      <c r="K1482">
        <f t="shared" si="202"/>
        <v>3.3340599987758819</v>
      </c>
      <c r="L1482">
        <f t="shared" si="203"/>
        <v>0.15459691931995706</v>
      </c>
      <c r="M1482" t="str">
        <f t="shared" si="204"/>
        <v/>
      </c>
      <c r="N1482" t="str">
        <f t="shared" si="205"/>
        <v/>
      </c>
      <c r="O1482" t="str">
        <f t="shared" si="206"/>
        <v/>
      </c>
    </row>
    <row r="1483" spans="1:15" x14ac:dyDescent="0.25">
      <c r="A1483" s="2">
        <v>43232.965416956024</v>
      </c>
      <c r="B1483">
        <v>688.98</v>
      </c>
      <c r="C1483">
        <v>4.2070000000000002E-5</v>
      </c>
      <c r="D1483" t="s">
        <v>5</v>
      </c>
      <c r="E1483">
        <v>688.9799999999999</v>
      </c>
      <c r="F1483">
        <v>688.99</v>
      </c>
      <c r="G1483" s="5">
        <f t="shared" ca="1" si="207"/>
        <v>2.233928833231947E-3</v>
      </c>
      <c r="H1483" s="5">
        <f t="shared" ca="1" si="208"/>
        <v>1.5391322875201467</v>
      </c>
      <c r="I1483" s="6">
        <f t="shared" si="209"/>
        <v>1482</v>
      </c>
      <c r="J1483">
        <f t="shared" si="201"/>
        <v>2.8510603337647069</v>
      </c>
      <c r="K1483">
        <f t="shared" si="202"/>
        <v>3.331866925639591</v>
      </c>
      <c r="L1483">
        <f t="shared" si="203"/>
        <v>-0.8556819126914621</v>
      </c>
      <c r="M1483" t="str">
        <f t="shared" si="204"/>
        <v/>
      </c>
      <c r="N1483" t="str">
        <f t="shared" si="205"/>
        <v/>
      </c>
      <c r="O1483" t="str">
        <f t="shared" si="206"/>
        <v/>
      </c>
    </row>
    <row r="1484" spans="1:15" x14ac:dyDescent="0.25">
      <c r="A1484" s="2">
        <v>43232.965416956024</v>
      </c>
      <c r="B1484">
        <v>688.98</v>
      </c>
      <c r="C1484">
        <v>0.58656368999999997</v>
      </c>
      <c r="D1484" t="s">
        <v>5</v>
      </c>
      <c r="E1484">
        <v>688.98</v>
      </c>
      <c r="F1484">
        <v>688.99</v>
      </c>
      <c r="G1484" s="5">
        <f t="shared" ca="1" si="207"/>
        <v>2.2339288332317818E-3</v>
      </c>
      <c r="H1484" s="5">
        <f t="shared" ca="1" si="208"/>
        <v>1.5391322875200331</v>
      </c>
      <c r="I1484" s="6">
        <f t="shared" si="209"/>
        <v>1483</v>
      </c>
      <c r="J1484">
        <f t="shared" si="201"/>
        <v>2.4815086820504213</v>
      </c>
      <c r="K1484">
        <f t="shared" si="202"/>
        <v>3.3531502802702562</v>
      </c>
      <c r="L1484">
        <f t="shared" si="203"/>
        <v>-0.56512378917228046</v>
      </c>
      <c r="M1484" t="str">
        <f t="shared" si="204"/>
        <v/>
      </c>
      <c r="N1484" t="str">
        <f t="shared" si="205"/>
        <v/>
      </c>
      <c r="O1484" t="str">
        <f t="shared" si="206"/>
        <v/>
      </c>
    </row>
    <row r="1485" spans="1:15" x14ac:dyDescent="0.25">
      <c r="A1485" s="2">
        <v>43232.965496898149</v>
      </c>
      <c r="B1485">
        <v>688.99</v>
      </c>
      <c r="C1485">
        <v>0.99460000000000004</v>
      </c>
      <c r="D1485" t="s">
        <v>6</v>
      </c>
      <c r="E1485">
        <v>688.98</v>
      </c>
      <c r="F1485">
        <v>688.99</v>
      </c>
      <c r="G1485" s="5">
        <f t="shared" ca="1" si="207"/>
        <v>2.2339288332317818E-3</v>
      </c>
      <c r="H1485" s="5">
        <f t="shared" ca="1" si="208"/>
        <v>1.5391322875200331</v>
      </c>
      <c r="I1485" s="6">
        <f t="shared" si="209"/>
        <v>1484</v>
      </c>
      <c r="J1485">
        <f t="shared" si="201"/>
        <v>2.1777285284369743</v>
      </c>
      <c r="K1485">
        <f t="shared" si="202"/>
        <v>3.3506037227594243</v>
      </c>
      <c r="L1485">
        <f t="shared" si="203"/>
        <v>-0.35310905924219427</v>
      </c>
      <c r="M1485" t="str">
        <f t="shared" si="204"/>
        <v/>
      </c>
      <c r="N1485" t="str">
        <f t="shared" si="205"/>
        <v/>
      </c>
      <c r="O1485" t="str">
        <f t="shared" si="206"/>
        <v/>
      </c>
    </row>
    <row r="1486" spans="1:15" x14ac:dyDescent="0.25">
      <c r="A1486" s="2">
        <v>43232.965641793977</v>
      </c>
      <c r="B1486">
        <v>688.99</v>
      </c>
      <c r="C1486">
        <v>5</v>
      </c>
      <c r="D1486" t="s">
        <v>6</v>
      </c>
      <c r="E1486">
        <v>688.98</v>
      </c>
      <c r="F1486">
        <v>688.88380899596007</v>
      </c>
      <c r="G1486" s="5">
        <f t="shared" ca="1" si="207"/>
        <v>2.2339288332317818E-3</v>
      </c>
      <c r="H1486" s="5">
        <f t="shared" ca="1" si="208"/>
        <v>1.5391322875200331</v>
      </c>
      <c r="I1486" s="6">
        <f t="shared" si="209"/>
        <v>1485</v>
      </c>
      <c r="J1486">
        <f t="shared" si="201"/>
        <v>2.1327024142857152</v>
      </c>
      <c r="K1486">
        <f t="shared" si="202"/>
        <v>3.3471723987030582</v>
      </c>
      <c r="L1486">
        <f t="shared" si="203"/>
        <v>0.85663277661625303</v>
      </c>
      <c r="M1486" t="str">
        <f t="shared" si="204"/>
        <v/>
      </c>
      <c r="N1486" t="str">
        <f t="shared" si="205"/>
        <v/>
      </c>
      <c r="O1486" t="str">
        <f t="shared" si="206"/>
        <v/>
      </c>
    </row>
    <row r="1487" spans="1:15" x14ac:dyDescent="0.25">
      <c r="A1487" s="2">
        <v>43232.965663090283</v>
      </c>
      <c r="B1487">
        <v>688.98</v>
      </c>
      <c r="C1487">
        <v>1.2876000000000001</v>
      </c>
      <c r="D1487" t="s">
        <v>5</v>
      </c>
      <c r="E1487">
        <v>688.98</v>
      </c>
      <c r="F1487">
        <v>688.88380899596007</v>
      </c>
      <c r="G1487" s="5">
        <f t="shared" ca="1" si="207"/>
        <v>2.2339288332317818E-3</v>
      </c>
      <c r="H1487" s="5">
        <f t="shared" ca="1" si="208"/>
        <v>1.5391322875200331</v>
      </c>
      <c r="I1487" s="6">
        <f t="shared" si="209"/>
        <v>1486</v>
      </c>
      <c r="J1487">
        <f t="shared" si="201"/>
        <v>2.6230853491428547</v>
      </c>
      <c r="K1487">
        <f t="shared" si="202"/>
        <v>3.3437685922230536</v>
      </c>
      <c r="L1487">
        <f t="shared" si="203"/>
        <v>-0.39939526684021442</v>
      </c>
      <c r="M1487" t="str">
        <f t="shared" si="204"/>
        <v/>
      </c>
      <c r="N1487" t="str">
        <f t="shared" si="205"/>
        <v/>
      </c>
      <c r="O1487" t="str">
        <f t="shared" si="206"/>
        <v/>
      </c>
    </row>
    <row r="1488" spans="1:15" x14ac:dyDescent="0.25">
      <c r="A1488" s="2">
        <v>43232.965798310193</v>
      </c>
      <c r="B1488">
        <v>688.99</v>
      </c>
      <c r="C1488">
        <v>0.88219999999999998</v>
      </c>
      <c r="D1488" t="s">
        <v>6</v>
      </c>
      <c r="E1488">
        <v>688.98</v>
      </c>
      <c r="F1488">
        <v>688.88204459596</v>
      </c>
      <c r="G1488" s="5">
        <f t="shared" ca="1" si="207"/>
        <v>2.2339288332317818E-3</v>
      </c>
      <c r="H1488" s="5">
        <f t="shared" ca="1" si="208"/>
        <v>1.5391322875200331</v>
      </c>
      <c r="I1488" s="6">
        <f t="shared" si="209"/>
        <v>1487</v>
      </c>
      <c r="J1488">
        <f t="shared" si="201"/>
        <v>2.5609099311260479</v>
      </c>
      <c r="K1488">
        <f t="shared" si="202"/>
        <v>3.3469924274420224</v>
      </c>
      <c r="L1488">
        <f t="shared" si="203"/>
        <v>-0.50155773205887455</v>
      </c>
      <c r="M1488" t="str">
        <f t="shared" si="204"/>
        <v/>
      </c>
      <c r="N1488" t="str">
        <f t="shared" si="205"/>
        <v/>
      </c>
      <c r="O1488" t="str">
        <f t="shared" si="206"/>
        <v/>
      </c>
    </row>
    <row r="1489" spans="1:15" x14ac:dyDescent="0.25">
      <c r="A1489" s="2">
        <v>43232.965903692129</v>
      </c>
      <c r="B1489">
        <v>688.98</v>
      </c>
      <c r="C1489">
        <v>3.62583631</v>
      </c>
      <c r="D1489" t="s">
        <v>5</v>
      </c>
      <c r="E1489">
        <v>688.98</v>
      </c>
      <c r="F1489">
        <v>688.88204459596</v>
      </c>
      <c r="G1489" s="5">
        <f t="shared" ca="1" si="207"/>
        <v>2.2339288332317818E-3</v>
      </c>
      <c r="H1489" s="5">
        <f t="shared" ca="1" si="208"/>
        <v>1.5391322875200331</v>
      </c>
      <c r="I1489" s="6">
        <f t="shared" si="209"/>
        <v>1488</v>
      </c>
      <c r="J1489">
        <f t="shared" si="201"/>
        <v>2.3496657829915968</v>
      </c>
      <c r="K1489">
        <f t="shared" si="202"/>
        <v>3.3545310597796907</v>
      </c>
      <c r="L1489">
        <f t="shared" si="203"/>
        <v>0.38043187088338237</v>
      </c>
      <c r="M1489" t="str">
        <f t="shared" si="204"/>
        <v/>
      </c>
      <c r="N1489" t="str">
        <f t="shared" si="205"/>
        <v/>
      </c>
      <c r="O1489" t="str">
        <f t="shared" si="206"/>
        <v/>
      </c>
    </row>
    <row r="1490" spans="1:15" x14ac:dyDescent="0.25">
      <c r="A1490" s="2">
        <v>43232.965903692129</v>
      </c>
      <c r="B1490">
        <v>688.98</v>
      </c>
      <c r="C1490">
        <v>9.4941636900000006</v>
      </c>
      <c r="D1490" t="s">
        <v>5</v>
      </c>
      <c r="E1490">
        <v>688.98</v>
      </c>
      <c r="F1490">
        <v>688.88204459596</v>
      </c>
      <c r="G1490" s="5">
        <f t="shared" ca="1" si="207"/>
        <v>2.2339288332317818E-3</v>
      </c>
      <c r="H1490" s="5">
        <f t="shared" ca="1" si="208"/>
        <v>1.5391322875200331</v>
      </c>
      <c r="I1490" s="6">
        <f t="shared" si="209"/>
        <v>1489</v>
      </c>
      <c r="J1490">
        <f t="shared" si="201"/>
        <v>2.5294440743865536</v>
      </c>
      <c r="K1490">
        <f t="shared" si="202"/>
        <v>3.3605504561829727</v>
      </c>
      <c r="L1490">
        <f t="shared" si="203"/>
        <v>2.0724936900736828</v>
      </c>
      <c r="M1490" t="str">
        <f t="shared" si="204"/>
        <v/>
      </c>
      <c r="N1490" t="str">
        <f t="shared" si="205"/>
        <v/>
      </c>
      <c r="O1490" t="str">
        <f t="shared" si="206"/>
        <v/>
      </c>
    </row>
    <row r="1491" spans="1:15" x14ac:dyDescent="0.25">
      <c r="A1491" s="2">
        <v>43232.965918796297</v>
      </c>
      <c r="B1491">
        <v>688.98</v>
      </c>
      <c r="C1491">
        <v>15.505836309999999</v>
      </c>
      <c r="D1491" t="s">
        <v>5</v>
      </c>
      <c r="E1491">
        <v>690.65755227726004</v>
      </c>
      <c r="F1491">
        <v>688.88204459596</v>
      </c>
      <c r="G1491" s="5">
        <f t="shared" ca="1" si="207"/>
        <v>-2.0041768787380015E-4</v>
      </c>
      <c r="H1491" s="5">
        <f t="shared" ca="1" si="208"/>
        <v>-0.1384199897399867</v>
      </c>
      <c r="I1491" s="6">
        <f t="shared" si="209"/>
        <v>1490</v>
      </c>
      <c r="J1491">
        <f t="shared" si="201"/>
        <v>3.2686414379663944</v>
      </c>
      <c r="K1491">
        <f t="shared" si="202"/>
        <v>3.5461758503064362</v>
      </c>
      <c r="L1491">
        <f t="shared" si="203"/>
        <v>3.4508144515665093</v>
      </c>
      <c r="M1491" t="str">
        <f t="shared" si="204"/>
        <v/>
      </c>
      <c r="N1491" t="str">
        <f t="shared" si="205"/>
        <v/>
      </c>
      <c r="O1491" t="str">
        <f t="shared" si="206"/>
        <v/>
      </c>
    </row>
    <row r="1492" spans="1:15" x14ac:dyDescent="0.25">
      <c r="A1492" s="2">
        <v>43232.965918796297</v>
      </c>
      <c r="B1492">
        <v>688.96</v>
      </c>
      <c r="C1492">
        <v>0.57994140999999999</v>
      </c>
      <c r="D1492" t="s">
        <v>5</v>
      </c>
      <c r="E1492">
        <v>690.96956075584001</v>
      </c>
      <c r="F1492">
        <v>688.88204459596</v>
      </c>
      <c r="G1492" s="5">
        <f t="shared" ca="1" si="207"/>
        <v>-6.5187888714987618E-4</v>
      </c>
      <c r="H1492" s="5">
        <f t="shared" ca="1" si="208"/>
        <v>-0.45042846831995575</v>
      </c>
      <c r="I1492" s="6">
        <f t="shared" si="209"/>
        <v>1491</v>
      </c>
      <c r="J1492">
        <f t="shared" si="201"/>
        <v>4.6281719339999938</v>
      </c>
      <c r="K1492">
        <f t="shared" si="202"/>
        <v>4.0750535313970913</v>
      </c>
      <c r="L1492">
        <f t="shared" si="203"/>
        <v>-0.99341775336435856</v>
      </c>
      <c r="M1492" t="str">
        <f t="shared" si="204"/>
        <v/>
      </c>
      <c r="N1492" t="str">
        <f t="shared" si="205"/>
        <v/>
      </c>
      <c r="O1492" t="str">
        <f t="shared" si="206"/>
        <v/>
      </c>
    </row>
    <row r="1493" spans="1:15" x14ac:dyDescent="0.25">
      <c r="A1493" s="2">
        <v>43232.965940046299</v>
      </c>
      <c r="B1493">
        <v>688.71</v>
      </c>
      <c r="C1493">
        <v>1.61E-2</v>
      </c>
      <c r="D1493" t="s">
        <v>5</v>
      </c>
      <c r="E1493">
        <v>690.97902755584016</v>
      </c>
      <c r="F1493">
        <v>688.88204459596</v>
      </c>
      <c r="G1493" s="5">
        <f t="shared" ca="1" si="207"/>
        <v>-6.655705165855341E-4</v>
      </c>
      <c r="H1493" s="5">
        <f t="shared" ca="1" si="208"/>
        <v>-0.45989526832011052</v>
      </c>
      <c r="I1493" s="6">
        <f t="shared" si="209"/>
        <v>1492</v>
      </c>
      <c r="J1493">
        <f t="shared" si="201"/>
        <v>4.2068836303193251</v>
      </c>
      <c r="K1493">
        <f t="shared" si="202"/>
        <v>4.1233279150254143</v>
      </c>
      <c r="L1493">
        <f t="shared" si="203"/>
        <v>-1.0163595320779855</v>
      </c>
      <c r="M1493" t="str">
        <f t="shared" si="204"/>
        <v/>
      </c>
      <c r="N1493" t="str">
        <f t="shared" si="205"/>
        <v/>
      </c>
      <c r="O1493" t="str">
        <f t="shared" si="206"/>
        <v/>
      </c>
    </row>
    <row r="1494" spans="1:15" x14ac:dyDescent="0.25">
      <c r="A1494" s="2">
        <v>43232.965945405092</v>
      </c>
      <c r="B1494">
        <v>688.71</v>
      </c>
      <c r="C1494">
        <v>1.2200000000000001E-2</v>
      </c>
      <c r="D1494" t="s">
        <v>5</v>
      </c>
      <c r="E1494">
        <v>690.98620115584004</v>
      </c>
      <c r="F1494">
        <v>688.88204459596</v>
      </c>
      <c r="G1494" s="5">
        <f t="shared" ca="1" si="207"/>
        <v>-6.759452902803262E-4</v>
      </c>
      <c r="H1494" s="5">
        <f t="shared" ca="1" si="208"/>
        <v>-0.46706886831998418</v>
      </c>
      <c r="I1494" s="6">
        <f t="shared" si="209"/>
        <v>1493</v>
      </c>
      <c r="J1494">
        <f t="shared" si="201"/>
        <v>3.9059584014958091</v>
      </c>
      <c r="K1494">
        <f t="shared" si="202"/>
        <v>4.1727230385059144</v>
      </c>
      <c r="L1494">
        <f t="shared" si="203"/>
        <v>-0.9331456618529872</v>
      </c>
      <c r="M1494" t="str">
        <f t="shared" si="204"/>
        <v/>
      </c>
      <c r="N1494" t="str">
        <f t="shared" si="205"/>
        <v/>
      </c>
      <c r="O1494" t="str">
        <f t="shared" si="206"/>
        <v/>
      </c>
    </row>
    <row r="1495" spans="1:15" x14ac:dyDescent="0.25">
      <c r="A1495" s="2">
        <v>43232.965947604163</v>
      </c>
      <c r="B1495">
        <v>688.71</v>
      </c>
      <c r="C1495">
        <v>5.1939999999999998E-3</v>
      </c>
      <c r="D1495" t="s">
        <v>5</v>
      </c>
      <c r="E1495">
        <v>690.98925522784009</v>
      </c>
      <c r="F1495">
        <v>688.88204459596</v>
      </c>
      <c r="G1495" s="5">
        <f t="shared" ca="1" si="207"/>
        <v>-6.8036215724515841E-4</v>
      </c>
      <c r="H1495" s="5">
        <f t="shared" ca="1" si="208"/>
        <v>-0.47012294032003865</v>
      </c>
      <c r="I1495" s="6">
        <f t="shared" si="209"/>
        <v>1494</v>
      </c>
      <c r="J1495">
        <f t="shared" si="201"/>
        <v>3.5291667819159613</v>
      </c>
      <c r="K1495">
        <f t="shared" si="202"/>
        <v>4.2215058165213897</v>
      </c>
      <c r="L1495">
        <f t="shared" si="203"/>
        <v>-0.83476677163974389</v>
      </c>
      <c r="M1495" t="str">
        <f t="shared" si="204"/>
        <v/>
      </c>
      <c r="N1495" t="str">
        <f t="shared" si="205"/>
        <v/>
      </c>
      <c r="O1495" t="str">
        <f t="shared" si="206"/>
        <v/>
      </c>
    </row>
    <row r="1496" spans="1:15" x14ac:dyDescent="0.25">
      <c r="A1496" s="2">
        <v>43232.966058749997</v>
      </c>
      <c r="B1496">
        <v>688.72</v>
      </c>
      <c r="C1496">
        <v>1.91</v>
      </c>
      <c r="D1496" t="s">
        <v>6</v>
      </c>
      <c r="E1496">
        <v>690.98925522784009</v>
      </c>
      <c r="F1496">
        <v>688.98136459595992</v>
      </c>
      <c r="G1496" s="5">
        <f t="shared" ca="1" si="207"/>
        <v>-6.8036215724515841E-4</v>
      </c>
      <c r="H1496" s="5">
        <f t="shared" ca="1" si="208"/>
        <v>-0.47012294032003865</v>
      </c>
      <c r="I1496" s="6">
        <f t="shared" si="209"/>
        <v>1495</v>
      </c>
      <c r="J1496">
        <f t="shared" si="201"/>
        <v>3.0604709472100815</v>
      </c>
      <c r="K1496">
        <f t="shared" si="202"/>
        <v>4.2450069633050855</v>
      </c>
      <c r="L1496">
        <f t="shared" si="203"/>
        <v>-0.27101744641529296</v>
      </c>
      <c r="M1496" t="str">
        <f t="shared" si="204"/>
        <v/>
      </c>
      <c r="N1496" t="str">
        <f t="shared" si="205"/>
        <v/>
      </c>
      <c r="O1496" t="str">
        <f t="shared" si="206"/>
        <v/>
      </c>
    </row>
    <row r="1497" spans="1:15" x14ac:dyDescent="0.25">
      <c r="A1497" s="2">
        <v>43232.966058749997</v>
      </c>
      <c r="B1497">
        <v>688.72</v>
      </c>
      <c r="C1497">
        <v>1.0449999999999999E-2</v>
      </c>
      <c r="D1497" t="s">
        <v>6</v>
      </c>
      <c r="E1497">
        <v>690.98925522784009</v>
      </c>
      <c r="F1497">
        <v>688.98190799596</v>
      </c>
      <c r="G1497" s="5">
        <f t="shared" ca="1" si="207"/>
        <v>-6.8036215724515841E-4</v>
      </c>
      <c r="H1497" s="5">
        <f t="shared" ca="1" si="208"/>
        <v>-0.47012294032003865</v>
      </c>
      <c r="I1497" s="6">
        <f t="shared" si="209"/>
        <v>1496</v>
      </c>
      <c r="J1497">
        <f t="shared" si="201"/>
        <v>2.82073515620168</v>
      </c>
      <c r="K1497">
        <f t="shared" si="202"/>
        <v>4.2307006517403609</v>
      </c>
      <c r="L1497">
        <f t="shared" si="203"/>
        <v>-0.66425998611970527</v>
      </c>
      <c r="M1497" t="str">
        <f t="shared" si="204"/>
        <v/>
      </c>
      <c r="N1497" t="str">
        <f t="shared" si="205"/>
        <v/>
      </c>
      <c r="O1497" t="str">
        <f t="shared" si="206"/>
        <v/>
      </c>
    </row>
    <row r="1498" spans="1:15" x14ac:dyDescent="0.25">
      <c r="A1498" s="2">
        <v>43232.966058749997</v>
      </c>
      <c r="B1498">
        <v>688.99</v>
      </c>
      <c r="C1498">
        <v>0.95399798000000002</v>
      </c>
      <c r="D1498" t="s">
        <v>6</v>
      </c>
      <c r="E1498">
        <v>690.98925522784009</v>
      </c>
      <c r="F1498">
        <v>688.98073219378</v>
      </c>
      <c r="G1498" s="5">
        <f t="shared" ca="1" si="207"/>
        <v>-6.8036215724515841E-4</v>
      </c>
      <c r="H1498" s="5">
        <f t="shared" ca="1" si="208"/>
        <v>-0.47012294032003865</v>
      </c>
      <c r="I1498" s="6">
        <f t="shared" si="209"/>
        <v>1497</v>
      </c>
      <c r="J1498">
        <f t="shared" si="201"/>
        <v>2.4547818862016797</v>
      </c>
      <c r="K1498">
        <f t="shared" si="202"/>
        <v>4.2522342818361851</v>
      </c>
      <c r="L1498">
        <f t="shared" si="203"/>
        <v>-0.35294007966880325</v>
      </c>
      <c r="M1498" t="str">
        <f t="shared" si="204"/>
        <v/>
      </c>
      <c r="N1498" t="str">
        <f t="shared" si="205"/>
        <v/>
      </c>
      <c r="O1498" t="str">
        <f t="shared" si="206"/>
        <v/>
      </c>
    </row>
    <row r="1499" spans="1:15" x14ac:dyDescent="0.25">
      <c r="A1499" s="2">
        <v>43232.966077175923</v>
      </c>
      <c r="B1499">
        <v>688.71</v>
      </c>
      <c r="C1499">
        <v>0.04</v>
      </c>
      <c r="D1499" t="s">
        <v>5</v>
      </c>
      <c r="E1499">
        <v>691.01277522784005</v>
      </c>
      <c r="F1499">
        <v>688.98073219378</v>
      </c>
      <c r="G1499" s="5">
        <f t="shared" ca="1" si="207"/>
        <v>-7.1437599711125083E-4</v>
      </c>
      <c r="H1499" s="5">
        <f t="shared" ca="1" si="208"/>
        <v>-0.49364294032000089</v>
      </c>
      <c r="I1499" s="6">
        <f t="shared" si="209"/>
        <v>1498</v>
      </c>
      <c r="J1499">
        <f t="shared" si="201"/>
        <v>2.317618385344538</v>
      </c>
      <c r="K1499">
        <f t="shared" si="202"/>
        <v>4.2576505400918903</v>
      </c>
      <c r="L1499">
        <f t="shared" si="203"/>
        <v>-0.53494723531146859</v>
      </c>
      <c r="M1499" t="str">
        <f t="shared" si="204"/>
        <v/>
      </c>
      <c r="N1499" t="str">
        <f t="shared" si="205"/>
        <v/>
      </c>
      <c r="O1499" t="str">
        <f t="shared" si="206"/>
        <v/>
      </c>
    </row>
    <row r="1500" spans="1:15" x14ac:dyDescent="0.25">
      <c r="A1500" s="2">
        <v>43232.966077175923</v>
      </c>
      <c r="B1500">
        <v>688</v>
      </c>
      <c r="C1500">
        <v>0.44971161999999998</v>
      </c>
      <c r="D1500" t="s">
        <v>5</v>
      </c>
      <c r="E1500">
        <v>691.34106471044004</v>
      </c>
      <c r="F1500">
        <v>688.98073219378</v>
      </c>
      <c r="G1500" s="5">
        <f t="shared" ca="1" si="207"/>
        <v>-1.1888957055722449E-3</v>
      </c>
      <c r="H1500" s="5">
        <f t="shared" ca="1" si="208"/>
        <v>-0.82193242291998558</v>
      </c>
      <c r="I1500" s="6">
        <f t="shared" si="209"/>
        <v>1499</v>
      </c>
      <c r="J1500">
        <f t="shared" si="201"/>
        <v>2.0995456035462219</v>
      </c>
      <c r="K1500">
        <f t="shared" si="202"/>
        <v>4.2715432180379844</v>
      </c>
      <c r="L1500">
        <f t="shared" si="203"/>
        <v>-0.38623839191870046</v>
      </c>
      <c r="M1500" t="str">
        <f t="shared" si="204"/>
        <v/>
      </c>
      <c r="N1500" t="str">
        <f t="shared" si="205"/>
        <v/>
      </c>
      <c r="O1500" t="str">
        <f t="shared" si="206"/>
        <v/>
      </c>
    </row>
    <row r="1501" spans="1:15" x14ac:dyDescent="0.25">
      <c r="A1501" s="2">
        <v>43232.966218217603</v>
      </c>
      <c r="B1501">
        <v>688.98</v>
      </c>
      <c r="C1501">
        <v>4.6339031100000003</v>
      </c>
      <c r="D1501" t="s">
        <v>6</v>
      </c>
      <c r="E1501">
        <v>691.34106471044004</v>
      </c>
      <c r="F1501">
        <v>688.98949967316003</v>
      </c>
      <c r="G1501" s="5">
        <f t="shared" ca="1" si="207"/>
        <v>-1.1888957055722449E-3</v>
      </c>
      <c r="H1501" s="5">
        <f t="shared" ca="1" si="208"/>
        <v>-0.82193242291998558</v>
      </c>
      <c r="I1501" s="6">
        <f t="shared" si="209"/>
        <v>1500</v>
      </c>
      <c r="J1501">
        <f t="shared" si="201"/>
        <v>1.713883264268901</v>
      </c>
      <c r="K1501">
        <f t="shared" si="202"/>
        <v>4.2464137814225484</v>
      </c>
      <c r="L1501">
        <f t="shared" si="203"/>
        <v>0.68764373799505063</v>
      </c>
      <c r="M1501" t="str">
        <f t="shared" si="204"/>
        <v/>
      </c>
      <c r="N1501" t="str">
        <f t="shared" si="205"/>
        <v/>
      </c>
      <c r="O1501" t="str">
        <f t="shared" si="206"/>
        <v/>
      </c>
    </row>
    <row r="1502" spans="1:15" x14ac:dyDescent="0.25">
      <c r="A1502" s="2">
        <v>43232.966218217603</v>
      </c>
      <c r="B1502">
        <v>688.99</v>
      </c>
      <c r="C1502">
        <v>0.88467328999999995</v>
      </c>
      <c r="D1502" t="s">
        <v>6</v>
      </c>
      <c r="E1502">
        <v>691.34106471044004</v>
      </c>
      <c r="F1502">
        <v>688.98949967316003</v>
      </c>
      <c r="G1502" s="5">
        <f t="shared" ca="1" si="207"/>
        <v>-1.1888957055722449E-3</v>
      </c>
      <c r="H1502" s="5">
        <f t="shared" ca="1" si="208"/>
        <v>-0.82193242291998558</v>
      </c>
      <c r="I1502" s="6">
        <f t="shared" si="209"/>
        <v>1501</v>
      </c>
      <c r="J1502">
        <f t="shared" si="201"/>
        <v>2.8002874473109216</v>
      </c>
      <c r="K1502">
        <f t="shared" si="202"/>
        <v>3.5460451605587013</v>
      </c>
      <c r="L1502">
        <f t="shared" si="203"/>
        <v>-0.5402114385393515</v>
      </c>
      <c r="M1502" t="str">
        <f t="shared" si="204"/>
        <v/>
      </c>
      <c r="N1502" t="str">
        <f t="shared" si="205"/>
        <v/>
      </c>
      <c r="O1502" t="str">
        <f t="shared" si="206"/>
        <v/>
      </c>
    </row>
    <row r="1503" spans="1:15" x14ac:dyDescent="0.25">
      <c r="A1503" s="2">
        <v>43232.966367939807</v>
      </c>
      <c r="B1503">
        <v>688.97</v>
      </c>
      <c r="C1503">
        <v>0.12508171000000001</v>
      </c>
      <c r="D1503" t="s">
        <v>6</v>
      </c>
      <c r="E1503">
        <v>691.34106471044004</v>
      </c>
      <c r="F1503">
        <v>688.99</v>
      </c>
      <c r="G1503" s="5">
        <f t="shared" ca="1" si="207"/>
        <v>-1.1888957055722449E-3</v>
      </c>
      <c r="H1503" s="5">
        <f t="shared" ca="1" si="208"/>
        <v>-0.82193242291998558</v>
      </c>
      <c r="I1503" s="6">
        <f t="shared" si="209"/>
        <v>1502</v>
      </c>
      <c r="J1503">
        <f t="shared" si="201"/>
        <v>2.5187293835798314</v>
      </c>
      <c r="K1503">
        <f t="shared" si="202"/>
        <v>3.5467232862633447</v>
      </c>
      <c r="L1503">
        <f t="shared" si="203"/>
        <v>-0.67488988578572262</v>
      </c>
      <c r="M1503" t="str">
        <f t="shared" si="204"/>
        <v/>
      </c>
      <c r="N1503" t="str">
        <f t="shared" si="205"/>
        <v/>
      </c>
      <c r="O1503" t="str">
        <f t="shared" si="206"/>
        <v/>
      </c>
    </row>
    <row r="1504" spans="1:15" x14ac:dyDescent="0.25">
      <c r="A1504" s="2">
        <v>43232.966367939807</v>
      </c>
      <c r="B1504">
        <v>688.99</v>
      </c>
      <c r="C1504">
        <v>0.31371829000000001</v>
      </c>
      <c r="D1504" t="s">
        <v>6</v>
      </c>
      <c r="E1504">
        <v>691.34106471044004</v>
      </c>
      <c r="F1504">
        <v>688.99</v>
      </c>
      <c r="G1504" s="5">
        <f t="shared" ca="1" si="207"/>
        <v>-1.1888957055722449E-3</v>
      </c>
      <c r="H1504" s="5">
        <f t="shared" ca="1" si="208"/>
        <v>-0.82193242291998558</v>
      </c>
      <c r="I1504" s="6">
        <f t="shared" si="209"/>
        <v>1503</v>
      </c>
      <c r="J1504">
        <f t="shared" si="201"/>
        <v>2.1465738916974786</v>
      </c>
      <c r="K1504">
        <f t="shared" si="202"/>
        <v>3.5494988552263433</v>
      </c>
      <c r="L1504">
        <f t="shared" si="203"/>
        <v>-0.51637024730934911</v>
      </c>
      <c r="M1504" t="str">
        <f t="shared" si="204"/>
        <v/>
      </c>
      <c r="N1504" t="str">
        <f t="shared" si="205"/>
        <v/>
      </c>
      <c r="O1504" t="str">
        <f t="shared" si="206"/>
        <v/>
      </c>
    </row>
    <row r="1505" spans="1:15" x14ac:dyDescent="0.25">
      <c r="A1505" s="2">
        <v>43232.96648732639</v>
      </c>
      <c r="B1505">
        <v>688.99</v>
      </c>
      <c r="C1505">
        <v>4.6011306699999999</v>
      </c>
      <c r="D1505" t="s">
        <v>6</v>
      </c>
      <c r="E1505">
        <v>691.34106471044004</v>
      </c>
      <c r="F1505">
        <v>689.55659904729998</v>
      </c>
      <c r="G1505" s="5">
        <f t="shared" ca="1" si="207"/>
        <v>-1.1888957055722449E-3</v>
      </c>
      <c r="H1505" s="5">
        <f t="shared" ca="1" si="208"/>
        <v>-0.82193242291998558</v>
      </c>
      <c r="I1505" s="6">
        <f t="shared" si="209"/>
        <v>1504</v>
      </c>
      <c r="J1505">
        <f t="shared" si="201"/>
        <v>1.8627091041176485</v>
      </c>
      <c r="K1505">
        <f t="shared" si="202"/>
        <v>3.5549010555560163</v>
      </c>
      <c r="L1505">
        <f t="shared" si="203"/>
        <v>0.770322864992944</v>
      </c>
      <c r="M1505" t="str">
        <f t="shared" si="204"/>
        <v/>
      </c>
      <c r="N1505" t="str">
        <f t="shared" si="205"/>
        <v/>
      </c>
      <c r="O1505" t="str">
        <f t="shared" si="206"/>
        <v/>
      </c>
    </row>
    <row r="1506" spans="1:15" x14ac:dyDescent="0.25">
      <c r="A1506" s="2">
        <v>43232.96648732639</v>
      </c>
      <c r="B1506">
        <v>688.99</v>
      </c>
      <c r="C1506">
        <v>0.55000000000000004</v>
      </c>
      <c r="D1506" t="s">
        <v>6</v>
      </c>
      <c r="E1506">
        <v>691.34106471044004</v>
      </c>
      <c r="F1506">
        <v>689.66769904730006</v>
      </c>
      <c r="G1506" s="5">
        <f t="shared" ca="1" si="207"/>
        <v>-1.1888957055722449E-3</v>
      </c>
      <c r="H1506" s="5">
        <f t="shared" ca="1" si="208"/>
        <v>-0.82193242291998558</v>
      </c>
      <c r="I1506" s="6">
        <f t="shared" si="209"/>
        <v>1505</v>
      </c>
      <c r="J1506">
        <f t="shared" si="201"/>
        <v>2.0077039190084029</v>
      </c>
      <c r="K1506">
        <f t="shared" si="202"/>
        <v>3.5585973543991529</v>
      </c>
      <c r="L1506">
        <f t="shared" si="203"/>
        <v>-0.40962878736656827</v>
      </c>
      <c r="M1506" t="str">
        <f t="shared" si="204"/>
        <v/>
      </c>
      <c r="N1506" t="str">
        <f t="shared" si="205"/>
        <v/>
      </c>
      <c r="O1506" t="str">
        <f t="shared" si="206"/>
        <v/>
      </c>
    </row>
    <row r="1507" spans="1:15" x14ac:dyDescent="0.25">
      <c r="A1507" s="2">
        <v>43232.96648732639</v>
      </c>
      <c r="B1507">
        <v>689</v>
      </c>
      <c r="C1507">
        <v>0.50106651000000002</v>
      </c>
      <c r="D1507" t="s">
        <v>6</v>
      </c>
      <c r="E1507">
        <v>691.34106471044004</v>
      </c>
      <c r="F1507">
        <v>689.7679123493001</v>
      </c>
      <c r="G1507" s="5">
        <f t="shared" ca="1" si="207"/>
        <v>-1.1888957055722449E-3</v>
      </c>
      <c r="H1507" s="5">
        <f t="shared" ca="1" si="208"/>
        <v>-0.82193242291998558</v>
      </c>
      <c r="I1507" s="6">
        <f t="shared" si="209"/>
        <v>1506</v>
      </c>
      <c r="J1507">
        <f t="shared" si="201"/>
        <v>1.6699217968067259</v>
      </c>
      <c r="K1507">
        <f t="shared" si="202"/>
        <v>3.535325748347601</v>
      </c>
      <c r="L1507">
        <f t="shared" si="203"/>
        <v>-0.33062166544427901</v>
      </c>
      <c r="M1507" t="str">
        <f t="shared" si="204"/>
        <v/>
      </c>
      <c r="N1507" t="str">
        <f t="shared" si="205"/>
        <v/>
      </c>
      <c r="O1507" t="str">
        <f t="shared" si="206"/>
        <v/>
      </c>
    </row>
    <row r="1508" spans="1:15" x14ac:dyDescent="0.25">
      <c r="A1508" s="2">
        <v>43232.96648732639</v>
      </c>
      <c r="B1508">
        <v>689.77</v>
      </c>
      <c r="C1508">
        <v>0.53648311000000004</v>
      </c>
      <c r="D1508" t="s">
        <v>6</v>
      </c>
      <c r="E1508">
        <v>691.34106471044004</v>
      </c>
      <c r="F1508">
        <v>689.79259057236004</v>
      </c>
      <c r="G1508" s="5">
        <f t="shared" ca="1" si="207"/>
        <v>-1.1872724836095646E-3</v>
      </c>
      <c r="H1508" s="5">
        <f t="shared" ca="1" si="208"/>
        <v>-0.8208102229200448</v>
      </c>
      <c r="I1508" s="6">
        <f t="shared" si="209"/>
        <v>1507</v>
      </c>
      <c r="J1508">
        <f t="shared" si="201"/>
        <v>1.3650739984369835</v>
      </c>
      <c r="K1508">
        <f t="shared" si="202"/>
        <v>3.5165433374056039</v>
      </c>
      <c r="L1508">
        <f t="shared" si="203"/>
        <v>-0.23562652552102259</v>
      </c>
      <c r="M1508" t="str">
        <f t="shared" si="204"/>
        <v/>
      </c>
      <c r="N1508" t="str">
        <f t="shared" si="205"/>
        <v/>
      </c>
      <c r="O1508" t="str">
        <f t="shared" si="206"/>
        <v/>
      </c>
    </row>
    <row r="1509" spans="1:15" x14ac:dyDescent="0.25">
      <c r="A1509" s="2">
        <v>43232.966510995371</v>
      </c>
      <c r="B1509">
        <v>689.58</v>
      </c>
      <c r="C1509">
        <v>0.16</v>
      </c>
      <c r="D1509" t="s">
        <v>6</v>
      </c>
      <c r="E1509">
        <v>691.34106471044004</v>
      </c>
      <c r="F1509">
        <v>689.80603057235999</v>
      </c>
      <c r="G1509" s="5">
        <f t="shared" ca="1" si="207"/>
        <v>-1.491398042255492E-3</v>
      </c>
      <c r="H1509" s="5">
        <f t="shared" ca="1" si="208"/>
        <v>-1.0310647104399777</v>
      </c>
      <c r="I1509" s="6">
        <f t="shared" si="209"/>
        <v>1508</v>
      </c>
      <c r="J1509">
        <f t="shared" si="201"/>
        <v>1.0211376778319305</v>
      </c>
      <c r="K1509">
        <f t="shared" si="202"/>
        <v>3.4693071810690337</v>
      </c>
      <c r="L1509">
        <f t="shared" si="203"/>
        <v>-0.24821603648443122</v>
      </c>
      <c r="M1509" t="str">
        <f t="shared" si="204"/>
        <v/>
      </c>
      <c r="N1509" t="str">
        <f t="shared" si="205"/>
        <v/>
      </c>
      <c r="O1509" t="str">
        <f t="shared" si="206"/>
        <v/>
      </c>
    </row>
    <row r="1510" spans="1:15" x14ac:dyDescent="0.25">
      <c r="A1510" s="2">
        <v>43232.966533321764</v>
      </c>
      <c r="B1510">
        <v>689.77</v>
      </c>
      <c r="C1510">
        <v>1.4454223399999999</v>
      </c>
      <c r="D1510" t="s">
        <v>6</v>
      </c>
      <c r="E1510">
        <v>691.34106471044004</v>
      </c>
      <c r="F1510">
        <v>689.87252000000001</v>
      </c>
      <c r="G1510" s="5">
        <f t="shared" ca="1" si="207"/>
        <v>-1.491398042255492E-3</v>
      </c>
      <c r="H1510" s="5">
        <f t="shared" ca="1" si="208"/>
        <v>-1.0310647104399777</v>
      </c>
      <c r="I1510" s="6">
        <f t="shared" si="209"/>
        <v>1509</v>
      </c>
      <c r="J1510">
        <f t="shared" si="201"/>
        <v>0.6304277424201814</v>
      </c>
      <c r="K1510">
        <f t="shared" si="202"/>
        <v>3.4090322474331658</v>
      </c>
      <c r="L1510">
        <f t="shared" si="203"/>
        <v>0.23906919572071209</v>
      </c>
      <c r="M1510" t="str">
        <f t="shared" si="204"/>
        <v/>
      </c>
      <c r="N1510" t="str">
        <f t="shared" si="205"/>
        <v/>
      </c>
      <c r="O1510" t="str">
        <f t="shared" si="206"/>
        <v/>
      </c>
    </row>
    <row r="1511" spans="1:15" x14ac:dyDescent="0.25">
      <c r="A1511" s="2">
        <v>43232.966547731477</v>
      </c>
      <c r="B1511">
        <v>689.76</v>
      </c>
      <c r="C1511">
        <v>1.295E-2</v>
      </c>
      <c r="D1511" t="s">
        <v>5</v>
      </c>
      <c r="E1511">
        <v>691.34595981043992</v>
      </c>
      <c r="F1511">
        <v>689.87252000000001</v>
      </c>
      <c r="G1511" s="5">
        <f t="shared" ca="1" si="207"/>
        <v>-1.4984680184200578E-3</v>
      </c>
      <c r="H1511" s="5">
        <f t="shared" ca="1" si="208"/>
        <v>-1.0359598104398628</v>
      </c>
      <c r="I1511" s="6">
        <f t="shared" si="209"/>
        <v>1510</v>
      </c>
      <c r="J1511">
        <f t="shared" ref="J1511:J1574" si="210">FORECAST(I1511,C1476:C1510,I1476:I1510)</f>
        <v>0.90671783073949541</v>
      </c>
      <c r="K1511">
        <f t="shared" ref="K1511:K1574" si="211">STEYX(C1476:C1510,I1476:I1510)</f>
        <v>3.3092883726632922</v>
      </c>
      <c r="L1511">
        <f t="shared" ref="L1511:L1574" si="212">(C1511-J1511)/K1511</f>
        <v>-0.27007855771124512</v>
      </c>
      <c r="M1511" t="str">
        <f t="shared" ref="M1511:M1574" si="213">IF(L1511&lt;-1.5,1,"")</f>
        <v/>
      </c>
      <c r="N1511" t="str">
        <f t="shared" ref="N1511:N1574" si="214">IF(M1511=1,H1511,"")</f>
        <v/>
      </c>
      <c r="O1511" t="str">
        <f t="shared" ref="O1511:O1574" si="215">IF(M1511=1,IF(ISNUMBER(M1510),"",H1511),"")</f>
        <v/>
      </c>
    </row>
    <row r="1512" spans="1:15" x14ac:dyDescent="0.25">
      <c r="A1512" s="2">
        <v>43232.966650138893</v>
      </c>
      <c r="B1512">
        <v>689.28</v>
      </c>
      <c r="C1512">
        <v>0.01</v>
      </c>
      <c r="D1512" t="s">
        <v>6</v>
      </c>
      <c r="E1512">
        <v>691.34595981043992</v>
      </c>
      <c r="F1512">
        <v>689.87396000000001</v>
      </c>
      <c r="G1512" s="5">
        <f t="shared" ca="1" si="207"/>
        <v>-1.4984680184202224E-3</v>
      </c>
      <c r="H1512" s="5">
        <f t="shared" ca="1" si="208"/>
        <v>-1.0359598104399765</v>
      </c>
      <c r="I1512" s="6">
        <f t="shared" si="209"/>
        <v>1511</v>
      </c>
      <c r="J1512">
        <f t="shared" si="210"/>
        <v>0.59705821126050296</v>
      </c>
      <c r="K1512">
        <f t="shared" si="211"/>
        <v>3.2856030354039207</v>
      </c>
      <c r="L1512">
        <f t="shared" si="212"/>
        <v>-0.17867594013478624</v>
      </c>
      <c r="M1512" t="str">
        <f t="shared" si="213"/>
        <v/>
      </c>
      <c r="N1512" t="str">
        <f t="shared" si="214"/>
        <v/>
      </c>
      <c r="O1512" t="str">
        <f t="shared" si="215"/>
        <v/>
      </c>
    </row>
    <row r="1513" spans="1:15" x14ac:dyDescent="0.25">
      <c r="A1513" s="2">
        <v>43232.966650138893</v>
      </c>
      <c r="B1513">
        <v>689.28</v>
      </c>
      <c r="C1513">
        <v>0.01</v>
      </c>
      <c r="D1513" t="s">
        <v>6</v>
      </c>
      <c r="E1513">
        <v>691.34595981043992</v>
      </c>
      <c r="F1513">
        <v>689.87540000000001</v>
      </c>
      <c r="G1513" s="5">
        <f t="shared" ca="1" si="207"/>
        <v>-1.4984680184200578E-3</v>
      </c>
      <c r="H1513" s="5">
        <f t="shared" ca="1" si="208"/>
        <v>-1.0359598104398628</v>
      </c>
      <c r="I1513" s="6">
        <f t="shared" si="209"/>
        <v>1512</v>
      </c>
      <c r="J1513">
        <f t="shared" si="210"/>
        <v>0.38543144892437908</v>
      </c>
      <c r="K1513">
        <f t="shared" si="211"/>
        <v>3.2817461669254868</v>
      </c>
      <c r="L1513">
        <f t="shared" si="212"/>
        <v>-0.11439990475439576</v>
      </c>
      <c r="M1513" t="str">
        <f t="shared" si="213"/>
        <v/>
      </c>
      <c r="N1513" t="str">
        <f t="shared" si="214"/>
        <v/>
      </c>
      <c r="O1513" t="str">
        <f t="shared" si="215"/>
        <v/>
      </c>
    </row>
    <row r="1514" spans="1:15" x14ac:dyDescent="0.25">
      <c r="A1514" s="2">
        <v>43232.966650138893</v>
      </c>
      <c r="B1514">
        <v>689.3</v>
      </c>
      <c r="C1514">
        <v>0.89</v>
      </c>
      <c r="D1514" t="s">
        <v>6</v>
      </c>
      <c r="E1514">
        <v>691.34595981043992</v>
      </c>
      <c r="F1514">
        <v>690</v>
      </c>
      <c r="G1514" s="5">
        <f t="shared" ca="1" si="207"/>
        <v>-1.4660877922795907E-3</v>
      </c>
      <c r="H1514" s="5">
        <f t="shared" ca="1" si="208"/>
        <v>-1.0135738719199026</v>
      </c>
      <c r="I1514" s="6">
        <f t="shared" si="209"/>
        <v>1513</v>
      </c>
      <c r="J1514">
        <f t="shared" si="210"/>
        <v>0.6199541151596577</v>
      </c>
      <c r="K1514">
        <f t="shared" si="211"/>
        <v>3.0965984634041659</v>
      </c>
      <c r="L1514">
        <f t="shared" si="212"/>
        <v>8.7207265659970098E-2</v>
      </c>
      <c r="M1514" t="str">
        <f t="shared" si="213"/>
        <v/>
      </c>
      <c r="N1514" t="str">
        <f t="shared" si="214"/>
        <v/>
      </c>
      <c r="O1514" t="str">
        <f t="shared" si="215"/>
        <v/>
      </c>
    </row>
    <row r="1515" spans="1:15" x14ac:dyDescent="0.25">
      <c r="A1515" s="2">
        <v>43232.9667825</v>
      </c>
      <c r="B1515">
        <v>690</v>
      </c>
      <c r="C1515">
        <v>56.35798853</v>
      </c>
      <c r="D1515" t="s">
        <v>6</v>
      </c>
      <c r="E1515">
        <v>691.34595981043992</v>
      </c>
      <c r="F1515">
        <v>689.90962670755994</v>
      </c>
      <c r="G1515" s="5">
        <f t="shared" ca="1" si="207"/>
        <v>-1.1007029049950755E-3</v>
      </c>
      <c r="H1515" s="5">
        <f t="shared" ca="1" si="208"/>
        <v>-0.76096650631995988</v>
      </c>
      <c r="I1515" s="6">
        <f t="shared" si="209"/>
        <v>1514</v>
      </c>
      <c r="J1515">
        <f t="shared" si="210"/>
        <v>0.44015708391597741</v>
      </c>
      <c r="K1515">
        <f t="shared" si="211"/>
        <v>3.0663177850355501</v>
      </c>
      <c r="L1515">
        <f t="shared" si="212"/>
        <v>18.236150120831564</v>
      </c>
      <c r="M1515" t="str">
        <f t="shared" si="213"/>
        <v/>
      </c>
      <c r="N1515" t="str">
        <f t="shared" si="214"/>
        <v/>
      </c>
      <c r="O1515" t="str">
        <f t="shared" si="215"/>
        <v/>
      </c>
    </row>
    <row r="1516" spans="1:15" x14ac:dyDescent="0.25">
      <c r="A1516" s="2">
        <v>43232.966798460649</v>
      </c>
      <c r="B1516">
        <v>689.98</v>
      </c>
      <c r="C1516">
        <v>0.93745792999999999</v>
      </c>
      <c r="D1516" t="s">
        <v>6</v>
      </c>
      <c r="E1516">
        <v>691.34595981043992</v>
      </c>
      <c r="F1516">
        <v>689.91150162341989</v>
      </c>
      <c r="G1516" s="5">
        <f t="shared" ca="1" si="207"/>
        <v>-9.2073550355944002E-4</v>
      </c>
      <c r="H1516" s="5">
        <f t="shared" ca="1" si="208"/>
        <v>-0.63654677043984975</v>
      </c>
      <c r="I1516" s="6">
        <f t="shared" si="209"/>
        <v>1515</v>
      </c>
      <c r="J1516">
        <f t="shared" si="210"/>
        <v>6.6345421031596175</v>
      </c>
      <c r="K1516">
        <f t="shared" si="211"/>
        <v>9.6967067244870755</v>
      </c>
      <c r="L1516">
        <f t="shared" si="212"/>
        <v>-0.58752773854372453</v>
      </c>
      <c r="M1516" t="str">
        <f t="shared" si="213"/>
        <v/>
      </c>
      <c r="N1516" t="str">
        <f t="shared" si="214"/>
        <v/>
      </c>
      <c r="O1516" t="str">
        <f t="shared" si="215"/>
        <v/>
      </c>
    </row>
    <row r="1517" spans="1:15" x14ac:dyDescent="0.25">
      <c r="A1517" s="2">
        <v>43232.966846747688</v>
      </c>
      <c r="B1517">
        <v>689.71</v>
      </c>
      <c r="C1517">
        <v>7.2277400000000006E-2</v>
      </c>
      <c r="D1517" t="s">
        <v>6</v>
      </c>
      <c r="E1517">
        <v>691.34595981043992</v>
      </c>
      <c r="F1517">
        <v>689.91554915782001</v>
      </c>
      <c r="G1517" s="5">
        <f t="shared" ca="1" si="207"/>
        <v>-9.1988649302913311E-4</v>
      </c>
      <c r="H1517" s="5">
        <f t="shared" ca="1" si="208"/>
        <v>-0.63595981043988559</v>
      </c>
      <c r="I1517" s="6">
        <f t="shared" si="209"/>
        <v>1516</v>
      </c>
      <c r="J1517">
        <f t="shared" si="210"/>
        <v>6.245493094857153</v>
      </c>
      <c r="K1517">
        <f t="shared" si="211"/>
        <v>9.7402096456794993</v>
      </c>
      <c r="L1517">
        <f t="shared" si="212"/>
        <v>-0.63378673759814086</v>
      </c>
      <c r="M1517" t="str">
        <f t="shared" si="213"/>
        <v/>
      </c>
      <c r="N1517" t="str">
        <f t="shared" si="214"/>
        <v/>
      </c>
      <c r="O1517" t="str">
        <f t="shared" si="215"/>
        <v/>
      </c>
    </row>
    <row r="1518" spans="1:15" x14ac:dyDescent="0.25">
      <c r="A1518" s="2">
        <v>43232.966897719911</v>
      </c>
      <c r="B1518">
        <v>689.71</v>
      </c>
      <c r="C1518">
        <v>1.3677226</v>
      </c>
      <c r="D1518" t="s">
        <v>6</v>
      </c>
      <c r="E1518">
        <v>691.34595981043992</v>
      </c>
      <c r="F1518">
        <v>689.99214162341991</v>
      </c>
      <c r="G1518" s="5">
        <f t="shared" ca="1" si="207"/>
        <v>-9.1988649302913311E-4</v>
      </c>
      <c r="H1518" s="5">
        <f t="shared" ca="1" si="208"/>
        <v>-0.63595981043988559</v>
      </c>
      <c r="I1518" s="6">
        <f t="shared" si="209"/>
        <v>1517</v>
      </c>
      <c r="J1518">
        <f t="shared" si="210"/>
        <v>5.8718547616974774</v>
      </c>
      <c r="K1518">
        <f t="shared" si="211"/>
        <v>9.7828853479525151</v>
      </c>
      <c r="L1518">
        <f t="shared" si="212"/>
        <v>-0.46040937836812718</v>
      </c>
      <c r="M1518" t="str">
        <f t="shared" si="213"/>
        <v/>
      </c>
      <c r="N1518" t="str">
        <f t="shared" si="214"/>
        <v/>
      </c>
      <c r="O1518" t="str">
        <f t="shared" si="215"/>
        <v/>
      </c>
    </row>
    <row r="1519" spans="1:15" x14ac:dyDescent="0.25">
      <c r="A1519" s="2">
        <v>43232.966897719911</v>
      </c>
      <c r="B1519">
        <v>689.71</v>
      </c>
      <c r="C1519">
        <v>0.01</v>
      </c>
      <c r="D1519" t="s">
        <v>6</v>
      </c>
      <c r="E1519">
        <v>691.34595981043992</v>
      </c>
      <c r="F1519">
        <v>689.99270162341998</v>
      </c>
      <c r="G1519" s="5">
        <f t="shared" ca="1" si="207"/>
        <v>-9.1988649302913311E-4</v>
      </c>
      <c r="H1519" s="5">
        <f t="shared" ca="1" si="208"/>
        <v>-0.63595981043988559</v>
      </c>
      <c r="I1519" s="6">
        <f t="shared" si="209"/>
        <v>1518</v>
      </c>
      <c r="J1519">
        <f t="shared" si="210"/>
        <v>5.4564210196470526</v>
      </c>
      <c r="K1519">
        <f t="shared" si="211"/>
        <v>9.8092418058680639</v>
      </c>
      <c r="L1519">
        <f t="shared" si="212"/>
        <v>-0.55523363858651198</v>
      </c>
      <c r="M1519" t="str">
        <f t="shared" si="213"/>
        <v/>
      </c>
      <c r="N1519" t="str">
        <f t="shared" si="214"/>
        <v/>
      </c>
      <c r="O1519" t="str">
        <f t="shared" si="215"/>
        <v/>
      </c>
    </row>
    <row r="1520" spans="1:15" x14ac:dyDescent="0.25">
      <c r="A1520" s="2">
        <v>43232.966897719911</v>
      </c>
      <c r="B1520">
        <v>690</v>
      </c>
      <c r="C1520">
        <v>1.3508117100000001</v>
      </c>
      <c r="D1520" t="s">
        <v>6</v>
      </c>
      <c r="E1520">
        <v>691.34595981043992</v>
      </c>
      <c r="F1520">
        <v>689.99</v>
      </c>
      <c r="G1520" s="5">
        <f t="shared" ca="1" si="207"/>
        <v>-9.1988649302929759E-4</v>
      </c>
      <c r="H1520" s="5">
        <f t="shared" ca="1" si="208"/>
        <v>-0.63595981043999927</v>
      </c>
      <c r="I1520" s="6">
        <f t="shared" si="209"/>
        <v>1519</v>
      </c>
      <c r="J1520">
        <f t="shared" si="210"/>
        <v>4.9153958852437256</v>
      </c>
      <c r="K1520">
        <f t="shared" si="211"/>
        <v>9.8486524807398688</v>
      </c>
      <c r="L1520">
        <f t="shared" si="212"/>
        <v>-0.361936232618083</v>
      </c>
      <c r="M1520" t="str">
        <f t="shared" si="213"/>
        <v/>
      </c>
      <c r="N1520" t="str">
        <f t="shared" si="214"/>
        <v/>
      </c>
      <c r="O1520" t="str">
        <f t="shared" si="215"/>
        <v/>
      </c>
    </row>
    <row r="1521" spans="1:15" x14ac:dyDescent="0.25">
      <c r="A1521" s="2">
        <v>43232.966915046287</v>
      </c>
      <c r="B1521">
        <v>689.99</v>
      </c>
      <c r="C1521">
        <v>1.08</v>
      </c>
      <c r="D1521" t="s">
        <v>6</v>
      </c>
      <c r="E1521">
        <v>691.34595981043992</v>
      </c>
      <c r="F1521">
        <v>689.99</v>
      </c>
      <c r="G1521" s="5">
        <f t="shared" ca="1" si="207"/>
        <v>-9.1988649302929759E-4</v>
      </c>
      <c r="H1521" s="5">
        <f t="shared" ca="1" si="208"/>
        <v>-0.63595981043999927</v>
      </c>
      <c r="I1521" s="6">
        <f t="shared" si="209"/>
        <v>1520</v>
      </c>
      <c r="J1521">
        <f t="shared" si="210"/>
        <v>4.5558871051596554</v>
      </c>
      <c r="K1521">
        <f t="shared" si="211"/>
        <v>9.8647427876921441</v>
      </c>
      <c r="L1521">
        <f t="shared" si="212"/>
        <v>-0.35235456006986665</v>
      </c>
      <c r="M1521" t="str">
        <f t="shared" si="213"/>
        <v/>
      </c>
      <c r="N1521" t="str">
        <f t="shared" si="214"/>
        <v/>
      </c>
      <c r="O1521" t="str">
        <f t="shared" si="215"/>
        <v/>
      </c>
    </row>
    <row r="1522" spans="1:15" x14ac:dyDescent="0.25">
      <c r="A1522" s="2">
        <v>43232.966915046287</v>
      </c>
      <c r="B1522">
        <v>689.99</v>
      </c>
      <c r="C1522">
        <v>0.92</v>
      </c>
      <c r="D1522" t="s">
        <v>6</v>
      </c>
      <c r="E1522">
        <v>691.34595981043992</v>
      </c>
      <c r="F1522">
        <v>689.99</v>
      </c>
      <c r="G1522" s="5">
        <f t="shared" ca="1" si="207"/>
        <v>-9.1988649302913311E-4</v>
      </c>
      <c r="H1522" s="5">
        <f t="shared" ca="1" si="208"/>
        <v>-0.63595981043988559</v>
      </c>
      <c r="I1522" s="6">
        <f t="shared" si="209"/>
        <v>1521</v>
      </c>
      <c r="J1522">
        <f t="shared" si="210"/>
        <v>4.4127076840504174</v>
      </c>
      <c r="K1522">
        <f t="shared" si="211"/>
        <v>9.8682075016626776</v>
      </c>
      <c r="L1522">
        <f t="shared" si="212"/>
        <v>-0.35393537108557327</v>
      </c>
      <c r="M1522" t="str">
        <f t="shared" si="213"/>
        <v/>
      </c>
      <c r="N1522" t="str">
        <f t="shared" si="214"/>
        <v/>
      </c>
      <c r="O1522" t="str">
        <f t="shared" si="215"/>
        <v/>
      </c>
    </row>
    <row r="1523" spans="1:15" x14ac:dyDescent="0.25">
      <c r="A1523" s="2">
        <v>43232.966939293983</v>
      </c>
      <c r="B1523">
        <v>689.99</v>
      </c>
      <c r="C1523">
        <v>15.3438</v>
      </c>
      <c r="D1523" t="s">
        <v>6</v>
      </c>
      <c r="E1523">
        <v>691.34595981043992</v>
      </c>
      <c r="F1523">
        <v>689.99116759999993</v>
      </c>
      <c r="G1523" s="5">
        <f t="shared" ca="1" si="207"/>
        <v>-9.1988649302913311E-4</v>
      </c>
      <c r="H1523" s="5">
        <f t="shared" ca="1" si="208"/>
        <v>-0.63595981043988559</v>
      </c>
      <c r="I1523" s="6">
        <f t="shared" si="209"/>
        <v>1522</v>
      </c>
      <c r="J1523">
        <f t="shared" si="210"/>
        <v>4.0401521284873922</v>
      </c>
      <c r="K1523">
        <f t="shared" si="211"/>
        <v>9.8836312908973216</v>
      </c>
      <c r="L1523">
        <f t="shared" si="212"/>
        <v>1.1436735688352824</v>
      </c>
      <c r="M1523" t="str">
        <f t="shared" si="213"/>
        <v/>
      </c>
      <c r="N1523" t="str">
        <f t="shared" si="214"/>
        <v/>
      </c>
      <c r="O1523" t="str">
        <f t="shared" si="215"/>
        <v/>
      </c>
    </row>
    <row r="1524" spans="1:15" x14ac:dyDescent="0.25">
      <c r="A1524" s="2">
        <v>43232.966940428239</v>
      </c>
      <c r="B1524">
        <v>689.99</v>
      </c>
      <c r="C1524">
        <v>3.7362000000000002</v>
      </c>
      <c r="D1524" t="s">
        <v>6</v>
      </c>
      <c r="E1524">
        <v>691.34595981043992</v>
      </c>
      <c r="F1524">
        <v>689.99864000000002</v>
      </c>
      <c r="G1524" s="5">
        <f t="shared" ca="1" si="207"/>
        <v>-9.1988649302913311E-4</v>
      </c>
      <c r="H1524" s="5">
        <f t="shared" ca="1" si="208"/>
        <v>-0.63595981043988559</v>
      </c>
      <c r="I1524" s="6">
        <f t="shared" si="209"/>
        <v>1523</v>
      </c>
      <c r="J1524">
        <f t="shared" si="210"/>
        <v>5.292674556117646</v>
      </c>
      <c r="K1524">
        <f t="shared" si="211"/>
        <v>10.055881952146315</v>
      </c>
      <c r="L1524">
        <f t="shared" si="212"/>
        <v>-0.15478250078158823</v>
      </c>
      <c r="M1524" t="str">
        <f t="shared" si="213"/>
        <v/>
      </c>
      <c r="N1524" t="str">
        <f t="shared" si="214"/>
        <v/>
      </c>
      <c r="O1524" t="str">
        <f t="shared" si="215"/>
        <v/>
      </c>
    </row>
    <row r="1525" spans="1:15" x14ac:dyDescent="0.25">
      <c r="A1525" s="2">
        <v>43232.966940428239</v>
      </c>
      <c r="B1525">
        <v>689.99</v>
      </c>
      <c r="C1525">
        <v>0.67</v>
      </c>
      <c r="D1525" t="s">
        <v>6</v>
      </c>
      <c r="E1525">
        <v>691.34595981043992</v>
      </c>
      <c r="F1525">
        <v>689.99998000000005</v>
      </c>
      <c r="G1525" s="5">
        <f t="shared" ca="1" si="207"/>
        <v>-9.1988649302913311E-4</v>
      </c>
      <c r="H1525" s="5">
        <f t="shared" ca="1" si="208"/>
        <v>-0.63595981043988559</v>
      </c>
      <c r="I1525" s="6">
        <f t="shared" si="209"/>
        <v>1524</v>
      </c>
      <c r="J1525">
        <f t="shared" si="210"/>
        <v>5.3163111744538014</v>
      </c>
      <c r="K1525">
        <f t="shared" si="211"/>
        <v>10.054737375693499</v>
      </c>
      <c r="L1525">
        <f t="shared" si="212"/>
        <v>-0.46210169404184309</v>
      </c>
      <c r="M1525" t="str">
        <f t="shared" si="213"/>
        <v/>
      </c>
      <c r="N1525" t="str">
        <f t="shared" si="214"/>
        <v/>
      </c>
      <c r="O1525" t="str">
        <f t="shared" si="215"/>
        <v/>
      </c>
    </row>
    <row r="1526" spans="1:15" x14ac:dyDescent="0.25">
      <c r="A1526" s="2">
        <v>43232.966940428239</v>
      </c>
      <c r="B1526">
        <v>689.99</v>
      </c>
      <c r="C1526">
        <v>0.01</v>
      </c>
      <c r="D1526" t="s">
        <v>6</v>
      </c>
      <c r="E1526">
        <v>691.34595981043992</v>
      </c>
      <c r="F1526">
        <v>690</v>
      </c>
      <c r="G1526" s="5">
        <f t="shared" ca="1" si="207"/>
        <v>-9.1988649302913311E-4</v>
      </c>
      <c r="H1526" s="5">
        <f t="shared" ca="1" si="208"/>
        <v>-0.63595981043988559</v>
      </c>
      <c r="I1526" s="6">
        <f t="shared" si="209"/>
        <v>1525</v>
      </c>
      <c r="J1526">
        <f t="shared" si="210"/>
        <v>5.3538896784874055</v>
      </c>
      <c r="K1526">
        <f t="shared" si="211"/>
        <v>9.9926612567761648</v>
      </c>
      <c r="L1526">
        <f t="shared" si="212"/>
        <v>-0.53478143020845814</v>
      </c>
      <c r="M1526" t="str">
        <f t="shared" si="213"/>
        <v/>
      </c>
      <c r="N1526" t="str">
        <f t="shared" si="214"/>
        <v/>
      </c>
      <c r="O1526" t="str">
        <f t="shared" si="215"/>
        <v/>
      </c>
    </row>
    <row r="1527" spans="1:15" x14ac:dyDescent="0.25">
      <c r="A1527" s="2">
        <v>43232.966940428239</v>
      </c>
      <c r="B1527">
        <v>690</v>
      </c>
      <c r="C1527">
        <v>24.458692689999999</v>
      </c>
      <c r="D1527" t="s">
        <v>6</v>
      </c>
      <c r="E1527">
        <v>691.34595981043992</v>
      </c>
      <c r="F1527">
        <v>689.98343592684</v>
      </c>
      <c r="G1527" s="5">
        <f t="shared" ca="1" si="207"/>
        <v>-5.0366245799065689E-4</v>
      </c>
      <c r="H1527" s="5">
        <f t="shared" ca="1" si="208"/>
        <v>-0.34820500544003608</v>
      </c>
      <c r="I1527" s="6">
        <f t="shared" si="209"/>
        <v>1526</v>
      </c>
      <c r="J1527">
        <f t="shared" si="210"/>
        <v>5.7343662968235094</v>
      </c>
      <c r="K1527">
        <f t="shared" si="211"/>
        <v>9.7017958908195308</v>
      </c>
      <c r="L1527">
        <f t="shared" si="212"/>
        <v>1.9299856030670222</v>
      </c>
      <c r="M1527" t="str">
        <f t="shared" si="213"/>
        <v/>
      </c>
      <c r="N1527" t="str">
        <f t="shared" si="214"/>
        <v/>
      </c>
      <c r="O1527" t="str">
        <f t="shared" si="215"/>
        <v/>
      </c>
    </row>
    <row r="1528" spans="1:15" x14ac:dyDescent="0.25">
      <c r="A1528" s="2">
        <v>43232.966978773147</v>
      </c>
      <c r="B1528">
        <v>689.98</v>
      </c>
      <c r="C1528">
        <v>0.01</v>
      </c>
      <c r="D1528" t="s">
        <v>5</v>
      </c>
      <c r="E1528">
        <v>691.34929981044002</v>
      </c>
      <c r="F1528">
        <v>689.98343592684</v>
      </c>
      <c r="G1528" s="5">
        <f t="shared" ca="1" si="207"/>
        <v>-5.0759422042689591E-4</v>
      </c>
      <c r="H1528" s="5">
        <f t="shared" ca="1" si="208"/>
        <v>-0.35092490887996064</v>
      </c>
      <c r="I1528" s="6">
        <f t="shared" si="209"/>
        <v>1527</v>
      </c>
      <c r="J1528">
        <f t="shared" si="210"/>
        <v>8.0589445967563051</v>
      </c>
      <c r="K1528">
        <f t="shared" si="211"/>
        <v>10.176100468605588</v>
      </c>
      <c r="L1528">
        <f t="shared" si="212"/>
        <v>-0.79096551980674745</v>
      </c>
      <c r="M1528" t="str">
        <f t="shared" si="213"/>
        <v/>
      </c>
      <c r="N1528" t="str">
        <f t="shared" si="214"/>
        <v/>
      </c>
      <c r="O1528" t="str">
        <f t="shared" si="215"/>
        <v/>
      </c>
    </row>
    <row r="1529" spans="1:15" x14ac:dyDescent="0.25">
      <c r="A1529" s="2">
        <v>43232.966978773147</v>
      </c>
      <c r="B1529">
        <v>689.7</v>
      </c>
      <c r="C1529">
        <v>0.98</v>
      </c>
      <c r="D1529" t="s">
        <v>5</v>
      </c>
      <c r="E1529">
        <v>691.71725831957986</v>
      </c>
      <c r="F1529">
        <v>689.98343592684</v>
      </c>
      <c r="G1529" s="5">
        <f t="shared" ca="1" si="207"/>
        <v>-1.0372856953763999E-3</v>
      </c>
      <c r="H1529" s="5">
        <f t="shared" ca="1" si="208"/>
        <v>-0.71750841729988224</v>
      </c>
      <c r="I1529" s="6">
        <f t="shared" si="209"/>
        <v>1528</v>
      </c>
      <c r="J1529">
        <f t="shared" si="210"/>
        <v>7.4339271169748145</v>
      </c>
      <c r="K1529">
        <f t="shared" si="211"/>
        <v>10.261761621758419</v>
      </c>
      <c r="L1529">
        <f t="shared" si="212"/>
        <v>-0.62892974470292673</v>
      </c>
      <c r="M1529" t="str">
        <f t="shared" si="213"/>
        <v/>
      </c>
      <c r="N1529" t="str">
        <f t="shared" si="214"/>
        <v/>
      </c>
      <c r="O1529" t="str">
        <f t="shared" si="215"/>
        <v/>
      </c>
    </row>
    <row r="1530" spans="1:15" x14ac:dyDescent="0.25">
      <c r="A1530" s="2">
        <v>43232.967018692128</v>
      </c>
      <c r="B1530">
        <v>689.97</v>
      </c>
      <c r="C1530">
        <v>0.01</v>
      </c>
      <c r="D1530" t="s">
        <v>6</v>
      </c>
      <c r="E1530">
        <v>691.71725831957986</v>
      </c>
      <c r="F1530">
        <v>689.98347592684001</v>
      </c>
      <c r="G1530" s="5">
        <f t="shared" ca="1" si="207"/>
        <v>-1.0369241347576567E-3</v>
      </c>
      <c r="H1530" s="5">
        <f t="shared" ca="1" si="208"/>
        <v>-0.71725831957996888</v>
      </c>
      <c r="I1530" s="6">
        <f t="shared" si="209"/>
        <v>1529</v>
      </c>
      <c r="J1530">
        <f t="shared" si="210"/>
        <v>6.9195550153445424</v>
      </c>
      <c r="K1530">
        <f t="shared" si="211"/>
        <v>10.316489873333351</v>
      </c>
      <c r="L1530">
        <f t="shared" si="212"/>
        <v>-0.66975832867385954</v>
      </c>
      <c r="M1530" t="str">
        <f t="shared" si="213"/>
        <v/>
      </c>
      <c r="N1530" t="str">
        <f t="shared" si="214"/>
        <v/>
      </c>
      <c r="O1530" t="str">
        <f t="shared" si="215"/>
        <v/>
      </c>
    </row>
    <row r="1531" spans="1:15" x14ac:dyDescent="0.25">
      <c r="A1531" s="2">
        <v>43232.967018692128</v>
      </c>
      <c r="B1531">
        <v>689.99</v>
      </c>
      <c r="C1531">
        <v>6.9097480000000003E-2</v>
      </c>
      <c r="D1531" t="s">
        <v>6</v>
      </c>
      <c r="E1531">
        <v>691.71725831957986</v>
      </c>
      <c r="F1531">
        <v>689.98347592684001</v>
      </c>
      <c r="G1531" s="5">
        <f t="shared" ca="1" si="207"/>
        <v>-1.0369241347574923E-3</v>
      </c>
      <c r="H1531" s="5">
        <f t="shared" ca="1" si="208"/>
        <v>-0.7172583195798552</v>
      </c>
      <c r="I1531" s="6">
        <f t="shared" si="209"/>
        <v>1530</v>
      </c>
      <c r="J1531">
        <f t="shared" si="210"/>
        <v>6.2890104397647235</v>
      </c>
      <c r="K1531">
        <f t="shared" si="211"/>
        <v>10.377958434178085</v>
      </c>
      <c r="L1531">
        <f t="shared" si="212"/>
        <v>-0.59933878124626827</v>
      </c>
      <c r="M1531" t="str">
        <f t="shared" si="213"/>
        <v/>
      </c>
      <c r="N1531" t="str">
        <f t="shared" si="214"/>
        <v/>
      </c>
      <c r="O1531" t="str">
        <f t="shared" si="215"/>
        <v/>
      </c>
    </row>
    <row r="1532" spans="1:15" x14ac:dyDescent="0.25">
      <c r="A1532" s="2">
        <v>43232.967086620367</v>
      </c>
      <c r="B1532">
        <v>689.97</v>
      </c>
      <c r="C1532">
        <v>1.6210182900000001</v>
      </c>
      <c r="D1532" t="s">
        <v>6</v>
      </c>
      <c r="E1532">
        <v>691.71725831957986</v>
      </c>
      <c r="F1532">
        <v>689.98996</v>
      </c>
      <c r="G1532" s="5">
        <f t="shared" ca="1" si="207"/>
        <v>-1.0369241347574923E-3</v>
      </c>
      <c r="H1532" s="5">
        <f t="shared" ca="1" si="208"/>
        <v>-0.7172583195798552</v>
      </c>
      <c r="I1532" s="6">
        <f t="shared" si="209"/>
        <v>1531</v>
      </c>
      <c r="J1532">
        <f t="shared" si="210"/>
        <v>5.7836457509747845</v>
      </c>
      <c r="K1532">
        <f t="shared" si="211"/>
        <v>10.427772606044941</v>
      </c>
      <c r="L1532">
        <f t="shared" si="212"/>
        <v>-0.3991866353665714</v>
      </c>
      <c r="M1532" t="str">
        <f t="shared" si="213"/>
        <v/>
      </c>
      <c r="N1532" t="str">
        <f t="shared" si="214"/>
        <v/>
      </c>
      <c r="O1532" t="str">
        <f t="shared" si="215"/>
        <v/>
      </c>
    </row>
    <row r="1533" spans="1:15" x14ac:dyDescent="0.25">
      <c r="A1533" s="2">
        <v>43232.967239965277</v>
      </c>
      <c r="B1533">
        <v>689.97</v>
      </c>
      <c r="C1533">
        <v>0.01</v>
      </c>
      <c r="D1533" t="s">
        <v>6</v>
      </c>
      <c r="E1533">
        <v>691.71725831957986</v>
      </c>
      <c r="F1533">
        <v>689.99</v>
      </c>
      <c r="G1533" s="5">
        <f t="shared" ca="1" si="207"/>
        <v>-1.0369241347574923E-3</v>
      </c>
      <c r="H1533" s="5">
        <f t="shared" ca="1" si="208"/>
        <v>-0.7172583195798552</v>
      </c>
      <c r="I1533" s="6">
        <f t="shared" si="209"/>
        <v>1532</v>
      </c>
      <c r="J1533">
        <f t="shared" si="210"/>
        <v>5.3468020246050685</v>
      </c>
      <c r="K1533">
        <f t="shared" si="211"/>
        <v>10.4460777417451</v>
      </c>
      <c r="L1533">
        <f t="shared" si="212"/>
        <v>-0.51089051379331529</v>
      </c>
      <c r="M1533" t="str">
        <f t="shared" si="213"/>
        <v/>
      </c>
      <c r="N1533" t="str">
        <f t="shared" si="214"/>
        <v/>
      </c>
      <c r="O1533" t="str">
        <f t="shared" si="215"/>
        <v/>
      </c>
    </row>
    <row r="1534" spans="1:15" x14ac:dyDescent="0.25">
      <c r="A1534" s="2">
        <v>43232.967239965277</v>
      </c>
      <c r="B1534">
        <v>689.99</v>
      </c>
      <c r="C1534">
        <v>3.82666</v>
      </c>
      <c r="D1534" t="s">
        <v>6</v>
      </c>
      <c r="E1534">
        <v>691.71725831957986</v>
      </c>
      <c r="F1534">
        <v>689.99754135154001</v>
      </c>
      <c r="G1534" s="5">
        <f t="shared" ca="1" si="207"/>
        <v>-1.0369241347574923E-3</v>
      </c>
      <c r="H1534" s="5">
        <f t="shared" ca="1" si="208"/>
        <v>-0.7172583195798552</v>
      </c>
      <c r="I1534" s="6">
        <f t="shared" si="209"/>
        <v>1533</v>
      </c>
      <c r="J1534">
        <f t="shared" si="210"/>
        <v>4.7763958220504179</v>
      </c>
      <c r="K1534">
        <f t="shared" si="211"/>
        <v>10.480511509387231</v>
      </c>
      <c r="L1534">
        <f t="shared" si="212"/>
        <v>-9.0619224185742683E-2</v>
      </c>
      <c r="M1534" t="str">
        <f t="shared" si="213"/>
        <v/>
      </c>
      <c r="N1534" t="str">
        <f t="shared" si="214"/>
        <v/>
      </c>
      <c r="O1534" t="str">
        <f t="shared" si="215"/>
        <v/>
      </c>
    </row>
    <row r="1535" spans="1:15" x14ac:dyDescent="0.25">
      <c r="A1535" s="2">
        <v>43232.967264976847</v>
      </c>
      <c r="B1535">
        <v>689.99</v>
      </c>
      <c r="C1535">
        <v>1.1042425199999999</v>
      </c>
      <c r="D1535" t="s">
        <v>6</v>
      </c>
      <c r="E1535">
        <v>691.71725831957986</v>
      </c>
      <c r="F1535">
        <v>689.99974983657989</v>
      </c>
      <c r="G1535" s="5">
        <f t="shared" ca="1" si="207"/>
        <v>-5.7570052906766507E-4</v>
      </c>
      <c r="H1535" s="5">
        <f t="shared" ca="1" si="208"/>
        <v>-0.39822199157981686</v>
      </c>
      <c r="I1535" s="6">
        <f t="shared" si="209"/>
        <v>1534</v>
      </c>
      <c r="J1535">
        <f t="shared" si="210"/>
        <v>4.5901021382857152</v>
      </c>
      <c r="K1535">
        <f t="shared" si="211"/>
        <v>10.472381341719151</v>
      </c>
      <c r="L1535">
        <f t="shared" si="212"/>
        <v>-0.3328621738017683</v>
      </c>
      <c r="M1535" t="str">
        <f t="shared" si="213"/>
        <v/>
      </c>
      <c r="N1535" t="str">
        <f t="shared" si="214"/>
        <v/>
      </c>
      <c r="O1535" t="str">
        <f t="shared" si="215"/>
        <v/>
      </c>
    </row>
    <row r="1536" spans="1:15" x14ac:dyDescent="0.25">
      <c r="A1536" s="2">
        <v>43232.967264976847</v>
      </c>
      <c r="B1536">
        <v>689.99</v>
      </c>
      <c r="C1536">
        <v>0.12508171000000001</v>
      </c>
      <c r="D1536" t="s">
        <v>6</v>
      </c>
      <c r="E1536">
        <v>691.71725831957986</v>
      </c>
      <c r="F1536">
        <v>690</v>
      </c>
      <c r="G1536" s="5">
        <f t="shared" ca="1" si="207"/>
        <v>4.0506475883045877E-4</v>
      </c>
      <c r="H1536" s="5">
        <f t="shared" ca="1" si="208"/>
        <v>0.28019028442008675</v>
      </c>
      <c r="I1536" s="6">
        <f t="shared" si="209"/>
        <v>1535</v>
      </c>
      <c r="J1536">
        <f t="shared" si="210"/>
        <v>4.0990604903193315</v>
      </c>
      <c r="K1536">
        <f t="shared" si="211"/>
        <v>10.477945418762364</v>
      </c>
      <c r="L1536">
        <f t="shared" si="212"/>
        <v>-0.37927080372105343</v>
      </c>
      <c r="M1536" t="str">
        <f t="shared" si="213"/>
        <v/>
      </c>
      <c r="N1536" t="str">
        <f t="shared" si="214"/>
        <v/>
      </c>
      <c r="O1536" t="str">
        <f t="shared" si="215"/>
        <v/>
      </c>
    </row>
    <row r="1537" spans="1:15" x14ac:dyDescent="0.25">
      <c r="A1537" s="2">
        <v>43232.967264976847</v>
      </c>
      <c r="B1537">
        <v>690</v>
      </c>
      <c r="C1537">
        <v>100.83434577</v>
      </c>
      <c r="D1537" t="s">
        <v>6</v>
      </c>
      <c r="E1537">
        <v>691.71725831957986</v>
      </c>
      <c r="F1537">
        <v>690</v>
      </c>
      <c r="G1537" s="5">
        <f t="shared" ca="1" si="207"/>
        <v>4.0875325433837228E-4</v>
      </c>
      <c r="H1537" s="5">
        <f t="shared" ca="1" si="208"/>
        <v>0.2827416804201448</v>
      </c>
      <c r="I1537" s="6">
        <f t="shared" si="209"/>
        <v>1536</v>
      </c>
      <c r="J1537">
        <f t="shared" si="210"/>
        <v>3.7530080143697493</v>
      </c>
      <c r="K1537">
        <f t="shared" si="211"/>
        <v>10.496165705874082</v>
      </c>
      <c r="L1537">
        <f t="shared" si="212"/>
        <v>9.2492192364397958</v>
      </c>
      <c r="M1537" t="str">
        <f t="shared" si="213"/>
        <v/>
      </c>
      <c r="N1537" t="str">
        <f t="shared" si="214"/>
        <v/>
      </c>
      <c r="O1537" t="str">
        <f t="shared" si="215"/>
        <v/>
      </c>
    </row>
    <row r="1538" spans="1:15" x14ac:dyDescent="0.25">
      <c r="A1538" s="2">
        <v>43232.967265150473</v>
      </c>
      <c r="B1538">
        <v>690</v>
      </c>
      <c r="C1538">
        <v>0.04</v>
      </c>
      <c r="D1538" t="s">
        <v>6</v>
      </c>
      <c r="E1538">
        <v>691.71725831957986</v>
      </c>
      <c r="F1538">
        <v>690</v>
      </c>
      <c r="G1538" s="5">
        <f t="shared" ca="1" si="207"/>
        <v>3.7691943823064901E-4</v>
      </c>
      <c r="H1538" s="5">
        <f t="shared" ca="1" si="208"/>
        <v>0.26072168042026078</v>
      </c>
      <c r="I1538" s="6">
        <f t="shared" si="209"/>
        <v>1537</v>
      </c>
      <c r="J1538">
        <f t="shared" si="210"/>
        <v>14.706173886218494</v>
      </c>
      <c r="K1538">
        <f t="shared" si="211"/>
        <v>19.107902494980515</v>
      </c>
      <c r="L1538">
        <f t="shared" si="212"/>
        <v>-0.7675449406375805</v>
      </c>
      <c r="M1538" t="str">
        <f t="shared" si="213"/>
        <v/>
      </c>
      <c r="N1538" t="str">
        <f t="shared" si="214"/>
        <v/>
      </c>
      <c r="O1538" t="str">
        <f t="shared" si="215"/>
        <v/>
      </c>
    </row>
    <row r="1539" spans="1:15" x14ac:dyDescent="0.25">
      <c r="A1539" s="2">
        <v>43232.967265393519</v>
      </c>
      <c r="B1539">
        <v>690</v>
      </c>
      <c r="C1539">
        <v>14.84</v>
      </c>
      <c r="D1539" t="s">
        <v>6</v>
      </c>
      <c r="E1539">
        <v>691.71725831957986</v>
      </c>
      <c r="F1539">
        <v>690</v>
      </c>
      <c r="G1539" s="5">
        <f t="shared" ref="G1539:G1602" ca="1" si="216">(OFFSET(F1539,$T$2,0)-E1539)/E1539</f>
        <v>3.7691943823064901E-4</v>
      </c>
      <c r="H1539" s="5">
        <f t="shared" ref="H1539:H1602" ca="1" si="217">IF(ISNUMBER(G1539),E1539*G1539,"")</f>
        <v>0.26072168042026078</v>
      </c>
      <c r="I1539" s="6">
        <f t="shared" si="209"/>
        <v>1538</v>
      </c>
      <c r="J1539">
        <f t="shared" si="210"/>
        <v>13.588802920655439</v>
      </c>
      <c r="K1539">
        <f t="shared" si="211"/>
        <v>19.259087979529792</v>
      </c>
      <c r="L1539">
        <f t="shared" si="212"/>
        <v>6.4966579968607024E-2</v>
      </c>
      <c r="M1539" t="str">
        <f t="shared" si="213"/>
        <v/>
      </c>
      <c r="N1539" t="str">
        <f t="shared" si="214"/>
        <v/>
      </c>
      <c r="O1539" t="str">
        <f t="shared" si="215"/>
        <v/>
      </c>
    </row>
    <row r="1540" spans="1:15" x14ac:dyDescent="0.25">
      <c r="A1540" s="2">
        <v>43232.967374699067</v>
      </c>
      <c r="B1540">
        <v>690</v>
      </c>
      <c r="C1540">
        <v>1.16695587</v>
      </c>
      <c r="D1540" t="s">
        <v>6</v>
      </c>
      <c r="E1540">
        <v>691.71725831957986</v>
      </c>
      <c r="F1540">
        <v>690</v>
      </c>
      <c r="G1540" s="5">
        <f t="shared" ca="1" si="216"/>
        <v>3.7691943823064901E-4</v>
      </c>
      <c r="H1540" s="5">
        <f t="shared" ca="1" si="217"/>
        <v>0.26072168042026078</v>
      </c>
      <c r="I1540" s="6">
        <f t="shared" ref="I1540:I1603" si="218">I1539+1</f>
        <v>1539</v>
      </c>
      <c r="J1540">
        <f t="shared" si="210"/>
        <v>14.175019851882325</v>
      </c>
      <c r="K1540">
        <f t="shared" si="211"/>
        <v>19.25966841870888</v>
      </c>
      <c r="L1540">
        <f t="shared" si="212"/>
        <v>-0.67540435790920805</v>
      </c>
      <c r="M1540" t="str">
        <f t="shared" si="213"/>
        <v/>
      </c>
      <c r="N1540" t="str">
        <f t="shared" si="214"/>
        <v/>
      </c>
      <c r="O1540" t="str">
        <f t="shared" si="215"/>
        <v/>
      </c>
    </row>
    <row r="1541" spans="1:15" x14ac:dyDescent="0.25">
      <c r="A1541" s="2">
        <v>43232.967374699067</v>
      </c>
      <c r="B1541">
        <v>690</v>
      </c>
      <c r="C1541">
        <v>0.3</v>
      </c>
      <c r="D1541" t="s">
        <v>6</v>
      </c>
      <c r="E1541">
        <v>691.71725831957986</v>
      </c>
      <c r="F1541">
        <v>690</v>
      </c>
      <c r="G1541" s="5">
        <f t="shared" ca="1" si="216"/>
        <v>3.7691943823064901E-4</v>
      </c>
      <c r="H1541" s="5">
        <f t="shared" ca="1" si="217"/>
        <v>0.26072168042026078</v>
      </c>
      <c r="I1541" s="6">
        <f t="shared" si="218"/>
        <v>1540</v>
      </c>
      <c r="J1541">
        <f t="shared" si="210"/>
        <v>13.39197361015124</v>
      </c>
      <c r="K1541">
        <f t="shared" si="211"/>
        <v>19.363694671712228</v>
      </c>
      <c r="L1541">
        <f t="shared" si="212"/>
        <v>-0.67610927728977588</v>
      </c>
      <c r="M1541" t="str">
        <f t="shared" si="213"/>
        <v/>
      </c>
      <c r="N1541" t="str">
        <f t="shared" si="214"/>
        <v/>
      </c>
      <c r="O1541" t="str">
        <f t="shared" si="215"/>
        <v/>
      </c>
    </row>
    <row r="1542" spans="1:15" x14ac:dyDescent="0.25">
      <c r="A1542" s="2">
        <v>43232.967374699067</v>
      </c>
      <c r="B1542">
        <v>690</v>
      </c>
      <c r="C1542">
        <v>10.09877462</v>
      </c>
      <c r="D1542" t="s">
        <v>6</v>
      </c>
      <c r="E1542">
        <v>691.71725831957986</v>
      </c>
      <c r="F1542">
        <v>690</v>
      </c>
      <c r="G1542" s="5">
        <f t="shared" ca="1" si="216"/>
        <v>3.7833620207183746E-4</v>
      </c>
      <c r="H1542" s="5">
        <f t="shared" ca="1" si="217"/>
        <v>0.26170168042017394</v>
      </c>
      <c r="I1542" s="6">
        <f t="shared" si="218"/>
        <v>1541</v>
      </c>
      <c r="J1542">
        <f t="shared" si="210"/>
        <v>12.275242814554645</v>
      </c>
      <c r="K1542">
        <f t="shared" si="211"/>
        <v>19.482899632643161</v>
      </c>
      <c r="L1542">
        <f t="shared" si="212"/>
        <v>-0.11171171825512156</v>
      </c>
      <c r="M1542" t="str">
        <f t="shared" si="213"/>
        <v/>
      </c>
      <c r="N1542" t="str">
        <f t="shared" si="214"/>
        <v/>
      </c>
      <c r="O1542" t="str">
        <f t="shared" si="215"/>
        <v/>
      </c>
    </row>
    <row r="1543" spans="1:15" x14ac:dyDescent="0.25">
      <c r="A1543" s="2">
        <v>43232.967387685188</v>
      </c>
      <c r="B1543">
        <v>690</v>
      </c>
      <c r="C1543">
        <v>0.10829999999999999</v>
      </c>
      <c r="D1543" t="s">
        <v>6</v>
      </c>
      <c r="E1543">
        <v>691.71725831957986</v>
      </c>
      <c r="F1543">
        <v>690</v>
      </c>
      <c r="G1543" s="5">
        <f t="shared" ca="1" si="216"/>
        <v>3.7931926269657031E-4</v>
      </c>
      <c r="H1543" s="5">
        <f t="shared" ca="1" si="217"/>
        <v>0.2623816804202761</v>
      </c>
      <c r="I1543" s="6">
        <f t="shared" si="218"/>
        <v>1542</v>
      </c>
      <c r="J1543">
        <f t="shared" si="210"/>
        <v>12.276589556823581</v>
      </c>
      <c r="K1543">
        <f t="shared" si="211"/>
        <v>19.485208489113145</v>
      </c>
      <c r="L1543">
        <f t="shared" si="212"/>
        <v>-0.62448854799897557</v>
      </c>
      <c r="M1543" t="str">
        <f t="shared" si="213"/>
        <v/>
      </c>
      <c r="N1543" t="str">
        <f t="shared" si="214"/>
        <v/>
      </c>
      <c r="O1543" t="str">
        <f t="shared" si="215"/>
        <v/>
      </c>
    </row>
    <row r="1544" spans="1:15" x14ac:dyDescent="0.25">
      <c r="A1544" s="2">
        <v>43232.967395706008</v>
      </c>
      <c r="B1544">
        <v>690</v>
      </c>
      <c r="C1544">
        <v>1.4449405399999999</v>
      </c>
      <c r="D1544" t="s">
        <v>6</v>
      </c>
      <c r="E1544">
        <v>691.71725831957986</v>
      </c>
      <c r="F1544">
        <v>690</v>
      </c>
      <c r="G1544" s="5">
        <f t="shared" ca="1" si="216"/>
        <v>3.7944256180301407E-4</v>
      </c>
      <c r="H1544" s="5">
        <f t="shared" ca="1" si="217"/>
        <v>0.26246696854013862</v>
      </c>
      <c r="I1544" s="6">
        <f t="shared" si="218"/>
        <v>1543</v>
      </c>
      <c r="J1544">
        <f t="shared" si="210"/>
        <v>11.089978342302516</v>
      </c>
      <c r="K1544">
        <f t="shared" si="211"/>
        <v>19.584093793856624</v>
      </c>
      <c r="L1544">
        <f t="shared" si="212"/>
        <v>-0.49249344410963192</v>
      </c>
      <c r="M1544" t="str">
        <f t="shared" si="213"/>
        <v/>
      </c>
      <c r="N1544" t="str">
        <f t="shared" si="214"/>
        <v/>
      </c>
      <c r="O1544" t="str">
        <f t="shared" si="215"/>
        <v/>
      </c>
    </row>
    <row r="1545" spans="1:15" x14ac:dyDescent="0.25">
      <c r="A1545" s="2">
        <v>43232.967418460648</v>
      </c>
      <c r="B1545">
        <v>690</v>
      </c>
      <c r="C1545">
        <v>38.347984840000002</v>
      </c>
      <c r="D1545" t="s">
        <v>6</v>
      </c>
      <c r="E1545">
        <v>691.71725831957986</v>
      </c>
      <c r="F1545">
        <v>690</v>
      </c>
      <c r="G1545" s="5">
        <f t="shared" ca="1" si="216"/>
        <v>3.7949274398315253E-4</v>
      </c>
      <c r="H1545" s="5">
        <f t="shared" ca="1" si="217"/>
        <v>0.2625016804202005</v>
      </c>
      <c r="I1545" s="6">
        <f t="shared" si="218"/>
        <v>1544</v>
      </c>
      <c r="J1545">
        <f t="shared" si="210"/>
        <v>10.034873398336174</v>
      </c>
      <c r="K1545">
        <f t="shared" si="211"/>
        <v>19.638227992299228</v>
      </c>
      <c r="L1545">
        <f t="shared" si="212"/>
        <v>1.4417345318918946</v>
      </c>
      <c r="M1545" t="str">
        <f t="shared" si="213"/>
        <v/>
      </c>
      <c r="N1545" t="str">
        <f t="shared" si="214"/>
        <v/>
      </c>
      <c r="O1545" t="str">
        <f t="shared" si="215"/>
        <v/>
      </c>
    </row>
    <row r="1546" spans="1:15" x14ac:dyDescent="0.25">
      <c r="A1546" s="2">
        <v>43232.967418460648</v>
      </c>
      <c r="B1546">
        <v>690</v>
      </c>
      <c r="C1546">
        <v>7.0180908400000002</v>
      </c>
      <c r="D1546" t="s">
        <v>6</v>
      </c>
      <c r="E1546">
        <v>691.71725831957986</v>
      </c>
      <c r="F1546">
        <v>690.50192650792007</v>
      </c>
      <c r="G1546" s="5">
        <f t="shared" ca="1" si="216"/>
        <v>3.7983970655648133E-4</v>
      </c>
      <c r="H1546" s="5">
        <f t="shared" ca="1" si="217"/>
        <v>0.26274168042016299</v>
      </c>
      <c r="I1546" s="6">
        <f t="shared" si="218"/>
        <v>1545</v>
      </c>
      <c r="J1546">
        <f t="shared" si="210"/>
        <v>13.270714365899209</v>
      </c>
      <c r="K1546">
        <f t="shared" si="211"/>
        <v>20.181886117952992</v>
      </c>
      <c r="L1546">
        <f t="shared" si="212"/>
        <v>-0.30981363631504827</v>
      </c>
      <c r="M1546" t="str">
        <f t="shared" si="213"/>
        <v/>
      </c>
      <c r="N1546" t="str">
        <f t="shared" si="214"/>
        <v/>
      </c>
      <c r="O1546" t="str">
        <f t="shared" si="215"/>
        <v/>
      </c>
    </row>
    <row r="1547" spans="1:15" x14ac:dyDescent="0.25">
      <c r="A1547" s="2">
        <v>43232.96743409722</v>
      </c>
      <c r="B1547">
        <v>690</v>
      </c>
      <c r="C1547">
        <v>0.28898810000000003</v>
      </c>
      <c r="D1547" t="s">
        <v>6</v>
      </c>
      <c r="E1547">
        <v>691.71725831957986</v>
      </c>
      <c r="F1547">
        <v>690.62041162892001</v>
      </c>
      <c r="G1547" s="5">
        <f t="shared" ca="1" si="216"/>
        <v>1.5632675371273573E-4</v>
      </c>
      <c r="H1547" s="5">
        <f t="shared" ca="1" si="217"/>
        <v>0.10813391348017376</v>
      </c>
      <c r="I1547" s="6">
        <f t="shared" si="218"/>
        <v>1546</v>
      </c>
      <c r="J1547">
        <f t="shared" si="210"/>
        <v>12.650854566941177</v>
      </c>
      <c r="K1547">
        <f t="shared" si="211"/>
        <v>20.198103882826867</v>
      </c>
      <c r="L1547">
        <f t="shared" si="212"/>
        <v>-0.61203103710401596</v>
      </c>
      <c r="M1547" t="str">
        <f t="shared" si="213"/>
        <v/>
      </c>
      <c r="N1547" t="str">
        <f t="shared" si="214"/>
        <v/>
      </c>
      <c r="O1547" t="str">
        <f t="shared" si="215"/>
        <v/>
      </c>
    </row>
    <row r="1548" spans="1:15" x14ac:dyDescent="0.25">
      <c r="A1548" s="2">
        <v>43232.967462800923</v>
      </c>
      <c r="B1548">
        <v>690</v>
      </c>
      <c r="C1548">
        <v>2.6929210600000002</v>
      </c>
      <c r="D1548" t="s">
        <v>6</v>
      </c>
      <c r="E1548">
        <v>691.71725831957986</v>
      </c>
      <c r="F1548">
        <v>691.72450926351996</v>
      </c>
      <c r="G1548" s="5">
        <f t="shared" ca="1" si="216"/>
        <v>1.1687349683632924E-5</v>
      </c>
      <c r="H1548" s="5">
        <f t="shared" ca="1" si="217"/>
        <v>8.0843414801847757E-3</v>
      </c>
      <c r="I1548" s="6">
        <f t="shared" si="218"/>
        <v>1547</v>
      </c>
      <c r="J1548">
        <f t="shared" si="210"/>
        <v>11.226450971613446</v>
      </c>
      <c r="K1548">
        <f t="shared" si="211"/>
        <v>20.281490771923284</v>
      </c>
      <c r="L1548">
        <f t="shared" si="212"/>
        <v>-0.42075456915755188</v>
      </c>
      <c r="M1548" t="str">
        <f t="shared" si="213"/>
        <v/>
      </c>
      <c r="N1548" t="str">
        <f t="shared" si="214"/>
        <v/>
      </c>
      <c r="O1548" t="str">
        <f t="shared" si="215"/>
        <v/>
      </c>
    </row>
    <row r="1549" spans="1:15" x14ac:dyDescent="0.25">
      <c r="A1549" s="2">
        <v>43232.967462800923</v>
      </c>
      <c r="B1549">
        <v>690</v>
      </c>
      <c r="C1549">
        <v>0.12508171000000001</v>
      </c>
      <c r="D1549" t="s">
        <v>6</v>
      </c>
      <c r="E1549">
        <v>691.71725831957986</v>
      </c>
      <c r="F1549">
        <v>691.77579276462006</v>
      </c>
      <c r="G1549" s="5">
        <f t="shared" ca="1" si="216"/>
        <v>-3.8435108941164753E-4</v>
      </c>
      <c r="H1549" s="5">
        <f t="shared" ca="1" si="217"/>
        <v>-0.26586228179996851</v>
      </c>
      <c r="I1549" s="6">
        <f t="shared" si="218"/>
        <v>1548</v>
      </c>
      <c r="J1549">
        <f t="shared" si="210"/>
        <v>10.075375909025212</v>
      </c>
      <c r="K1549">
        <f t="shared" si="211"/>
        <v>20.300936209382812</v>
      </c>
      <c r="L1549">
        <f t="shared" si="212"/>
        <v>-0.4901396712150804</v>
      </c>
      <c r="M1549" t="str">
        <f t="shared" si="213"/>
        <v/>
      </c>
      <c r="N1549" t="str">
        <f t="shared" si="214"/>
        <v/>
      </c>
      <c r="O1549" t="str">
        <f t="shared" si="215"/>
        <v/>
      </c>
    </row>
    <row r="1550" spans="1:15" x14ac:dyDescent="0.25">
      <c r="A1550" s="2">
        <v>43232.967462800923</v>
      </c>
      <c r="B1550">
        <v>690.02</v>
      </c>
      <c r="C1550">
        <v>3.8910649999999998E-2</v>
      </c>
      <c r="D1550" t="s">
        <v>6</v>
      </c>
      <c r="E1550">
        <v>691.71725831957986</v>
      </c>
      <c r="F1550">
        <v>691.79159048852011</v>
      </c>
      <c r="G1550" s="5">
        <f t="shared" ca="1" si="216"/>
        <v>-3.5516841111732589E-4</v>
      </c>
      <c r="H1550" s="5">
        <f t="shared" ca="1" si="217"/>
        <v>-0.24567611957979804</v>
      </c>
      <c r="I1550" s="6">
        <f t="shared" si="218"/>
        <v>1549</v>
      </c>
      <c r="J1550">
        <f t="shared" si="210"/>
        <v>8.672028848151264</v>
      </c>
      <c r="K1550">
        <f t="shared" si="211"/>
        <v>20.333427113930956</v>
      </c>
      <c r="L1550">
        <f t="shared" si="212"/>
        <v>-0.42457762529546689</v>
      </c>
      <c r="M1550" t="str">
        <f t="shared" si="213"/>
        <v/>
      </c>
      <c r="N1550" t="str">
        <f t="shared" si="214"/>
        <v/>
      </c>
      <c r="O1550" t="str">
        <f t="shared" si="215"/>
        <v/>
      </c>
    </row>
    <row r="1551" spans="1:15" x14ac:dyDescent="0.25">
      <c r="A1551" s="2">
        <v>43232.967462800923</v>
      </c>
      <c r="B1551">
        <v>690.02</v>
      </c>
      <c r="C1551">
        <v>1.444898E-2</v>
      </c>
      <c r="D1551" t="s">
        <v>6</v>
      </c>
      <c r="E1551">
        <v>691.71725831957986</v>
      </c>
      <c r="F1551">
        <v>691.79745677439996</v>
      </c>
      <c r="G1551" s="5">
        <f t="shared" ca="1" si="216"/>
        <v>-3.0386999464265298E-4</v>
      </c>
      <c r="H1551" s="5">
        <f t="shared" ca="1" si="217"/>
        <v>-0.21019211957980133</v>
      </c>
      <c r="I1551" s="6">
        <f t="shared" si="218"/>
        <v>1550</v>
      </c>
      <c r="J1551">
        <f t="shared" si="210"/>
        <v>10.711960271983173</v>
      </c>
      <c r="K1551">
        <f t="shared" si="211"/>
        <v>18.373275706712832</v>
      </c>
      <c r="L1551">
        <f t="shared" si="212"/>
        <v>-0.58223212141070457</v>
      </c>
      <c r="M1551" t="str">
        <f t="shared" si="213"/>
        <v/>
      </c>
      <c r="N1551" t="str">
        <f t="shared" si="214"/>
        <v/>
      </c>
      <c r="O1551" t="str">
        <f t="shared" si="215"/>
        <v/>
      </c>
    </row>
    <row r="1552" spans="1:15" x14ac:dyDescent="0.25">
      <c r="A1552" s="2">
        <v>43232.96747329861</v>
      </c>
      <c r="B1552">
        <v>690.21</v>
      </c>
      <c r="C1552">
        <v>3.0389200000000002E-2</v>
      </c>
      <c r="D1552" t="s">
        <v>6</v>
      </c>
      <c r="E1552">
        <v>691.71725831957986</v>
      </c>
      <c r="F1552">
        <v>691.80863999999985</v>
      </c>
      <c r="G1552" s="5">
        <f t="shared" ca="1" si="216"/>
        <v>-3.0386999464265298E-4</v>
      </c>
      <c r="H1552" s="5">
        <f t="shared" ca="1" si="217"/>
        <v>-0.21019211957980133</v>
      </c>
      <c r="I1552" s="6">
        <f t="shared" si="218"/>
        <v>1551</v>
      </c>
      <c r="J1552">
        <f t="shared" si="210"/>
        <v>9.5867391040168002</v>
      </c>
      <c r="K1552">
        <f t="shared" si="211"/>
        <v>18.451414271276438</v>
      </c>
      <c r="L1552">
        <f t="shared" si="212"/>
        <v>-0.51791964363909482</v>
      </c>
      <c r="M1552" t="str">
        <f t="shared" si="213"/>
        <v/>
      </c>
      <c r="N1552" t="str">
        <f t="shared" si="214"/>
        <v/>
      </c>
      <c r="O1552" t="str">
        <f t="shared" si="215"/>
        <v/>
      </c>
    </row>
    <row r="1553" spans="1:15" x14ac:dyDescent="0.25">
      <c r="A1553" s="2">
        <v>43232.96747329861</v>
      </c>
      <c r="B1553">
        <v>691</v>
      </c>
      <c r="C1553">
        <v>0.55000000000000004</v>
      </c>
      <c r="D1553" t="s">
        <v>6</v>
      </c>
      <c r="E1553">
        <v>691.71725831957986</v>
      </c>
      <c r="F1553">
        <v>691.92414000000008</v>
      </c>
      <c r="G1553" s="5">
        <f t="shared" ca="1" si="216"/>
        <v>-3.0386999464265298E-4</v>
      </c>
      <c r="H1553" s="5">
        <f t="shared" ca="1" si="217"/>
        <v>-0.21019211957980133</v>
      </c>
      <c r="I1553" s="6">
        <f t="shared" si="218"/>
        <v>1552</v>
      </c>
      <c r="J1553">
        <f t="shared" si="210"/>
        <v>8.4141923599159725</v>
      </c>
      <c r="K1553">
        <f t="shared" si="211"/>
        <v>18.500800389765921</v>
      </c>
      <c r="L1553">
        <f t="shared" si="212"/>
        <v>-0.42507308841979641</v>
      </c>
      <c r="M1553" t="str">
        <f t="shared" si="213"/>
        <v/>
      </c>
      <c r="N1553" t="str">
        <f t="shared" si="214"/>
        <v/>
      </c>
      <c r="O1553" t="str">
        <f t="shared" si="215"/>
        <v/>
      </c>
    </row>
    <row r="1554" spans="1:15" x14ac:dyDescent="0.25">
      <c r="A1554" s="2">
        <v>43232.96747329861</v>
      </c>
      <c r="B1554">
        <v>691.1</v>
      </c>
      <c r="C1554">
        <v>0.1</v>
      </c>
      <c r="D1554" t="s">
        <v>6</v>
      </c>
      <c r="E1554">
        <v>691.71725831957986</v>
      </c>
      <c r="F1554">
        <v>691.94313999999997</v>
      </c>
      <c r="G1554" s="5">
        <f t="shared" ca="1" si="216"/>
        <v>-3.0386999464265298E-4</v>
      </c>
      <c r="H1554" s="5">
        <f t="shared" ca="1" si="217"/>
        <v>-0.21019211957980133</v>
      </c>
      <c r="I1554" s="6">
        <f t="shared" si="218"/>
        <v>1553</v>
      </c>
      <c r="J1554">
        <f t="shared" si="210"/>
        <v>7.3817980047226825</v>
      </c>
      <c r="K1554">
        <f t="shared" si="211"/>
        <v>18.530675004755548</v>
      </c>
      <c r="L1554">
        <f t="shared" si="212"/>
        <v>-0.39295913413051314</v>
      </c>
      <c r="M1554" t="str">
        <f t="shared" si="213"/>
        <v/>
      </c>
      <c r="N1554" t="str">
        <f t="shared" si="214"/>
        <v/>
      </c>
      <c r="O1554" t="str">
        <f t="shared" si="215"/>
        <v/>
      </c>
    </row>
    <row r="1555" spans="1:15" x14ac:dyDescent="0.25">
      <c r="A1555" s="2">
        <v>43232.967483020831</v>
      </c>
      <c r="B1555">
        <v>691.14</v>
      </c>
      <c r="C1555">
        <v>0.57999999999999996</v>
      </c>
      <c r="D1555" t="s">
        <v>6</v>
      </c>
      <c r="E1555">
        <v>691.71725831957986</v>
      </c>
      <c r="F1555">
        <v>692.04870000000005</v>
      </c>
      <c r="G1555" s="5">
        <f t="shared" ca="1" si="216"/>
        <v>-2.9699915737080133E-4</v>
      </c>
      <c r="H1555" s="5">
        <f t="shared" ca="1" si="217"/>
        <v>-0.20543944285975613</v>
      </c>
      <c r="I1555" s="6">
        <f t="shared" si="218"/>
        <v>1554</v>
      </c>
      <c r="J1555">
        <f t="shared" si="210"/>
        <v>6.2176682404537829</v>
      </c>
      <c r="K1555">
        <f t="shared" si="211"/>
        <v>18.532506800278018</v>
      </c>
      <c r="L1555">
        <f t="shared" si="212"/>
        <v>-0.30420429903035073</v>
      </c>
      <c r="M1555" t="str">
        <f t="shared" si="213"/>
        <v/>
      </c>
      <c r="N1555" t="str">
        <f t="shared" si="214"/>
        <v/>
      </c>
      <c r="O1555" t="str">
        <f t="shared" si="215"/>
        <v/>
      </c>
    </row>
    <row r="1556" spans="1:15" x14ac:dyDescent="0.25">
      <c r="A1556" s="2">
        <v>43232.967483020831</v>
      </c>
      <c r="B1556">
        <v>691.4</v>
      </c>
      <c r="C1556">
        <v>0.01</v>
      </c>
      <c r="D1556" t="s">
        <v>6</v>
      </c>
      <c r="E1556">
        <v>691.71725831957986</v>
      </c>
      <c r="F1556">
        <v>692.05</v>
      </c>
      <c r="G1556" s="5">
        <f t="shared" ca="1" si="216"/>
        <v>-2.5193923887813967E-4</v>
      </c>
      <c r="H1556" s="5">
        <f t="shared" ca="1" si="217"/>
        <v>-0.17427071957990847</v>
      </c>
      <c r="I1556" s="6">
        <f t="shared" si="218"/>
        <v>1555</v>
      </c>
      <c r="J1556">
        <f t="shared" si="210"/>
        <v>5.1913200447058898</v>
      </c>
      <c r="K1556">
        <f t="shared" si="211"/>
        <v>18.522449448909679</v>
      </c>
      <c r="L1556">
        <f t="shared" si="212"/>
        <v>-0.2797319036554794</v>
      </c>
      <c r="M1556" t="str">
        <f t="shared" si="213"/>
        <v/>
      </c>
      <c r="N1556" t="str">
        <f t="shared" si="214"/>
        <v/>
      </c>
      <c r="O1556" t="str">
        <f t="shared" si="215"/>
        <v/>
      </c>
    </row>
    <row r="1557" spans="1:15" x14ac:dyDescent="0.25">
      <c r="A1557" s="2">
        <v>43232.967483020831</v>
      </c>
      <c r="B1557">
        <v>692.05</v>
      </c>
      <c r="C1557">
        <v>56.967168260000001</v>
      </c>
      <c r="D1557" t="s">
        <v>6</v>
      </c>
      <c r="E1557">
        <v>691.71725831957986</v>
      </c>
      <c r="F1557">
        <v>692.13214121792009</v>
      </c>
      <c r="G1557" s="5">
        <f t="shared" ca="1" si="216"/>
        <v>-2.5447059997811387E-4</v>
      </c>
      <c r="H1557" s="5">
        <f t="shared" ca="1" si="217"/>
        <v>-0.17602170573979947</v>
      </c>
      <c r="I1557" s="6">
        <f t="shared" si="218"/>
        <v>1556</v>
      </c>
      <c r="J1557">
        <f t="shared" si="210"/>
        <v>4.0868750453613529</v>
      </c>
      <c r="K1557">
        <f t="shared" si="211"/>
        <v>18.494535240881472</v>
      </c>
      <c r="L1557">
        <f t="shared" si="212"/>
        <v>2.8592388251935499</v>
      </c>
      <c r="M1557" t="str">
        <f t="shared" si="213"/>
        <v/>
      </c>
      <c r="N1557" t="str">
        <f t="shared" si="214"/>
        <v/>
      </c>
      <c r="O1557" t="str">
        <f t="shared" si="215"/>
        <v/>
      </c>
    </row>
    <row r="1558" spans="1:15" x14ac:dyDescent="0.25">
      <c r="A1558" s="2">
        <v>43232.967485231478</v>
      </c>
      <c r="B1558">
        <v>692.05</v>
      </c>
      <c r="C1558">
        <v>0.93407121999999998</v>
      </c>
      <c r="D1558" t="s">
        <v>6</v>
      </c>
      <c r="E1558">
        <v>691.71725831957986</v>
      </c>
      <c r="F1558">
        <v>692.14159412461993</v>
      </c>
      <c r="G1558" s="5">
        <f t="shared" ca="1" si="216"/>
        <v>-2.5625834464577805E-4</v>
      </c>
      <c r="H1558" s="5">
        <f t="shared" ca="1" si="217"/>
        <v>-0.17725831957989158</v>
      </c>
      <c r="I1558" s="6">
        <f t="shared" si="218"/>
        <v>1557</v>
      </c>
      <c r="J1558">
        <f t="shared" si="210"/>
        <v>9.4872660824537718</v>
      </c>
      <c r="K1558">
        <f t="shared" si="211"/>
        <v>20.41490976876144</v>
      </c>
      <c r="L1558">
        <f t="shared" si="212"/>
        <v>-0.41896804636098517</v>
      </c>
      <c r="M1558" t="str">
        <f t="shared" si="213"/>
        <v/>
      </c>
      <c r="N1558" t="str">
        <f t="shared" si="214"/>
        <v/>
      </c>
      <c r="O1558" t="str">
        <f t="shared" si="215"/>
        <v/>
      </c>
    </row>
    <row r="1559" spans="1:15" x14ac:dyDescent="0.25">
      <c r="A1559" s="2">
        <v>43232.967507453701</v>
      </c>
      <c r="B1559">
        <v>692.02</v>
      </c>
      <c r="C1559">
        <v>0.29921564</v>
      </c>
      <c r="D1559" t="s">
        <v>5</v>
      </c>
      <c r="E1559">
        <v>691.68973048069995</v>
      </c>
      <c r="F1559">
        <v>692.14159412461993</v>
      </c>
      <c r="G1559" s="5">
        <f t="shared" ca="1" si="216"/>
        <v>-2.1647058515084357E-4</v>
      </c>
      <c r="H1559" s="5">
        <f t="shared" ca="1" si="217"/>
        <v>-0.1497304806999864</v>
      </c>
      <c r="I1559" s="6">
        <f t="shared" si="218"/>
        <v>1558</v>
      </c>
      <c r="J1559">
        <f t="shared" si="210"/>
        <v>9.0982260212268926</v>
      </c>
      <c r="K1559">
        <f t="shared" si="211"/>
        <v>20.411686857634631</v>
      </c>
      <c r="L1559">
        <f t="shared" si="212"/>
        <v>-0.43107708062529765</v>
      </c>
      <c r="M1559" t="str">
        <f t="shared" si="213"/>
        <v/>
      </c>
      <c r="N1559" t="str">
        <f t="shared" si="214"/>
        <v/>
      </c>
      <c r="O1559" t="str">
        <f t="shared" si="215"/>
        <v/>
      </c>
    </row>
    <row r="1560" spans="1:15" x14ac:dyDescent="0.25">
      <c r="A1560" s="2">
        <v>43232.967513993062</v>
      </c>
      <c r="B1560">
        <v>692.03</v>
      </c>
      <c r="C1560">
        <v>0.10407106000000001</v>
      </c>
      <c r="D1560" t="s">
        <v>6</v>
      </c>
      <c r="E1560">
        <v>691.68973048069995</v>
      </c>
      <c r="F1560">
        <v>692.14263483522006</v>
      </c>
      <c r="G1560" s="5">
        <f t="shared" ca="1" si="216"/>
        <v>-2.1647058515084357E-4</v>
      </c>
      <c r="H1560" s="5">
        <f t="shared" ca="1" si="217"/>
        <v>-0.1497304806999864</v>
      </c>
      <c r="I1560" s="6">
        <f t="shared" si="218"/>
        <v>1559</v>
      </c>
      <c r="J1560">
        <f t="shared" si="210"/>
        <v>7.9874679884033668</v>
      </c>
      <c r="K1560">
        <f t="shared" si="211"/>
        <v>20.453961004635225</v>
      </c>
      <c r="L1560">
        <f t="shared" si="212"/>
        <v>-0.38542152919020678</v>
      </c>
      <c r="M1560" t="str">
        <f t="shared" si="213"/>
        <v/>
      </c>
      <c r="N1560" t="str">
        <f t="shared" si="214"/>
        <v/>
      </c>
      <c r="O1560" t="str">
        <f t="shared" si="215"/>
        <v/>
      </c>
    </row>
    <row r="1561" spans="1:15" x14ac:dyDescent="0.25">
      <c r="A1561" s="2">
        <v>43232.967530983798</v>
      </c>
      <c r="B1561">
        <v>691.56</v>
      </c>
      <c r="C1561">
        <v>0.10842988000000001</v>
      </c>
      <c r="D1561" t="s">
        <v>5</v>
      </c>
      <c r="E1561">
        <v>691.68973048069995</v>
      </c>
      <c r="F1561">
        <v>692.14263483522006</v>
      </c>
      <c r="G1561" s="5">
        <f t="shared" ca="1" si="216"/>
        <v>-2.1647058515084357E-4</v>
      </c>
      <c r="H1561" s="5">
        <f t="shared" ca="1" si="217"/>
        <v>-0.1497304806999864</v>
      </c>
      <c r="I1561" s="6">
        <f t="shared" si="218"/>
        <v>1560</v>
      </c>
      <c r="J1561">
        <f t="shared" si="210"/>
        <v>6.6810657902689172</v>
      </c>
      <c r="K1561">
        <f t="shared" si="211"/>
        <v>20.452422605194382</v>
      </c>
      <c r="L1561">
        <f t="shared" si="212"/>
        <v>-0.32136221889917527</v>
      </c>
      <c r="M1561" t="str">
        <f t="shared" si="213"/>
        <v/>
      </c>
      <c r="N1561" t="str">
        <f t="shared" si="214"/>
        <v/>
      </c>
      <c r="O1561" t="str">
        <f t="shared" si="215"/>
        <v/>
      </c>
    </row>
    <row r="1562" spans="1:15" x14ac:dyDescent="0.25">
      <c r="A1562" s="2">
        <v>43232.967530983798</v>
      </c>
      <c r="B1562">
        <v>691.55</v>
      </c>
      <c r="C1562">
        <v>0.56087012000000003</v>
      </c>
      <c r="D1562" t="s">
        <v>5</v>
      </c>
      <c r="E1562">
        <v>691.69085222094009</v>
      </c>
      <c r="F1562">
        <v>692.14263483522006</v>
      </c>
      <c r="G1562" s="5">
        <f t="shared" ca="1" si="216"/>
        <v>-2.1809197050351949E-4</v>
      </c>
      <c r="H1562" s="5">
        <f t="shared" ca="1" si="217"/>
        <v>-0.15085222094012352</v>
      </c>
      <c r="I1562" s="6">
        <f t="shared" si="218"/>
        <v>1561</v>
      </c>
      <c r="J1562">
        <f t="shared" si="210"/>
        <v>5.33697314941179</v>
      </c>
      <c r="K1562">
        <f t="shared" si="211"/>
        <v>20.414274336315465</v>
      </c>
      <c r="L1562">
        <f t="shared" si="212"/>
        <v>-0.2339589911807671</v>
      </c>
      <c r="M1562" t="str">
        <f t="shared" si="213"/>
        <v/>
      </c>
      <c r="N1562" t="str">
        <f t="shared" si="214"/>
        <v/>
      </c>
      <c r="O1562" t="str">
        <f t="shared" si="215"/>
        <v/>
      </c>
    </row>
    <row r="1563" spans="1:15" x14ac:dyDescent="0.25">
      <c r="A1563" s="2">
        <v>43232.967658032409</v>
      </c>
      <c r="B1563">
        <v>691.61</v>
      </c>
      <c r="C1563">
        <v>0.38550870999999998</v>
      </c>
      <c r="D1563" t="s">
        <v>6</v>
      </c>
      <c r="E1563">
        <v>691.69085222094009</v>
      </c>
      <c r="F1563">
        <v>692.17887265396007</v>
      </c>
      <c r="G1563" s="5">
        <f t="shared" ca="1" si="216"/>
        <v>-2.1809197050351949E-4</v>
      </c>
      <c r="H1563" s="5">
        <f t="shared" ca="1" si="217"/>
        <v>-0.15085222094012352</v>
      </c>
      <c r="I1563" s="6">
        <f t="shared" si="218"/>
        <v>1562</v>
      </c>
      <c r="J1563">
        <f t="shared" si="210"/>
        <v>5.5644305526050317</v>
      </c>
      <c r="K1563">
        <f t="shared" si="211"/>
        <v>20.259007318274865</v>
      </c>
      <c r="L1563">
        <f t="shared" si="212"/>
        <v>-0.2556355186235274</v>
      </c>
      <c r="M1563" t="str">
        <f t="shared" si="213"/>
        <v/>
      </c>
      <c r="N1563" t="str">
        <f t="shared" si="214"/>
        <v/>
      </c>
      <c r="O1563" t="str">
        <f t="shared" si="215"/>
        <v/>
      </c>
    </row>
    <row r="1564" spans="1:15" x14ac:dyDescent="0.25">
      <c r="A1564" s="2">
        <v>43232.967658032409</v>
      </c>
      <c r="B1564">
        <v>692.11</v>
      </c>
      <c r="C1564">
        <v>1</v>
      </c>
      <c r="D1564" t="s">
        <v>6</v>
      </c>
      <c r="E1564">
        <v>691.69085222094009</v>
      </c>
      <c r="F1564">
        <v>692.1728726539601</v>
      </c>
      <c r="G1564" s="5">
        <f t="shared" ca="1" si="216"/>
        <v>-2.1809197050351949E-4</v>
      </c>
      <c r="H1564" s="5">
        <f t="shared" ca="1" si="217"/>
        <v>-0.15085222094012352</v>
      </c>
      <c r="I1564" s="6">
        <f t="shared" si="218"/>
        <v>1563</v>
      </c>
      <c r="J1564">
        <f t="shared" si="210"/>
        <v>4.3720010016806725</v>
      </c>
      <c r="K1564">
        <f t="shared" si="211"/>
        <v>20.214529193243383</v>
      </c>
      <c r="L1564">
        <f t="shared" si="212"/>
        <v>-0.16681076118298857</v>
      </c>
      <c r="M1564" t="str">
        <f t="shared" si="213"/>
        <v/>
      </c>
      <c r="N1564" t="str">
        <f t="shared" si="214"/>
        <v/>
      </c>
      <c r="O1564" t="str">
        <f t="shared" si="215"/>
        <v/>
      </c>
    </row>
    <row r="1565" spans="1:15" x14ac:dyDescent="0.25">
      <c r="A1565" s="2">
        <v>43232.967658032409</v>
      </c>
      <c r="B1565">
        <v>692.39</v>
      </c>
      <c r="C1565">
        <v>5.7439579999999997E-2</v>
      </c>
      <c r="D1565" t="s">
        <v>6</v>
      </c>
      <c r="E1565">
        <v>691.69085222094009</v>
      </c>
      <c r="F1565">
        <v>692.16931139999997</v>
      </c>
      <c r="G1565" s="5">
        <f t="shared" ca="1" si="216"/>
        <v>-2.1809197050351949E-4</v>
      </c>
      <c r="H1565" s="5">
        <f t="shared" ca="1" si="217"/>
        <v>-0.15085222094012352</v>
      </c>
      <c r="I1565" s="6">
        <f t="shared" si="218"/>
        <v>1564</v>
      </c>
      <c r="J1565">
        <f t="shared" si="210"/>
        <v>3.3082250332605554</v>
      </c>
      <c r="K1565">
        <f t="shared" si="211"/>
        <v>20.158343673323515</v>
      </c>
      <c r="L1565">
        <f t="shared" si="212"/>
        <v>-0.16126252761344043</v>
      </c>
      <c r="M1565" t="str">
        <f t="shared" si="213"/>
        <v/>
      </c>
      <c r="N1565" t="str">
        <f t="shared" si="214"/>
        <v/>
      </c>
      <c r="O1565" t="str">
        <f t="shared" si="215"/>
        <v/>
      </c>
    </row>
    <row r="1566" spans="1:15" x14ac:dyDescent="0.25">
      <c r="A1566" s="2">
        <v>43232.967664814823</v>
      </c>
      <c r="B1566">
        <v>692.15</v>
      </c>
      <c r="C1566">
        <v>0.56999999999999995</v>
      </c>
      <c r="D1566" t="s">
        <v>5</v>
      </c>
      <c r="E1566">
        <v>691.62359222093994</v>
      </c>
      <c r="F1566">
        <v>692.16931139999997</v>
      </c>
      <c r="G1566" s="5">
        <f t="shared" ca="1" si="216"/>
        <v>-1.0335169572562963E-4</v>
      </c>
      <c r="H1566" s="5">
        <f t="shared" ca="1" si="217"/>
        <v>-7.1480471059885531E-2</v>
      </c>
      <c r="I1566" s="6">
        <f t="shared" si="218"/>
        <v>1565</v>
      </c>
      <c r="J1566">
        <f t="shared" si="210"/>
        <v>2.0763077059159514</v>
      </c>
      <c r="K1566">
        <f t="shared" si="211"/>
        <v>20.069197464892195</v>
      </c>
      <c r="L1566">
        <f t="shared" si="212"/>
        <v>-7.5055702080314493E-2</v>
      </c>
      <c r="M1566" t="str">
        <f t="shared" si="213"/>
        <v/>
      </c>
      <c r="N1566" t="str">
        <f t="shared" si="214"/>
        <v/>
      </c>
      <c r="O1566" t="str">
        <f t="shared" si="215"/>
        <v/>
      </c>
    </row>
    <row r="1567" spans="1:15" x14ac:dyDescent="0.25">
      <c r="A1567" s="2">
        <v>43232.967665034717</v>
      </c>
      <c r="B1567">
        <v>692.11</v>
      </c>
      <c r="C1567">
        <v>0.124</v>
      </c>
      <c r="D1567" t="s">
        <v>5</v>
      </c>
      <c r="E1567">
        <v>691.60995222093993</v>
      </c>
      <c r="F1567">
        <v>692.16931139999997</v>
      </c>
      <c r="G1567" s="5">
        <f t="shared" ca="1" si="216"/>
        <v>-6.9041330169858879E-5</v>
      </c>
      <c r="H1567" s="5">
        <f t="shared" ca="1" si="217"/>
        <v>-4.7749671060046239E-2</v>
      </c>
      <c r="I1567" s="6">
        <f t="shared" si="218"/>
        <v>1566</v>
      </c>
      <c r="J1567">
        <f t="shared" si="210"/>
        <v>0.90640449047054972</v>
      </c>
      <c r="K1567">
        <f t="shared" si="211"/>
        <v>19.954671164751762</v>
      </c>
      <c r="L1567">
        <f t="shared" si="212"/>
        <v>-3.9209089641757719E-2</v>
      </c>
      <c r="M1567" t="str">
        <f t="shared" si="213"/>
        <v/>
      </c>
      <c r="N1567" t="str">
        <f t="shared" si="214"/>
        <v/>
      </c>
      <c r="O1567" t="str">
        <f t="shared" si="215"/>
        <v/>
      </c>
    </row>
    <row r="1568" spans="1:15" x14ac:dyDescent="0.25">
      <c r="A1568" s="2">
        <v>43232.96766761574</v>
      </c>
      <c r="B1568">
        <v>692.16</v>
      </c>
      <c r="C1568">
        <v>0.01</v>
      </c>
      <c r="D1568" t="s">
        <v>6</v>
      </c>
      <c r="E1568">
        <v>691.60995222093993</v>
      </c>
      <c r="F1568">
        <v>692.16915140000003</v>
      </c>
      <c r="G1568" s="5">
        <f t="shared" ca="1" si="216"/>
        <v>-2.0639351550640727E-5</v>
      </c>
      <c r="H1568" s="5">
        <f t="shared" ca="1" si="217"/>
        <v>-1.4274380939809816E-2</v>
      </c>
      <c r="I1568" s="6">
        <f t="shared" si="218"/>
        <v>1567</v>
      </c>
      <c r="J1568">
        <f t="shared" si="210"/>
        <v>-0.22048971252104366</v>
      </c>
      <c r="K1568">
        <f t="shared" si="211"/>
        <v>19.847300188375709</v>
      </c>
      <c r="L1568">
        <f t="shared" si="212"/>
        <v>1.1613151931668687E-2</v>
      </c>
      <c r="M1568" t="str">
        <f t="shared" si="213"/>
        <v/>
      </c>
      <c r="N1568" t="str">
        <f t="shared" si="214"/>
        <v/>
      </c>
      <c r="O1568" t="str">
        <f t="shared" si="215"/>
        <v/>
      </c>
    </row>
    <row r="1569" spans="1:15" x14ac:dyDescent="0.25">
      <c r="A1569" s="2">
        <v>43232.96766761574</v>
      </c>
      <c r="B1569">
        <v>692.25</v>
      </c>
      <c r="C1569">
        <v>2.6221000000000001</v>
      </c>
      <c r="D1569" t="s">
        <v>6</v>
      </c>
      <c r="E1569">
        <v>691.60995222093993</v>
      </c>
      <c r="F1569">
        <v>692.02160291607993</v>
      </c>
      <c r="G1569" s="5">
        <f t="shared" ca="1" si="216"/>
        <v>-2.0462720199900343E-5</v>
      </c>
      <c r="H1569" s="5">
        <f t="shared" ca="1" si="217"/>
        <v>-1.4152220939763538E-2</v>
      </c>
      <c r="I1569" s="6">
        <f t="shared" si="218"/>
        <v>1568</v>
      </c>
      <c r="J1569">
        <f t="shared" si="210"/>
        <v>-1.4530454648571549</v>
      </c>
      <c r="K1569">
        <f t="shared" si="211"/>
        <v>19.684245557762662</v>
      </c>
      <c r="L1569">
        <f t="shared" si="212"/>
        <v>0.20702573806543903</v>
      </c>
      <c r="M1569" t="str">
        <f t="shared" si="213"/>
        <v/>
      </c>
      <c r="N1569" t="str">
        <f t="shared" si="214"/>
        <v/>
      </c>
      <c r="O1569" t="str">
        <f t="shared" si="215"/>
        <v/>
      </c>
    </row>
    <row r="1570" spans="1:15" x14ac:dyDescent="0.25">
      <c r="A1570" s="2">
        <v>43232.96767244213</v>
      </c>
      <c r="B1570">
        <v>692.11</v>
      </c>
      <c r="C1570">
        <v>3.5880999999999999E-4</v>
      </c>
      <c r="D1570" t="s">
        <v>5</v>
      </c>
      <c r="E1570">
        <v>691.60991275184006</v>
      </c>
      <c r="F1570">
        <v>692.02160291607993</v>
      </c>
      <c r="G1570" s="5">
        <f t="shared" ca="1" si="216"/>
        <v>-2.005863650034781E-5</v>
      </c>
      <c r="H1570" s="5">
        <f t="shared" ca="1" si="217"/>
        <v>-1.3872751839926423E-2</v>
      </c>
      <c r="I1570" s="6">
        <f t="shared" si="218"/>
        <v>1569</v>
      </c>
      <c r="J1570">
        <f t="shared" si="210"/>
        <v>-2.1497369818991956</v>
      </c>
      <c r="K1570">
        <f t="shared" si="211"/>
        <v>19.592372053914119</v>
      </c>
      <c r="L1570">
        <f t="shared" si="212"/>
        <v>0.10974147418100169</v>
      </c>
      <c r="M1570" t="str">
        <f t="shared" si="213"/>
        <v/>
      </c>
      <c r="N1570" t="str">
        <f t="shared" si="214"/>
        <v/>
      </c>
      <c r="O1570" t="str">
        <f t="shared" si="215"/>
        <v/>
      </c>
    </row>
    <row r="1571" spans="1:15" x14ac:dyDescent="0.25">
      <c r="A1571" s="2">
        <v>43232.967674756947</v>
      </c>
      <c r="B1571">
        <v>691.7</v>
      </c>
      <c r="C1571">
        <v>0.35259827999999999</v>
      </c>
      <c r="D1571" t="s">
        <v>5</v>
      </c>
      <c r="E1571">
        <v>691.59668577536002</v>
      </c>
      <c r="F1571">
        <v>692.02160291607993</v>
      </c>
      <c r="G1571" s="5">
        <f t="shared" ca="1" si="216"/>
        <v>4.7921349368607523E-6</v>
      </c>
      <c r="H1571" s="5">
        <f t="shared" ca="1" si="217"/>
        <v>3.3142246401212105E-3</v>
      </c>
      <c r="I1571" s="6">
        <f t="shared" si="218"/>
        <v>1570</v>
      </c>
      <c r="J1571">
        <f t="shared" si="210"/>
        <v>-3.3092758395798683</v>
      </c>
      <c r="K1571">
        <f t="shared" si="211"/>
        <v>19.416532586121662</v>
      </c>
      <c r="L1571">
        <f t="shared" si="212"/>
        <v>0.18859567759267495</v>
      </c>
      <c r="M1571" t="str">
        <f t="shared" si="213"/>
        <v/>
      </c>
      <c r="N1571" t="str">
        <f t="shared" si="214"/>
        <v/>
      </c>
      <c r="O1571" t="str">
        <f t="shared" si="215"/>
        <v/>
      </c>
    </row>
    <row r="1572" spans="1:15" x14ac:dyDescent="0.25">
      <c r="A1572" s="2">
        <v>43232.967694756953</v>
      </c>
      <c r="B1572">
        <v>692.08</v>
      </c>
      <c r="C1572">
        <v>4.1889293900000002</v>
      </c>
      <c r="D1572" t="s">
        <v>6</v>
      </c>
      <c r="E1572">
        <v>691.59668577536002</v>
      </c>
      <c r="F1572">
        <v>691.72</v>
      </c>
      <c r="G1572" s="5">
        <f t="shared" ca="1" si="216"/>
        <v>4.7921349366963694E-6</v>
      </c>
      <c r="H1572" s="5">
        <f t="shared" ca="1" si="217"/>
        <v>3.3142246400075237E-3</v>
      </c>
      <c r="I1572" s="6">
        <f t="shared" si="218"/>
        <v>1571</v>
      </c>
      <c r="J1572">
        <f t="shared" si="210"/>
        <v>-4.4838819491596951</v>
      </c>
      <c r="K1572">
        <f t="shared" si="211"/>
        <v>19.192936208862605</v>
      </c>
      <c r="L1572">
        <f t="shared" si="212"/>
        <v>0.45187517140576461</v>
      </c>
      <c r="M1572" t="str">
        <f t="shared" si="213"/>
        <v/>
      </c>
      <c r="N1572" t="str">
        <f t="shared" si="214"/>
        <v/>
      </c>
      <c r="O1572" t="str">
        <f t="shared" si="215"/>
        <v/>
      </c>
    </row>
    <row r="1573" spans="1:15" x14ac:dyDescent="0.25">
      <c r="A1573" s="2">
        <v>43232.967719328713</v>
      </c>
      <c r="B1573">
        <v>691.72</v>
      </c>
      <c r="C1573">
        <v>15.835082269999999</v>
      </c>
      <c r="D1573" t="s">
        <v>6</v>
      </c>
      <c r="E1573">
        <v>691.59668577536002</v>
      </c>
      <c r="F1573">
        <v>691.49888099999998</v>
      </c>
      <c r="G1573" s="5">
        <f t="shared" ca="1" si="216"/>
        <v>4.7921349366963694E-6</v>
      </c>
      <c r="H1573" s="5">
        <f t="shared" ca="1" si="217"/>
        <v>3.3142246400075237E-3</v>
      </c>
      <c r="I1573" s="6">
        <f t="shared" si="218"/>
        <v>1572</v>
      </c>
      <c r="J1573">
        <f t="shared" si="210"/>
        <v>1.0413955311597078</v>
      </c>
      <c r="K1573">
        <f t="shared" si="211"/>
        <v>11.557990062565633</v>
      </c>
      <c r="L1573">
        <f t="shared" si="212"/>
        <v>1.2799532322453304</v>
      </c>
      <c r="M1573" t="str">
        <f t="shared" si="213"/>
        <v/>
      </c>
      <c r="N1573" t="str">
        <f t="shared" si="214"/>
        <v/>
      </c>
      <c r="O1573" t="str">
        <f t="shared" si="215"/>
        <v/>
      </c>
    </row>
    <row r="1574" spans="1:15" x14ac:dyDescent="0.25">
      <c r="A1574" s="2">
        <v>43232.967806377317</v>
      </c>
      <c r="B1574">
        <v>691.92</v>
      </c>
      <c r="C1574">
        <v>0.01</v>
      </c>
      <c r="D1574" t="s">
        <v>6</v>
      </c>
      <c r="E1574">
        <v>691.59668577536002</v>
      </c>
      <c r="F1574">
        <v>691.49654099999998</v>
      </c>
      <c r="G1574" s="5">
        <f t="shared" ca="1" si="216"/>
        <v>4.7921349366963694E-6</v>
      </c>
      <c r="H1574" s="5">
        <f t="shared" ca="1" si="217"/>
        <v>3.3142246400075237E-3</v>
      </c>
      <c r="I1574" s="6">
        <f t="shared" si="218"/>
        <v>1573</v>
      </c>
      <c r="J1574">
        <f t="shared" si="210"/>
        <v>2.1170660391932756</v>
      </c>
      <c r="K1574">
        <f t="shared" si="211"/>
        <v>11.753723568355593</v>
      </c>
      <c r="L1574">
        <f t="shared" si="212"/>
        <v>-0.17926795937809054</v>
      </c>
      <c r="M1574" t="str">
        <f t="shared" si="213"/>
        <v/>
      </c>
      <c r="N1574" t="str">
        <f t="shared" si="214"/>
        <v/>
      </c>
      <c r="O1574" t="str">
        <f t="shared" si="215"/>
        <v/>
      </c>
    </row>
    <row r="1575" spans="1:15" x14ac:dyDescent="0.25">
      <c r="A1575" s="2">
        <v>43232.967806377317</v>
      </c>
      <c r="B1575">
        <v>692.37</v>
      </c>
      <c r="C1575">
        <v>2.46</v>
      </c>
      <c r="D1575" t="s">
        <v>6</v>
      </c>
      <c r="E1575">
        <v>691.59668577536002</v>
      </c>
      <c r="F1575">
        <v>690.51913228752005</v>
      </c>
      <c r="G1575" s="5">
        <f t="shared" ca="1" si="216"/>
        <v>4.7921349368607523E-6</v>
      </c>
      <c r="H1575" s="5">
        <f t="shared" ca="1" si="217"/>
        <v>3.3142246401212105E-3</v>
      </c>
      <c r="I1575" s="6">
        <f t="shared" si="218"/>
        <v>1574</v>
      </c>
      <c r="J1575">
        <f t="shared" ref="J1575:J1638" si="219">FORECAST(I1575,C1540:C1574,I1540:I1574)</f>
        <v>2.2248527805546132</v>
      </c>
      <c r="K1575">
        <f t="shared" ref="K1575:K1638" si="220">STEYX(C1540:C1574,I1540:I1574)</f>
        <v>11.672139433882615</v>
      </c>
      <c r="L1575">
        <f t="shared" ref="L1575:L1638" si="221">(C1575-J1575)/K1575</f>
        <v>2.0146025566040338E-2</v>
      </c>
      <c r="M1575" t="str">
        <f t="shared" ref="M1575:M1638" si="222">IF(L1575&lt;-1.5,1,"")</f>
        <v/>
      </c>
      <c r="N1575" t="str">
        <f t="shared" ref="N1575:N1638" si="223">IF(M1575=1,H1575,"")</f>
        <v/>
      </c>
      <c r="O1575" t="str">
        <f t="shared" ref="O1575:O1638" si="224">IF(M1575=1,IF(ISNUMBER(M1574),"",H1575),"")</f>
        <v/>
      </c>
    </row>
    <row r="1576" spans="1:15" x14ac:dyDescent="0.25">
      <c r="A1576" s="2">
        <v>43232.96783739583</v>
      </c>
      <c r="B1576">
        <v>691.68</v>
      </c>
      <c r="C1576">
        <v>0.02</v>
      </c>
      <c r="D1576" t="s">
        <v>5</v>
      </c>
      <c r="E1576">
        <v>691.59596577536001</v>
      </c>
      <c r="F1576">
        <v>690.51913228752005</v>
      </c>
      <c r="G1576" s="5">
        <f t="shared" ca="1" si="216"/>
        <v>5.8332101975168942E-6</v>
      </c>
      <c r="H1576" s="5">
        <f t="shared" ca="1" si="217"/>
        <v>4.0342246401223747E-3</v>
      </c>
      <c r="I1576" s="6">
        <f t="shared" si="218"/>
        <v>1575</v>
      </c>
      <c r="J1576">
        <f t="shared" si="219"/>
        <v>1.8371561054285905</v>
      </c>
      <c r="K1576">
        <f t="shared" si="220"/>
        <v>11.637422197800161</v>
      </c>
      <c r="L1576">
        <f t="shared" si="221"/>
        <v>-0.15614764803945072</v>
      </c>
      <c r="M1576" t="str">
        <f t="shared" si="222"/>
        <v/>
      </c>
      <c r="N1576" t="str">
        <f t="shared" si="223"/>
        <v/>
      </c>
      <c r="O1576" t="str">
        <f t="shared" si="224"/>
        <v/>
      </c>
    </row>
    <row r="1577" spans="1:15" x14ac:dyDescent="0.25">
      <c r="A1577" s="2">
        <v>43232.96783739583</v>
      </c>
      <c r="B1577">
        <v>691.67</v>
      </c>
      <c r="C1577">
        <v>0.11</v>
      </c>
      <c r="D1577" t="s">
        <v>5</v>
      </c>
      <c r="E1577">
        <v>691.59222577535991</v>
      </c>
      <c r="F1577">
        <v>690.51913228752005</v>
      </c>
      <c r="G1577" s="5">
        <f t="shared" ca="1" si="216"/>
        <v>1.1241052675966123E-5</v>
      </c>
      <c r="H1577" s="5">
        <f t="shared" ca="1" si="217"/>
        <v>7.7742246402294759E-3</v>
      </c>
      <c r="I1577" s="6">
        <f t="shared" si="218"/>
        <v>1576</v>
      </c>
      <c r="J1577">
        <f t="shared" si="219"/>
        <v>1.1101711957142584</v>
      </c>
      <c r="K1577">
        <f t="shared" si="220"/>
        <v>11.583319657595244</v>
      </c>
      <c r="L1577">
        <f t="shared" si="221"/>
        <v>-8.6345816681182644E-2</v>
      </c>
      <c r="M1577" t="str">
        <f t="shared" si="222"/>
        <v/>
      </c>
      <c r="N1577" t="str">
        <f t="shared" si="223"/>
        <v/>
      </c>
      <c r="O1577" t="str">
        <f t="shared" si="224"/>
        <v/>
      </c>
    </row>
    <row r="1578" spans="1:15" x14ac:dyDescent="0.25">
      <c r="A1578" s="2">
        <v>43232.96783739583</v>
      </c>
      <c r="B1578">
        <v>691.65</v>
      </c>
      <c r="C1578">
        <v>2</v>
      </c>
      <c r="D1578" t="s">
        <v>5</v>
      </c>
      <c r="E1578">
        <v>691.53222577535996</v>
      </c>
      <c r="F1578">
        <v>690.51913228752005</v>
      </c>
      <c r="G1578" s="5">
        <f t="shared" ca="1" si="216"/>
        <v>9.8005880440618762E-5</v>
      </c>
      <c r="H1578" s="5">
        <f t="shared" ca="1" si="217"/>
        <v>6.7774224640174907E-2</v>
      </c>
      <c r="I1578" s="6">
        <f t="shared" si="218"/>
        <v>1577</v>
      </c>
      <c r="J1578">
        <f t="shared" si="219"/>
        <v>1.0042193295966513</v>
      </c>
      <c r="K1578">
        <f t="shared" si="220"/>
        <v>11.572417497788724</v>
      </c>
      <c r="L1578">
        <f t="shared" si="221"/>
        <v>8.6047765783910241E-2</v>
      </c>
      <c r="M1578" t="str">
        <f t="shared" si="222"/>
        <v/>
      </c>
      <c r="N1578" t="str">
        <f t="shared" si="223"/>
        <v/>
      </c>
      <c r="O1578" t="str">
        <f t="shared" si="224"/>
        <v/>
      </c>
    </row>
    <row r="1579" spans="1:15" x14ac:dyDescent="0.25">
      <c r="A1579" s="2">
        <v>43232.967839999998</v>
      </c>
      <c r="B1579">
        <v>691.57</v>
      </c>
      <c r="C1579">
        <v>0.56999999999999995</v>
      </c>
      <c r="D1579" t="s">
        <v>5</v>
      </c>
      <c r="E1579">
        <v>691.52424577535999</v>
      </c>
      <c r="F1579">
        <v>690.51913228752005</v>
      </c>
      <c r="G1579" s="5">
        <f t="shared" ca="1" si="216"/>
        <v>1.0954673694065212E-4</v>
      </c>
      <c r="H1579" s="5">
        <f t="shared" ca="1" si="217"/>
        <v>7.5754224640036227E-2</v>
      </c>
      <c r="I1579" s="6">
        <f t="shared" si="218"/>
        <v>1578</v>
      </c>
      <c r="J1579">
        <f t="shared" si="219"/>
        <v>0.54337462805045789</v>
      </c>
      <c r="K1579">
        <f t="shared" si="220"/>
        <v>11.510286921427241</v>
      </c>
      <c r="L1579">
        <f t="shared" si="221"/>
        <v>2.3131805602497179E-3</v>
      </c>
      <c r="M1579" t="str">
        <f t="shared" si="222"/>
        <v/>
      </c>
      <c r="N1579" t="str">
        <f t="shared" si="223"/>
        <v/>
      </c>
      <c r="O1579" t="str">
        <f t="shared" si="224"/>
        <v/>
      </c>
    </row>
    <row r="1580" spans="1:15" x14ac:dyDescent="0.25">
      <c r="A1580" s="2">
        <v>43232.967839999998</v>
      </c>
      <c r="B1580">
        <v>691.56</v>
      </c>
      <c r="C1580">
        <v>2</v>
      </c>
      <c r="D1580" t="s">
        <v>5</v>
      </c>
      <c r="E1580">
        <v>691.5002457753601</v>
      </c>
      <c r="F1580">
        <v>690.51913228752005</v>
      </c>
      <c r="G1580" s="5">
        <f t="shared" ca="1" si="216"/>
        <v>1.4425768501092213E-4</v>
      </c>
      <c r="H1580" s="5">
        <f t="shared" ca="1" si="217"/>
        <v>9.9754224640037137E-2</v>
      </c>
      <c r="I1580" s="6">
        <f t="shared" si="218"/>
        <v>1579</v>
      </c>
      <c r="J1580">
        <f t="shared" si="219"/>
        <v>-7.3178046218345116E-3</v>
      </c>
      <c r="K1580">
        <f t="shared" si="220"/>
        <v>11.460336911388692</v>
      </c>
      <c r="L1580">
        <f t="shared" si="221"/>
        <v>0.17515347237541207</v>
      </c>
      <c r="M1580" t="str">
        <f t="shared" si="222"/>
        <v/>
      </c>
      <c r="N1580" t="str">
        <f t="shared" si="223"/>
        <v/>
      </c>
      <c r="O1580" t="str">
        <f t="shared" si="224"/>
        <v/>
      </c>
    </row>
    <row r="1581" spans="1:15" x14ac:dyDescent="0.25">
      <c r="A1581" s="2">
        <v>43232.967840231482</v>
      </c>
      <c r="B1581">
        <v>691.51</v>
      </c>
      <c r="C1581">
        <v>0.12288768</v>
      </c>
      <c r="D1581" t="s">
        <v>5</v>
      </c>
      <c r="E1581">
        <v>691.5</v>
      </c>
      <c r="F1581">
        <v>690.51913228752005</v>
      </c>
      <c r="G1581" s="5">
        <f t="shared" ca="1" si="216"/>
        <v>1.4461315979757446E-4</v>
      </c>
      <c r="H1581" s="5">
        <f t="shared" ca="1" si="217"/>
        <v>0.10000000000002274</v>
      </c>
      <c r="I1581" s="6">
        <f t="shared" si="218"/>
        <v>1580</v>
      </c>
      <c r="J1581">
        <f t="shared" si="219"/>
        <v>1.9046409571932799</v>
      </c>
      <c r="K1581">
        <f t="shared" si="220"/>
        <v>9.9722448791177225</v>
      </c>
      <c r="L1581">
        <f t="shared" si="221"/>
        <v>-0.17867123188323844</v>
      </c>
      <c r="M1581" t="str">
        <f t="shared" si="222"/>
        <v/>
      </c>
      <c r="N1581" t="str">
        <f t="shared" si="223"/>
        <v/>
      </c>
      <c r="O1581" t="str">
        <f t="shared" si="224"/>
        <v/>
      </c>
    </row>
    <row r="1582" spans="1:15" x14ac:dyDescent="0.25">
      <c r="A1582" s="2">
        <v>43232.967840231482</v>
      </c>
      <c r="B1582">
        <v>691.5</v>
      </c>
      <c r="C1582">
        <v>49.99991232</v>
      </c>
      <c r="D1582" t="s">
        <v>5</v>
      </c>
      <c r="E1582">
        <v>691.10559831296007</v>
      </c>
      <c r="F1582">
        <v>690.51913228752005</v>
      </c>
      <c r="G1582" s="5">
        <f t="shared" ca="1" si="216"/>
        <v>7.1537792234186034E-4</v>
      </c>
      <c r="H1582" s="5">
        <f t="shared" ca="1" si="217"/>
        <v>0.49440168703995369</v>
      </c>
      <c r="I1582" s="6">
        <f t="shared" si="218"/>
        <v>1581</v>
      </c>
      <c r="J1582">
        <f t="shared" si="219"/>
        <v>1.8370942379327744</v>
      </c>
      <c r="K1582">
        <f t="shared" si="220"/>
        <v>9.9610549717151464</v>
      </c>
      <c r="L1582">
        <f t="shared" si="221"/>
        <v>4.8351121662140875</v>
      </c>
      <c r="M1582" t="str">
        <f t="shared" si="222"/>
        <v/>
      </c>
      <c r="N1582" t="str">
        <f t="shared" si="223"/>
        <v/>
      </c>
      <c r="O1582" t="str">
        <f t="shared" si="224"/>
        <v/>
      </c>
    </row>
    <row r="1583" spans="1:15" x14ac:dyDescent="0.25">
      <c r="A1583" s="2">
        <v>43232.967840879632</v>
      </c>
      <c r="B1583">
        <v>691.5</v>
      </c>
      <c r="C1583">
        <v>8.7680000000000001E-5</v>
      </c>
      <c r="D1583" t="s">
        <v>5</v>
      </c>
      <c r="E1583">
        <v>691.10559129856006</v>
      </c>
      <c r="F1583">
        <v>690.51913228752005</v>
      </c>
      <c r="G1583" s="5">
        <f t="shared" ca="1" si="216"/>
        <v>7.1538807913690522E-4</v>
      </c>
      <c r="H1583" s="5">
        <f t="shared" ca="1" si="217"/>
        <v>0.49440870143985194</v>
      </c>
      <c r="I1583" s="6">
        <f t="shared" si="218"/>
        <v>1582</v>
      </c>
      <c r="J1583">
        <f t="shared" si="219"/>
        <v>7.086096230638617</v>
      </c>
      <c r="K1583">
        <f t="shared" si="220"/>
        <v>12.727826025410884</v>
      </c>
      <c r="L1583">
        <f t="shared" si="221"/>
        <v>-0.55673361157604795</v>
      </c>
      <c r="M1583" t="str">
        <f t="shared" si="222"/>
        <v/>
      </c>
      <c r="N1583" t="str">
        <f t="shared" si="223"/>
        <v/>
      </c>
      <c r="O1583" t="str">
        <f t="shared" si="224"/>
        <v/>
      </c>
    </row>
    <row r="1584" spans="1:15" x14ac:dyDescent="0.25">
      <c r="A1584" s="2">
        <v>43232.967840879632</v>
      </c>
      <c r="B1584">
        <v>691.14</v>
      </c>
      <c r="C1584">
        <v>1.9912320000000001E-2</v>
      </c>
      <c r="D1584" t="s">
        <v>5</v>
      </c>
      <c r="E1584">
        <v>691.10543200000006</v>
      </c>
      <c r="F1584">
        <v>690.51913228752005</v>
      </c>
      <c r="G1584" s="5">
        <f t="shared" ca="1" si="216"/>
        <v>7.1561874223549486E-4</v>
      </c>
      <c r="H1584" s="5">
        <f t="shared" ca="1" si="217"/>
        <v>0.49456799999995837</v>
      </c>
      <c r="I1584" s="6">
        <f t="shared" si="218"/>
        <v>1583</v>
      </c>
      <c r="J1584">
        <f t="shared" si="219"/>
        <v>6.5196775029075695</v>
      </c>
      <c r="K1584">
        <f t="shared" si="220"/>
        <v>12.779949638707826</v>
      </c>
      <c r="L1584">
        <f t="shared" si="221"/>
        <v>-0.50859082912354547</v>
      </c>
      <c r="M1584" t="str">
        <f t="shared" si="222"/>
        <v/>
      </c>
      <c r="N1584" t="str">
        <f t="shared" si="223"/>
        <v/>
      </c>
      <c r="O1584" t="str">
        <f t="shared" si="224"/>
        <v/>
      </c>
    </row>
    <row r="1585" spans="1:15" x14ac:dyDescent="0.25">
      <c r="A1585" s="2">
        <v>43232.967844837956</v>
      </c>
      <c r="B1585">
        <v>691.13</v>
      </c>
      <c r="C1585">
        <v>0.08</v>
      </c>
      <c r="D1585" t="s">
        <v>5</v>
      </c>
      <c r="E1585">
        <v>691.10495200000003</v>
      </c>
      <c r="F1585">
        <v>690.51913228752005</v>
      </c>
      <c r="G1585" s="5">
        <f t="shared" ca="1" si="216"/>
        <v>-5.2343081691447576E-5</v>
      </c>
      <c r="H1585" s="5">
        <f t="shared" ca="1" si="217"/>
        <v>-3.6174562959899959E-2</v>
      </c>
      <c r="I1585" s="6">
        <f t="shared" si="218"/>
        <v>1584</v>
      </c>
      <c r="J1585">
        <f t="shared" si="219"/>
        <v>5.8094209931764738</v>
      </c>
      <c r="K1585">
        <f t="shared" si="220"/>
        <v>12.819401649540067</v>
      </c>
      <c r="L1585">
        <f t="shared" si="221"/>
        <v>-0.44693357379765325</v>
      </c>
      <c r="M1585" t="str">
        <f t="shared" si="222"/>
        <v/>
      </c>
      <c r="N1585" t="str">
        <f t="shared" si="223"/>
        <v/>
      </c>
      <c r="O1585" t="str">
        <f t="shared" si="224"/>
        <v/>
      </c>
    </row>
    <row r="1586" spans="1:15" x14ac:dyDescent="0.25">
      <c r="A1586" s="2">
        <v>43232.967858229167</v>
      </c>
      <c r="B1586">
        <v>691.12</v>
      </c>
      <c r="C1586">
        <v>0.02</v>
      </c>
      <c r="D1586" t="s">
        <v>5</v>
      </c>
      <c r="E1586">
        <v>691.10487200000011</v>
      </c>
      <c r="F1586">
        <v>690.51913228752005</v>
      </c>
      <c r="G1586" s="5">
        <f t="shared" ca="1" si="216"/>
        <v>-1.1814277917597193E-4</v>
      </c>
      <c r="H1586" s="5">
        <f t="shared" ca="1" si="217"/>
        <v>-8.1649050280134361E-2</v>
      </c>
      <c r="I1586" s="6">
        <f t="shared" si="218"/>
        <v>1585</v>
      </c>
      <c r="J1586">
        <f t="shared" si="219"/>
        <v>5.1012033762016813</v>
      </c>
      <c r="K1586">
        <f t="shared" si="220"/>
        <v>12.844410399042742</v>
      </c>
      <c r="L1586">
        <f t="shared" si="221"/>
        <v>-0.39559646712786206</v>
      </c>
      <c r="M1586" t="str">
        <f t="shared" si="222"/>
        <v/>
      </c>
      <c r="N1586" t="str">
        <f t="shared" si="223"/>
        <v/>
      </c>
      <c r="O1586" t="str">
        <f t="shared" si="224"/>
        <v/>
      </c>
    </row>
    <row r="1587" spans="1:15" x14ac:dyDescent="0.25">
      <c r="A1587" s="2">
        <v>43232.967858229167</v>
      </c>
      <c r="B1587">
        <v>691.12</v>
      </c>
      <c r="C1587">
        <v>0.02</v>
      </c>
      <c r="D1587" t="s">
        <v>5</v>
      </c>
      <c r="E1587">
        <v>691.10479199999997</v>
      </c>
      <c r="F1587">
        <v>690.51913228752005</v>
      </c>
      <c r="G1587" s="5">
        <f t="shared" ca="1" si="216"/>
        <v>-4.4101276785816362E-4</v>
      </c>
      <c r="H1587" s="5">
        <f t="shared" ca="1" si="217"/>
        <v>-0.30478603719996045</v>
      </c>
      <c r="I1587" s="6">
        <f t="shared" si="218"/>
        <v>1586</v>
      </c>
      <c r="J1587">
        <f t="shared" si="219"/>
        <v>4.3844002973109255</v>
      </c>
      <c r="K1587">
        <f t="shared" si="220"/>
        <v>12.856704237234769</v>
      </c>
      <c r="L1587">
        <f t="shared" si="221"/>
        <v>-0.33946493726370613</v>
      </c>
      <c r="M1587" t="str">
        <f t="shared" si="222"/>
        <v/>
      </c>
      <c r="N1587" t="str">
        <f t="shared" si="223"/>
        <v/>
      </c>
      <c r="O1587" t="str">
        <f t="shared" si="224"/>
        <v/>
      </c>
    </row>
    <row r="1588" spans="1:15" x14ac:dyDescent="0.25">
      <c r="A1588" s="2">
        <v>43232.967858229167</v>
      </c>
      <c r="B1588">
        <v>691.12</v>
      </c>
      <c r="C1588">
        <v>0.01</v>
      </c>
      <c r="D1588" t="s">
        <v>5</v>
      </c>
      <c r="E1588">
        <v>691.10475200000008</v>
      </c>
      <c r="F1588">
        <v>690.51913228752005</v>
      </c>
      <c r="G1588" s="5">
        <f t="shared" ca="1" si="216"/>
        <v>-4.4095491503733921E-4</v>
      </c>
      <c r="H1588" s="5">
        <f t="shared" ca="1" si="217"/>
        <v>-0.30474603720006144</v>
      </c>
      <c r="I1588" s="6">
        <f t="shared" si="218"/>
        <v>1587</v>
      </c>
      <c r="J1588">
        <f t="shared" si="219"/>
        <v>3.6685604706554642</v>
      </c>
      <c r="K1588">
        <f t="shared" si="220"/>
        <v>12.855810089390067</v>
      </c>
      <c r="L1588">
        <f t="shared" si="221"/>
        <v>-0.28458420319034455</v>
      </c>
      <c r="M1588" t="str">
        <f t="shared" si="222"/>
        <v/>
      </c>
      <c r="N1588" t="str">
        <f t="shared" si="223"/>
        <v/>
      </c>
      <c r="O1588" t="str">
        <f t="shared" si="224"/>
        <v/>
      </c>
    </row>
    <row r="1589" spans="1:15" x14ac:dyDescent="0.25">
      <c r="A1589" s="2">
        <v>43232.967858611111</v>
      </c>
      <c r="B1589">
        <v>691.14</v>
      </c>
      <c r="C1589">
        <v>0.14099999999999999</v>
      </c>
      <c r="D1589" t="s">
        <v>5</v>
      </c>
      <c r="E1589">
        <v>691.10362399999997</v>
      </c>
      <c r="F1589">
        <v>690.51913228752005</v>
      </c>
      <c r="G1589" s="5">
        <f t="shared" ca="1" si="216"/>
        <v>-4.3932346272858427E-4</v>
      </c>
      <c r="H1589" s="5">
        <f t="shared" ca="1" si="217"/>
        <v>-0.30361803719995351</v>
      </c>
      <c r="I1589" s="6">
        <f t="shared" si="218"/>
        <v>1588</v>
      </c>
      <c r="J1589">
        <f t="shared" si="219"/>
        <v>2.9839421014789878</v>
      </c>
      <c r="K1589">
        <f t="shared" si="220"/>
        <v>12.847671587112004</v>
      </c>
      <c r="L1589">
        <f t="shared" si="221"/>
        <v>-0.22128072641044569</v>
      </c>
      <c r="M1589" t="str">
        <f t="shared" si="222"/>
        <v/>
      </c>
      <c r="N1589" t="str">
        <f t="shared" si="223"/>
        <v/>
      </c>
      <c r="O1589" t="str">
        <f t="shared" si="224"/>
        <v/>
      </c>
    </row>
    <row r="1590" spans="1:15" x14ac:dyDescent="0.25">
      <c r="A1590" s="2">
        <v>43232.967863321763</v>
      </c>
      <c r="B1590">
        <v>691.12</v>
      </c>
      <c r="C1590">
        <v>5.0999999999999997E-2</v>
      </c>
      <c r="D1590" t="s">
        <v>5</v>
      </c>
      <c r="E1590">
        <v>691.10342000000003</v>
      </c>
      <c r="F1590">
        <v>690.51913228752005</v>
      </c>
      <c r="G1590" s="5">
        <f t="shared" ca="1" si="216"/>
        <v>-1.5676669636507463E-3</v>
      </c>
      <c r="H1590" s="5">
        <f t="shared" ca="1" si="217"/>
        <v>-1.0834200000000465</v>
      </c>
      <c r="I1590" s="6">
        <f t="shared" si="218"/>
        <v>1589</v>
      </c>
      <c r="J1590">
        <f t="shared" si="219"/>
        <v>2.2890346566722712</v>
      </c>
      <c r="K1590">
        <f t="shared" si="220"/>
        <v>12.821422230383513</v>
      </c>
      <c r="L1590">
        <f t="shared" si="221"/>
        <v>-0.17455432138945534</v>
      </c>
      <c r="M1590" t="str">
        <f t="shared" si="222"/>
        <v/>
      </c>
      <c r="N1590" t="str">
        <f t="shared" si="223"/>
        <v/>
      </c>
      <c r="O1590" t="str">
        <f t="shared" si="224"/>
        <v/>
      </c>
    </row>
    <row r="1591" spans="1:15" x14ac:dyDescent="0.25">
      <c r="A1591" s="2">
        <v>43232.967864016202</v>
      </c>
      <c r="B1591">
        <v>691.13</v>
      </c>
      <c r="C1591">
        <v>0.56999999999999995</v>
      </c>
      <c r="D1591" t="s">
        <v>5</v>
      </c>
      <c r="E1591">
        <v>691.1</v>
      </c>
      <c r="F1591">
        <v>690.51913228752005</v>
      </c>
      <c r="G1591" s="5">
        <f t="shared" ca="1" si="216"/>
        <v>-1.5627260888439313E-3</v>
      </c>
      <c r="H1591" s="5">
        <f t="shared" ca="1" si="217"/>
        <v>-1.0800000000000409</v>
      </c>
      <c r="I1591" s="6">
        <f t="shared" si="218"/>
        <v>1590</v>
      </c>
      <c r="J1591">
        <f t="shared" si="219"/>
        <v>1.6134835143865587</v>
      </c>
      <c r="K1591">
        <f t="shared" si="220"/>
        <v>12.789828915697717</v>
      </c>
      <c r="L1591">
        <f t="shared" si="221"/>
        <v>-8.158697987788012E-2</v>
      </c>
      <c r="M1591" t="str">
        <f t="shared" si="222"/>
        <v/>
      </c>
      <c r="N1591" t="str">
        <f t="shared" si="223"/>
        <v/>
      </c>
      <c r="O1591" t="str">
        <f t="shared" si="224"/>
        <v/>
      </c>
    </row>
    <row r="1592" spans="1:15" x14ac:dyDescent="0.25">
      <c r="A1592" s="2">
        <v>43232.967864016202</v>
      </c>
      <c r="B1592">
        <v>691.1</v>
      </c>
      <c r="C1592">
        <v>32.147309999999997</v>
      </c>
      <c r="D1592" t="s">
        <v>5</v>
      </c>
      <c r="E1592">
        <v>690.78403431187996</v>
      </c>
      <c r="F1592">
        <v>690.51913228752005</v>
      </c>
      <c r="G1592" s="5">
        <f t="shared" ca="1" si="216"/>
        <v>-1.1060393320194057E-3</v>
      </c>
      <c r="H1592" s="5">
        <f t="shared" ca="1" si="217"/>
        <v>-0.76403431187998194</v>
      </c>
      <c r="I1592" s="6">
        <f t="shared" si="218"/>
        <v>1591</v>
      </c>
      <c r="J1592">
        <f t="shared" si="219"/>
        <v>0.96446850655456728</v>
      </c>
      <c r="K1592">
        <f t="shared" si="220"/>
        <v>12.736637900376136</v>
      </c>
      <c r="L1592">
        <f t="shared" si="221"/>
        <v>2.4482788736990431</v>
      </c>
      <c r="M1592" t="str">
        <f t="shared" si="222"/>
        <v/>
      </c>
      <c r="N1592" t="str">
        <f t="shared" si="223"/>
        <v/>
      </c>
      <c r="O1592" t="str">
        <f t="shared" si="224"/>
        <v/>
      </c>
    </row>
    <row r="1593" spans="1:15" x14ac:dyDescent="0.25">
      <c r="A1593" s="2">
        <v>43232.967868796302</v>
      </c>
      <c r="B1593">
        <v>691.1</v>
      </c>
      <c r="C1593">
        <v>0.56899999999999995</v>
      </c>
      <c r="D1593" t="s">
        <v>5</v>
      </c>
      <c r="E1593">
        <v>690.74306631188006</v>
      </c>
      <c r="F1593">
        <v>690.51913228752005</v>
      </c>
      <c r="G1593" s="5">
        <f t="shared" ca="1" si="216"/>
        <v>-1.046794889655252E-3</v>
      </c>
      <c r="H1593" s="5">
        <f t="shared" ca="1" si="217"/>
        <v>-0.72306631188007486</v>
      </c>
      <c r="I1593" s="6">
        <f t="shared" si="218"/>
        <v>1592</v>
      </c>
      <c r="J1593">
        <f t="shared" si="219"/>
        <v>7.4633397266554198</v>
      </c>
      <c r="K1593">
        <f t="shared" si="220"/>
        <v>9.9178788044275752</v>
      </c>
      <c r="L1593">
        <f t="shared" si="221"/>
        <v>-0.69514256653122475</v>
      </c>
      <c r="M1593" t="str">
        <f t="shared" si="222"/>
        <v/>
      </c>
      <c r="N1593" t="str">
        <f t="shared" si="223"/>
        <v/>
      </c>
      <c r="O1593" t="str">
        <f t="shared" si="224"/>
        <v/>
      </c>
    </row>
    <row r="1594" spans="1:15" x14ac:dyDescent="0.25">
      <c r="A1594" s="2">
        <v>43232.967873009256</v>
      </c>
      <c r="B1594">
        <v>691.1</v>
      </c>
      <c r="C1594">
        <v>8.8492599999999994E-3</v>
      </c>
      <c r="D1594" t="s">
        <v>5</v>
      </c>
      <c r="E1594">
        <v>690.74242916516005</v>
      </c>
      <c r="F1594">
        <v>690.51913228752005</v>
      </c>
      <c r="G1594" s="5">
        <f t="shared" ca="1" si="216"/>
        <v>-1.0458734466814237E-3</v>
      </c>
      <c r="H1594" s="5">
        <f t="shared" ca="1" si="217"/>
        <v>-0.72242916516006517</v>
      </c>
      <c r="I1594" s="6">
        <f t="shared" si="218"/>
        <v>1593</v>
      </c>
      <c r="J1594">
        <f t="shared" si="219"/>
        <v>6.9939922985210501</v>
      </c>
      <c r="K1594">
        <f t="shared" si="220"/>
        <v>9.9804749332862936</v>
      </c>
      <c r="L1594">
        <f t="shared" si="221"/>
        <v>-0.6998808258337097</v>
      </c>
      <c r="M1594" t="str">
        <f t="shared" si="222"/>
        <v/>
      </c>
      <c r="N1594" t="str">
        <f t="shared" si="223"/>
        <v/>
      </c>
      <c r="O1594" t="str">
        <f t="shared" si="224"/>
        <v/>
      </c>
    </row>
    <row r="1595" spans="1:15" x14ac:dyDescent="0.25">
      <c r="A1595" s="2">
        <v>43232.967897939823</v>
      </c>
      <c r="B1595">
        <v>691.1</v>
      </c>
      <c r="C1595">
        <v>2.6073999999999997E-4</v>
      </c>
      <c r="D1595" t="s">
        <v>5</v>
      </c>
      <c r="E1595">
        <v>690.74241039187996</v>
      </c>
      <c r="F1595">
        <v>690.51913228752005</v>
      </c>
      <c r="G1595" s="5">
        <f t="shared" ca="1" si="216"/>
        <v>-1.0458462966970992E-3</v>
      </c>
      <c r="H1595" s="5">
        <f t="shared" ca="1" si="217"/>
        <v>-0.72241039187997558</v>
      </c>
      <c r="I1595" s="6">
        <f t="shared" si="218"/>
        <v>1594</v>
      </c>
      <c r="J1595">
        <f t="shared" si="219"/>
        <v>6.4229899239663837</v>
      </c>
      <c r="K1595">
        <f t="shared" si="220"/>
        <v>10.046429893924101</v>
      </c>
      <c r="L1595">
        <f t="shared" si="221"/>
        <v>-0.63930463376355562</v>
      </c>
      <c r="M1595" t="str">
        <f t="shared" si="222"/>
        <v/>
      </c>
      <c r="N1595" t="str">
        <f t="shared" si="223"/>
        <v/>
      </c>
      <c r="O1595" t="str">
        <f t="shared" si="224"/>
        <v/>
      </c>
    </row>
    <row r="1596" spans="1:15" x14ac:dyDescent="0.25">
      <c r="A1596" s="2">
        <v>43232.967907812497</v>
      </c>
      <c r="B1596">
        <v>690.93</v>
      </c>
      <c r="C1596">
        <v>3.3000000000000002E-2</v>
      </c>
      <c r="D1596" t="s">
        <v>5</v>
      </c>
      <c r="E1596">
        <v>690.74115639188017</v>
      </c>
      <c r="F1596">
        <v>690.51913228752005</v>
      </c>
      <c r="G1596" s="5">
        <f t="shared" ca="1" si="216"/>
        <v>-1.044032754103116E-3</v>
      </c>
      <c r="H1596" s="5">
        <f t="shared" ca="1" si="217"/>
        <v>-0.72115639188018577</v>
      </c>
      <c r="I1596" s="6">
        <f t="shared" si="218"/>
        <v>1595</v>
      </c>
      <c r="J1596">
        <f t="shared" si="219"/>
        <v>5.8403349953277086</v>
      </c>
      <c r="K1596">
        <f t="shared" si="220"/>
        <v>10.101150189475211</v>
      </c>
      <c r="L1596">
        <f t="shared" si="221"/>
        <v>-0.57491819113615406</v>
      </c>
      <c r="M1596" t="str">
        <f t="shared" si="222"/>
        <v/>
      </c>
      <c r="N1596" t="str">
        <f t="shared" si="223"/>
        <v/>
      </c>
      <c r="O1596" t="str">
        <f t="shared" si="224"/>
        <v/>
      </c>
    </row>
    <row r="1597" spans="1:15" x14ac:dyDescent="0.25">
      <c r="A1597" s="2">
        <v>43232.967912812499</v>
      </c>
      <c r="B1597">
        <v>690.93</v>
      </c>
      <c r="C1597">
        <v>9.3919999999999993E-3</v>
      </c>
      <c r="D1597" t="s">
        <v>5</v>
      </c>
      <c r="E1597">
        <v>690.74079949588008</v>
      </c>
      <c r="F1597">
        <v>690.51913228752005</v>
      </c>
      <c r="G1597" s="5">
        <f t="shared" ca="1" si="216"/>
        <v>-1.0435166076857752E-3</v>
      </c>
      <c r="H1597" s="5">
        <f t="shared" ca="1" si="217"/>
        <v>-0.72079949588010095</v>
      </c>
      <c r="I1597" s="6">
        <f t="shared" si="218"/>
        <v>1596</v>
      </c>
      <c r="J1597">
        <f t="shared" si="219"/>
        <v>5.2622161624537966</v>
      </c>
      <c r="K1597">
        <f t="shared" si="220"/>
        <v>10.144001834347673</v>
      </c>
      <c r="L1597">
        <f t="shared" si="221"/>
        <v>-0.51782563215512156</v>
      </c>
      <c r="M1597" t="str">
        <f t="shared" si="222"/>
        <v/>
      </c>
      <c r="N1597" t="str">
        <f t="shared" si="223"/>
        <v/>
      </c>
      <c r="O1597" t="str">
        <f t="shared" si="224"/>
        <v/>
      </c>
    </row>
    <row r="1598" spans="1:15" x14ac:dyDescent="0.25">
      <c r="A1598" s="2">
        <v>43232.967917222217</v>
      </c>
      <c r="B1598">
        <v>690.93</v>
      </c>
      <c r="C1598">
        <v>1.168E-3</v>
      </c>
      <c r="D1598" t="s">
        <v>5</v>
      </c>
      <c r="E1598">
        <v>690.74075511188005</v>
      </c>
      <c r="F1598">
        <v>690.51913228752005</v>
      </c>
      <c r="G1598" s="5">
        <f t="shared" ca="1" si="216"/>
        <v>-1.0434524190820694E-3</v>
      </c>
      <c r="H1598" s="5">
        <f t="shared" ca="1" si="217"/>
        <v>-0.72075511188006658</v>
      </c>
      <c r="I1598" s="6">
        <f t="shared" si="218"/>
        <v>1597</v>
      </c>
      <c r="J1598">
        <f t="shared" si="219"/>
        <v>4.7099145304537871</v>
      </c>
      <c r="K1598">
        <f t="shared" si="220"/>
        <v>10.178278471926596</v>
      </c>
      <c r="L1598">
        <f t="shared" si="221"/>
        <v>-0.4626270094143427</v>
      </c>
      <c r="M1598" t="str">
        <f t="shared" si="222"/>
        <v/>
      </c>
      <c r="N1598" t="str">
        <f t="shared" si="223"/>
        <v/>
      </c>
      <c r="O1598" t="str">
        <f t="shared" si="224"/>
        <v/>
      </c>
    </row>
    <row r="1599" spans="1:15" x14ac:dyDescent="0.25">
      <c r="A1599" s="2">
        <v>43232.967917222217</v>
      </c>
      <c r="B1599">
        <v>690.92</v>
      </c>
      <c r="C1599">
        <v>8.8319999999999996E-3</v>
      </c>
      <c r="D1599" t="s">
        <v>5</v>
      </c>
      <c r="E1599">
        <v>690.74043715988</v>
      </c>
      <c r="F1599">
        <v>690.51913228752005</v>
      </c>
      <c r="G1599" s="5">
        <f t="shared" ca="1" si="216"/>
        <v>-1.0429925933426525E-3</v>
      </c>
      <c r="H1599" s="5">
        <f t="shared" ca="1" si="217"/>
        <v>-0.72043715988002077</v>
      </c>
      <c r="I1599" s="6">
        <f t="shared" si="218"/>
        <v>1598</v>
      </c>
      <c r="J1599">
        <f t="shared" si="219"/>
        <v>4.1485487475126064</v>
      </c>
      <c r="K1599">
        <f t="shared" si="220"/>
        <v>10.201988114655137</v>
      </c>
      <c r="L1599">
        <f t="shared" si="221"/>
        <v>-0.40577549208922437</v>
      </c>
      <c r="M1599" t="str">
        <f t="shared" si="222"/>
        <v/>
      </c>
      <c r="N1599" t="str">
        <f t="shared" si="223"/>
        <v/>
      </c>
      <c r="O1599" t="str">
        <f t="shared" si="224"/>
        <v/>
      </c>
    </row>
    <row r="1600" spans="1:15" x14ac:dyDescent="0.25">
      <c r="A1600" s="2">
        <v>43232.967932708343</v>
      </c>
      <c r="B1600">
        <v>690.92</v>
      </c>
      <c r="C1600">
        <v>1.8633300000000001E-3</v>
      </c>
      <c r="D1600" t="s">
        <v>5</v>
      </c>
      <c r="E1600">
        <v>690.74037008000005</v>
      </c>
      <c r="F1600">
        <v>690.51913228752005</v>
      </c>
      <c r="G1600" s="5">
        <f t="shared" ca="1" si="216"/>
        <v>-1.0428955816157587E-3</v>
      </c>
      <c r="H1600" s="5">
        <f t="shared" ca="1" si="217"/>
        <v>-0.72037008000006608</v>
      </c>
      <c r="I1600" s="6">
        <f t="shared" si="218"/>
        <v>1599</v>
      </c>
      <c r="J1600">
        <f t="shared" si="219"/>
        <v>3.6282087660168081</v>
      </c>
      <c r="K1600">
        <f t="shared" si="220"/>
        <v>10.219775938828995</v>
      </c>
      <c r="L1600">
        <f t="shared" si="221"/>
        <v>-0.35483609990302029</v>
      </c>
      <c r="M1600" t="str">
        <f t="shared" si="222"/>
        <v/>
      </c>
      <c r="N1600" t="str">
        <f t="shared" si="223"/>
        <v/>
      </c>
      <c r="O1600" t="str">
        <f t="shared" si="224"/>
        <v/>
      </c>
    </row>
    <row r="1601" spans="1:15" x14ac:dyDescent="0.25">
      <c r="A1601" s="2">
        <v>43232.967932708343</v>
      </c>
      <c r="B1601">
        <v>690.92</v>
      </c>
      <c r="C1601">
        <v>1.0279999999999999E-2</v>
      </c>
      <c r="D1601" t="s">
        <v>5</v>
      </c>
      <c r="E1601">
        <v>690.74</v>
      </c>
      <c r="F1601">
        <v>690.51913228752005</v>
      </c>
      <c r="G1601" s="5">
        <f t="shared" ca="1" si="216"/>
        <v>-1.0423603671425243E-3</v>
      </c>
      <c r="H1601" s="5">
        <f t="shared" ca="1" si="217"/>
        <v>-0.72000000000002717</v>
      </c>
      <c r="I1601" s="6">
        <f t="shared" si="218"/>
        <v>1600</v>
      </c>
      <c r="J1601">
        <f t="shared" si="219"/>
        <v>3.0534568498991597</v>
      </c>
      <c r="K1601">
        <f t="shared" si="220"/>
        <v>10.221495483995701</v>
      </c>
      <c r="L1601">
        <f t="shared" si="221"/>
        <v>-0.29772324946618739</v>
      </c>
      <c r="M1601" t="str">
        <f t="shared" si="222"/>
        <v/>
      </c>
      <c r="N1601" t="str">
        <f t="shared" si="223"/>
        <v/>
      </c>
      <c r="O1601" t="str">
        <f t="shared" si="224"/>
        <v/>
      </c>
    </row>
    <row r="1602" spans="1:15" x14ac:dyDescent="0.25">
      <c r="A1602" s="2">
        <v>43232.967932708343</v>
      </c>
      <c r="B1602">
        <v>690.74</v>
      </c>
      <c r="C1602">
        <v>19.989653019999999</v>
      </c>
      <c r="D1602" t="s">
        <v>5</v>
      </c>
      <c r="E1602">
        <v>690.66463740592008</v>
      </c>
      <c r="F1602">
        <v>690.51913228752005</v>
      </c>
      <c r="G1602" s="5">
        <f t="shared" ca="1" si="216"/>
        <v>-9.3335805976877415E-4</v>
      </c>
      <c r="H1602" s="5">
        <f t="shared" ca="1" si="217"/>
        <v>-0.64463740592009344</v>
      </c>
      <c r="I1602" s="6">
        <f t="shared" si="218"/>
        <v>1601</v>
      </c>
      <c r="J1602">
        <f t="shared" si="219"/>
        <v>2.511820560420162</v>
      </c>
      <c r="K1602">
        <f t="shared" si="220"/>
        <v>10.218090040573076</v>
      </c>
      <c r="L1602">
        <f t="shared" si="221"/>
        <v>1.7104793939161258</v>
      </c>
      <c r="M1602" t="str">
        <f t="shared" si="222"/>
        <v/>
      </c>
      <c r="N1602" t="str">
        <f t="shared" si="223"/>
        <v/>
      </c>
      <c r="O1602" t="str">
        <f t="shared" si="224"/>
        <v/>
      </c>
    </row>
    <row r="1603" spans="1:15" x14ac:dyDescent="0.25">
      <c r="A1603" s="2">
        <v>43232.967932870371</v>
      </c>
      <c r="B1603">
        <v>690.74</v>
      </c>
      <c r="C1603">
        <v>1.034698E-2</v>
      </c>
      <c r="D1603" t="s">
        <v>5</v>
      </c>
      <c r="E1603">
        <v>690.66455463008003</v>
      </c>
      <c r="F1603">
        <v>690.51913228752005</v>
      </c>
      <c r="G1603" s="5">
        <f t="shared" ref="G1603:G1666" ca="1" si="225">(OFFSET(F1603,$T$2,0)-E1603)/E1603</f>
        <v>-9.332383220755769E-4</v>
      </c>
      <c r="H1603" s="5">
        <f t="shared" ref="H1603:H1666" ca="1" si="226">IF(ISNUMBER(G1603),E1603*G1603,"")</f>
        <v>-0.64455463008005154</v>
      </c>
      <c r="I1603" s="6">
        <f t="shared" si="218"/>
        <v>1602</v>
      </c>
      <c r="J1603">
        <f t="shared" si="219"/>
        <v>4.2286288513781436</v>
      </c>
      <c r="K1603">
        <f t="shared" si="220"/>
        <v>10.601121353861506</v>
      </c>
      <c r="L1603">
        <f t="shared" si="221"/>
        <v>-0.39790902590145483</v>
      </c>
      <c r="M1603" t="str">
        <f t="shared" si="222"/>
        <v/>
      </c>
      <c r="N1603" t="str">
        <f t="shared" si="223"/>
        <v/>
      </c>
      <c r="O1603" t="str">
        <f t="shared" si="224"/>
        <v/>
      </c>
    </row>
    <row r="1604" spans="1:15" x14ac:dyDescent="0.25">
      <c r="A1604" s="2">
        <v>43232.967932939813</v>
      </c>
      <c r="B1604">
        <v>690.7</v>
      </c>
      <c r="C1604">
        <v>1.72E-2</v>
      </c>
      <c r="D1604" t="s">
        <v>5</v>
      </c>
      <c r="E1604">
        <v>690.66455463008003</v>
      </c>
      <c r="F1604">
        <v>690.51913228752005</v>
      </c>
      <c r="G1604" s="5">
        <f t="shared" ca="1" si="225"/>
        <v>-9.332383220755769E-4</v>
      </c>
      <c r="H1604" s="5">
        <f t="shared" ca="1" si="226"/>
        <v>-0.64455463008005154</v>
      </c>
      <c r="I1604" s="6">
        <f t="shared" ref="I1604:I1667" si="227">I1603+1</f>
        <v>1603</v>
      </c>
      <c r="J1604">
        <f t="shared" si="219"/>
        <v>3.5548358485882332</v>
      </c>
      <c r="K1604">
        <f t="shared" si="220"/>
        <v>10.602461745575352</v>
      </c>
      <c r="L1604">
        <f t="shared" si="221"/>
        <v>-0.33366174134649146</v>
      </c>
      <c r="M1604" t="str">
        <f t="shared" si="222"/>
        <v/>
      </c>
      <c r="N1604" t="str">
        <f t="shared" si="223"/>
        <v/>
      </c>
      <c r="O1604" t="str">
        <f t="shared" si="224"/>
        <v/>
      </c>
    </row>
    <row r="1605" spans="1:15" x14ac:dyDescent="0.25">
      <c r="A1605" s="2">
        <v>43232.967932997693</v>
      </c>
      <c r="B1605">
        <v>690.7</v>
      </c>
      <c r="C1605">
        <v>1.2200000000000001E-2</v>
      </c>
      <c r="D1605" t="s">
        <v>5</v>
      </c>
      <c r="E1605">
        <v>690.66455463008003</v>
      </c>
      <c r="F1605">
        <v>690.51913228752005</v>
      </c>
      <c r="G1605" s="5">
        <f t="shared" ca="1" si="225"/>
        <v>-9.332383220755769E-4</v>
      </c>
      <c r="H1605" s="5">
        <f t="shared" ca="1" si="226"/>
        <v>-0.64455463008005154</v>
      </c>
      <c r="I1605" s="6">
        <f t="shared" si="227"/>
        <v>1604</v>
      </c>
      <c r="J1605">
        <f t="shared" si="219"/>
        <v>3.0442574078487397</v>
      </c>
      <c r="K1605">
        <f t="shared" si="220"/>
        <v>10.61410334490321</v>
      </c>
      <c r="L1605">
        <f t="shared" si="221"/>
        <v>-0.2856630757514439</v>
      </c>
      <c r="M1605" t="str">
        <f t="shared" si="222"/>
        <v/>
      </c>
      <c r="N1605" t="str">
        <f t="shared" si="223"/>
        <v/>
      </c>
      <c r="O1605" t="str">
        <f t="shared" si="224"/>
        <v/>
      </c>
    </row>
    <row r="1606" spans="1:15" x14ac:dyDescent="0.25">
      <c r="A1606" s="2">
        <v>43232.967933645843</v>
      </c>
      <c r="B1606">
        <v>690.52</v>
      </c>
      <c r="C1606">
        <v>0.01</v>
      </c>
      <c r="D1606" t="s">
        <v>5</v>
      </c>
      <c r="E1606">
        <v>690.66491463007992</v>
      </c>
      <c r="F1606">
        <v>690.51913228752005</v>
      </c>
      <c r="G1606" s="5">
        <f t="shared" ca="1" si="225"/>
        <v>-9.3375907248069011E-4</v>
      </c>
      <c r="H1606" s="5">
        <f t="shared" ca="1" si="226"/>
        <v>-0.64491463007993843</v>
      </c>
      <c r="I1606" s="6">
        <f t="shared" si="227"/>
        <v>1605</v>
      </c>
      <c r="J1606">
        <f t="shared" si="219"/>
        <v>2.3832088426890721</v>
      </c>
      <c r="K1606">
        <f t="shared" si="220"/>
        <v>10.592307945182368</v>
      </c>
      <c r="L1606">
        <f t="shared" si="221"/>
        <v>-0.22405021218897472</v>
      </c>
      <c r="M1606" t="str">
        <f t="shared" si="222"/>
        <v/>
      </c>
      <c r="N1606" t="str">
        <f t="shared" si="223"/>
        <v/>
      </c>
      <c r="O1606" t="str">
        <f t="shared" si="224"/>
        <v/>
      </c>
    </row>
    <row r="1607" spans="1:15" x14ac:dyDescent="0.25">
      <c r="A1607" s="2">
        <v>43232.967937094909</v>
      </c>
      <c r="B1607">
        <v>690.3</v>
      </c>
      <c r="C1607">
        <v>0.12</v>
      </c>
      <c r="D1607" t="s">
        <v>5</v>
      </c>
      <c r="E1607">
        <v>690.67451463008001</v>
      </c>
      <c r="F1607">
        <v>690.51913228752005</v>
      </c>
      <c r="G1607" s="5">
        <f t="shared" ca="1" si="225"/>
        <v>-2.2889273236999818E-3</v>
      </c>
      <c r="H1607" s="5">
        <f t="shared" ca="1" si="226"/>
        <v>-1.5809037683200129</v>
      </c>
      <c r="I1607" s="6">
        <f t="shared" si="227"/>
        <v>1606</v>
      </c>
      <c r="J1607">
        <f t="shared" si="219"/>
        <v>1.7437531125210057</v>
      </c>
      <c r="K1607">
        <f t="shared" si="220"/>
        <v>10.562299241908194</v>
      </c>
      <c r="L1607">
        <f t="shared" si="221"/>
        <v>-0.15373102724437268</v>
      </c>
      <c r="M1607" t="str">
        <f t="shared" si="222"/>
        <v/>
      </c>
      <c r="N1607" t="str">
        <f t="shared" si="223"/>
        <v/>
      </c>
      <c r="O1607" t="str">
        <f t="shared" si="224"/>
        <v/>
      </c>
    </row>
    <row r="1608" spans="1:15" x14ac:dyDescent="0.25">
      <c r="A1608" s="2">
        <v>43232.96794815972</v>
      </c>
      <c r="B1608">
        <v>690.3</v>
      </c>
      <c r="C1608">
        <v>0.56110000000000004</v>
      </c>
      <c r="D1608" t="s">
        <v>6</v>
      </c>
      <c r="E1608">
        <v>690.67451463008001</v>
      </c>
      <c r="F1608">
        <v>690.52025448751999</v>
      </c>
      <c r="G1608" s="5">
        <f t="shared" ca="1" si="225"/>
        <v>-2.2889273236999818E-3</v>
      </c>
      <c r="H1608" s="5">
        <f t="shared" ca="1" si="226"/>
        <v>-1.5809037683200129</v>
      </c>
      <c r="I1608" s="6">
        <f t="shared" si="227"/>
        <v>1607</v>
      </c>
      <c r="J1608">
        <f t="shared" si="219"/>
        <v>1.3571579637142577</v>
      </c>
      <c r="K1608">
        <f t="shared" si="220"/>
        <v>10.561928821653575</v>
      </c>
      <c r="L1608">
        <f t="shared" si="221"/>
        <v>-7.5370510174450012E-2</v>
      </c>
      <c r="M1608" t="str">
        <f t="shared" si="222"/>
        <v/>
      </c>
      <c r="N1608" t="str">
        <f t="shared" si="223"/>
        <v/>
      </c>
      <c r="O1608" t="str">
        <f t="shared" si="224"/>
        <v/>
      </c>
    </row>
    <row r="1609" spans="1:15" x14ac:dyDescent="0.25">
      <c r="A1609" s="2">
        <v>43232.968075636571</v>
      </c>
      <c r="B1609">
        <v>690.75</v>
      </c>
      <c r="C1609">
        <v>2.3892555400000002</v>
      </c>
      <c r="D1609" t="s">
        <v>6</v>
      </c>
      <c r="E1609">
        <v>690.67451463008001</v>
      </c>
      <c r="F1609">
        <v>690.31000000000006</v>
      </c>
      <c r="G1609" s="5">
        <f t="shared" ca="1" si="225"/>
        <v>-2.2889273236999818E-3</v>
      </c>
      <c r="H1609" s="5">
        <f t="shared" ca="1" si="226"/>
        <v>-1.5809037683200129</v>
      </c>
      <c r="I1609" s="6">
        <f t="shared" si="227"/>
        <v>1608</v>
      </c>
      <c r="J1609">
        <f t="shared" si="219"/>
        <v>1.7657044026890674</v>
      </c>
      <c r="K1609">
        <f t="shared" si="220"/>
        <v>10.400248390178664</v>
      </c>
      <c r="L1609">
        <f t="shared" si="221"/>
        <v>5.9955408170806287E-2</v>
      </c>
      <c r="M1609" t="str">
        <f t="shared" si="222"/>
        <v/>
      </c>
      <c r="N1609" t="str">
        <f t="shared" si="223"/>
        <v/>
      </c>
      <c r="O1609" t="str">
        <f t="shared" si="224"/>
        <v/>
      </c>
    </row>
    <row r="1610" spans="1:15" x14ac:dyDescent="0.25">
      <c r="A1610" s="2">
        <v>43232.968222002317</v>
      </c>
      <c r="B1610">
        <v>690.41</v>
      </c>
      <c r="C1610">
        <v>0.14834458</v>
      </c>
      <c r="D1610" t="s">
        <v>5</v>
      </c>
      <c r="E1610">
        <v>690.68311861571999</v>
      </c>
      <c r="F1610">
        <v>690.31000000000006</v>
      </c>
      <c r="G1610" s="5">
        <f t="shared" ca="1" si="225"/>
        <v>-2.301356021478726E-3</v>
      </c>
      <c r="H1610" s="5">
        <f t="shared" ca="1" si="226"/>
        <v>-1.5895077539599924</v>
      </c>
      <c r="I1610" s="6">
        <f t="shared" si="227"/>
        <v>1609</v>
      </c>
      <c r="J1610">
        <f t="shared" si="219"/>
        <v>1.4761138324873855</v>
      </c>
      <c r="K1610">
        <f t="shared" si="220"/>
        <v>10.367726857614814</v>
      </c>
      <c r="L1610">
        <f t="shared" si="221"/>
        <v>-0.12806753792053993</v>
      </c>
      <c r="M1610" t="str">
        <f t="shared" si="222"/>
        <v/>
      </c>
      <c r="N1610" t="str">
        <f t="shared" si="223"/>
        <v/>
      </c>
      <c r="O1610" t="str">
        <f t="shared" si="224"/>
        <v/>
      </c>
    </row>
    <row r="1611" spans="1:15" x14ac:dyDescent="0.25">
      <c r="A1611" s="2">
        <v>43232.968222002317</v>
      </c>
      <c r="B1611">
        <v>690.29</v>
      </c>
      <c r="C1611">
        <v>0.20587053999999999</v>
      </c>
      <c r="D1611" t="s">
        <v>5</v>
      </c>
      <c r="E1611">
        <v>690.7</v>
      </c>
      <c r="F1611">
        <v>690.31000000000006</v>
      </c>
      <c r="G1611" s="5">
        <f t="shared" ca="1" si="225"/>
        <v>-2.3257407532069597E-3</v>
      </c>
      <c r="H1611" s="5">
        <f t="shared" ca="1" si="226"/>
        <v>-1.6063891382400473</v>
      </c>
      <c r="I1611" s="6">
        <f t="shared" si="227"/>
        <v>1610</v>
      </c>
      <c r="J1611">
        <f t="shared" si="219"/>
        <v>1.0707758473277238</v>
      </c>
      <c r="K1611">
        <f t="shared" si="220"/>
        <v>10.359369606152612</v>
      </c>
      <c r="L1611">
        <f t="shared" si="221"/>
        <v>-8.3490148552479604E-2</v>
      </c>
      <c r="M1611" t="str">
        <f t="shared" si="222"/>
        <v/>
      </c>
      <c r="N1611" t="str">
        <f t="shared" si="223"/>
        <v/>
      </c>
      <c r="O1611" t="str">
        <f t="shared" si="224"/>
        <v/>
      </c>
    </row>
    <row r="1612" spans="1:15" x14ac:dyDescent="0.25">
      <c r="A1612" s="2">
        <v>43232.968303182868</v>
      </c>
      <c r="B1612">
        <v>690.31</v>
      </c>
      <c r="C1612">
        <v>0.69954265999999998</v>
      </c>
      <c r="D1612" t="s">
        <v>6</v>
      </c>
      <c r="E1612">
        <v>690.7</v>
      </c>
      <c r="F1612">
        <v>690.31</v>
      </c>
      <c r="G1612" s="5">
        <f t="shared" ca="1" si="225"/>
        <v>-4.7097717362675554E-3</v>
      </c>
      <c r="H1612" s="5">
        <f t="shared" ca="1" si="226"/>
        <v>-3.2530393382400007</v>
      </c>
      <c r="I1612" s="6">
        <f t="shared" si="227"/>
        <v>1611</v>
      </c>
      <c r="J1612">
        <f t="shared" si="219"/>
        <v>0.5319365706386634</v>
      </c>
      <c r="K1612">
        <f t="shared" si="220"/>
        <v>10.31559402427175</v>
      </c>
      <c r="L1612">
        <f t="shared" si="221"/>
        <v>1.6247836912442769E-2</v>
      </c>
      <c r="M1612" t="str">
        <f t="shared" si="222"/>
        <v/>
      </c>
      <c r="N1612" t="str">
        <f t="shared" si="223"/>
        <v/>
      </c>
      <c r="O1612" t="str">
        <f t="shared" si="224"/>
        <v/>
      </c>
    </row>
    <row r="1613" spans="1:15" x14ac:dyDescent="0.25">
      <c r="A1613" s="2">
        <v>43232.968345347217</v>
      </c>
      <c r="B1613">
        <v>690.31</v>
      </c>
      <c r="C1613">
        <v>2.6004573400000002</v>
      </c>
      <c r="D1613" t="s">
        <v>6</v>
      </c>
      <c r="E1613">
        <v>690.7</v>
      </c>
      <c r="F1613">
        <v>690.31000000000006</v>
      </c>
      <c r="G1613" s="5">
        <f t="shared" ca="1" si="225"/>
        <v>-4.7097717362675554E-3</v>
      </c>
      <c r="H1613" s="5">
        <f t="shared" ca="1" si="226"/>
        <v>-3.2530393382400007</v>
      </c>
      <c r="I1613" s="6">
        <f t="shared" si="227"/>
        <v>1612</v>
      </c>
      <c r="J1613">
        <f t="shared" si="219"/>
        <v>5.4176441075640014E-2</v>
      </c>
      <c r="K1613">
        <f t="shared" si="220"/>
        <v>10.263952131900563</v>
      </c>
      <c r="L1613">
        <f t="shared" si="221"/>
        <v>0.24807996629392587</v>
      </c>
      <c r="M1613" t="str">
        <f t="shared" si="222"/>
        <v/>
      </c>
      <c r="N1613" t="str">
        <f t="shared" si="223"/>
        <v/>
      </c>
      <c r="O1613" t="str">
        <f t="shared" si="224"/>
        <v/>
      </c>
    </row>
    <row r="1614" spans="1:15" x14ac:dyDescent="0.25">
      <c r="A1614" s="2">
        <v>43232.968345347217</v>
      </c>
      <c r="B1614">
        <v>690.31</v>
      </c>
      <c r="C1614">
        <v>3.6375426599999998</v>
      </c>
      <c r="D1614" t="s">
        <v>6</v>
      </c>
      <c r="E1614">
        <v>690.7</v>
      </c>
      <c r="F1614">
        <v>690.33238593852002</v>
      </c>
      <c r="G1614" s="5">
        <f t="shared" ca="1" si="225"/>
        <v>-4.7097717362675554E-3</v>
      </c>
      <c r="H1614" s="5">
        <f t="shared" ca="1" si="226"/>
        <v>-3.2530393382400007</v>
      </c>
      <c r="I1614" s="6">
        <f t="shared" si="227"/>
        <v>1613</v>
      </c>
      <c r="J1614">
        <f t="shared" si="219"/>
        <v>-9.1779368722654908E-2</v>
      </c>
      <c r="K1614">
        <f t="shared" si="220"/>
        <v>10.245086610279774</v>
      </c>
      <c r="L1614">
        <f t="shared" si="221"/>
        <v>0.36401078590987274</v>
      </c>
      <c r="M1614" t="str">
        <f t="shared" si="222"/>
        <v/>
      </c>
      <c r="N1614" t="str">
        <f t="shared" si="223"/>
        <v/>
      </c>
      <c r="O1614" t="str">
        <f t="shared" si="224"/>
        <v/>
      </c>
    </row>
    <row r="1615" spans="1:15" x14ac:dyDescent="0.25">
      <c r="A1615" s="2">
        <v>43232.968351215277</v>
      </c>
      <c r="B1615">
        <v>690.31</v>
      </c>
      <c r="C1615">
        <v>3.9824573399999998</v>
      </c>
      <c r="D1615" t="s">
        <v>6</v>
      </c>
      <c r="E1615">
        <v>690.7</v>
      </c>
      <c r="F1615">
        <v>690.58499330411996</v>
      </c>
      <c r="G1615" s="5">
        <f t="shared" ca="1" si="225"/>
        <v>-4.7097717362675554E-3</v>
      </c>
      <c r="H1615" s="5">
        <f t="shared" ca="1" si="226"/>
        <v>-3.2530393382400007</v>
      </c>
      <c r="I1615" s="6">
        <f t="shared" si="227"/>
        <v>1614</v>
      </c>
      <c r="J1615">
        <f t="shared" si="219"/>
        <v>-0.21116302769752338</v>
      </c>
      <c r="K1615">
        <f t="shared" si="220"/>
        <v>10.211254422678145</v>
      </c>
      <c r="L1615">
        <f t="shared" si="221"/>
        <v>0.41068611104076735</v>
      </c>
      <c r="M1615" t="str">
        <f t="shared" si="222"/>
        <v/>
      </c>
      <c r="N1615" t="str">
        <f t="shared" si="223"/>
        <v/>
      </c>
      <c r="O1615" t="str">
        <f t="shared" si="224"/>
        <v/>
      </c>
    </row>
    <row r="1616" spans="1:15" x14ac:dyDescent="0.25">
      <c r="A1616" s="2">
        <v>43232.968392361108</v>
      </c>
      <c r="B1616">
        <v>690.42</v>
      </c>
      <c r="C1616">
        <v>2.1451678599999999</v>
      </c>
      <c r="D1616" t="s">
        <v>6</v>
      </c>
      <c r="E1616">
        <v>690.7</v>
      </c>
      <c r="F1616">
        <v>690.70941304000007</v>
      </c>
      <c r="G1616" s="5">
        <f t="shared" ca="1" si="225"/>
        <v>-4.7097717362675554E-3</v>
      </c>
      <c r="H1616" s="5">
        <f t="shared" ca="1" si="226"/>
        <v>-3.2530393382400007</v>
      </c>
      <c r="I1616" s="6">
        <f t="shared" si="227"/>
        <v>1615</v>
      </c>
      <c r="J1616">
        <f t="shared" si="219"/>
        <v>-0.21767009800004189</v>
      </c>
      <c r="K1616">
        <f t="shared" si="220"/>
        <v>10.201786614981678</v>
      </c>
      <c r="L1616">
        <f t="shared" si="221"/>
        <v>0.23161021173782759</v>
      </c>
      <c r="M1616" t="str">
        <f t="shared" si="222"/>
        <v/>
      </c>
      <c r="N1616" t="str">
        <f t="shared" si="223"/>
        <v/>
      </c>
      <c r="O1616" t="str">
        <f t="shared" si="224"/>
        <v/>
      </c>
    </row>
    <row r="1617" spans="1:15" x14ac:dyDescent="0.25">
      <c r="A1617" s="2">
        <v>43232.968483171288</v>
      </c>
      <c r="B1617">
        <v>690.42</v>
      </c>
      <c r="C1617">
        <v>1.0120000000000001E-2</v>
      </c>
      <c r="D1617" t="s">
        <v>6</v>
      </c>
      <c r="E1617">
        <v>690.7</v>
      </c>
      <c r="F1617">
        <v>690.71</v>
      </c>
      <c r="G1617" s="5">
        <f t="shared" ca="1" si="225"/>
        <v>-4.7097717362675554E-3</v>
      </c>
      <c r="H1617" s="5">
        <f t="shared" ca="1" si="226"/>
        <v>-3.2530393382400007</v>
      </c>
      <c r="I1617" s="6">
        <f t="shared" si="227"/>
        <v>1616</v>
      </c>
      <c r="J1617">
        <f t="shared" si="219"/>
        <v>-0.5608766851092355</v>
      </c>
      <c r="K1617">
        <f t="shared" si="220"/>
        <v>10.138126351257959</v>
      </c>
      <c r="L1617">
        <f t="shared" si="221"/>
        <v>5.6321717181832626E-2</v>
      </c>
      <c r="M1617" t="str">
        <f t="shared" si="222"/>
        <v/>
      </c>
      <c r="N1617" t="str">
        <f t="shared" si="223"/>
        <v/>
      </c>
      <c r="O1617" t="str">
        <f t="shared" si="224"/>
        <v/>
      </c>
    </row>
    <row r="1618" spans="1:15" x14ac:dyDescent="0.25">
      <c r="A1618" s="2">
        <v>43232.968483171288</v>
      </c>
      <c r="B1618">
        <v>690.71</v>
      </c>
      <c r="C1618">
        <v>4.8799999999999998E-3</v>
      </c>
      <c r="D1618" t="s">
        <v>6</v>
      </c>
      <c r="E1618">
        <v>690.7</v>
      </c>
      <c r="F1618">
        <v>690.71</v>
      </c>
      <c r="G1618" s="5">
        <f t="shared" ca="1" si="225"/>
        <v>-4.7097717362675554E-3</v>
      </c>
      <c r="H1618" s="5">
        <f t="shared" ca="1" si="226"/>
        <v>-3.2530393382400007</v>
      </c>
      <c r="I1618" s="6">
        <f t="shared" si="227"/>
        <v>1617</v>
      </c>
      <c r="J1618">
        <f t="shared" si="219"/>
        <v>1.9433113776302529</v>
      </c>
      <c r="K1618">
        <f t="shared" si="220"/>
        <v>6.3717013487444403</v>
      </c>
      <c r="L1618">
        <f t="shared" si="221"/>
        <v>-0.30422508393495651</v>
      </c>
      <c r="M1618" t="str">
        <f t="shared" si="222"/>
        <v/>
      </c>
      <c r="N1618" t="str">
        <f t="shared" si="223"/>
        <v/>
      </c>
      <c r="O1618" t="str">
        <f t="shared" si="224"/>
        <v/>
      </c>
    </row>
    <row r="1619" spans="1:15" x14ac:dyDescent="0.25">
      <c r="A1619" s="2">
        <v>43232.96862428241</v>
      </c>
      <c r="B1619">
        <v>690.7</v>
      </c>
      <c r="C1619">
        <v>7.2939999999999996</v>
      </c>
      <c r="D1619" t="s">
        <v>5</v>
      </c>
      <c r="E1619">
        <v>691.09223346160013</v>
      </c>
      <c r="F1619">
        <v>690.71</v>
      </c>
      <c r="G1619" s="5">
        <f t="shared" ca="1" si="225"/>
        <v>-5.2746545588876629E-3</v>
      </c>
      <c r="H1619" s="5">
        <f t="shared" ca="1" si="226"/>
        <v>-3.645272799840086</v>
      </c>
      <c r="I1619" s="6">
        <f t="shared" si="227"/>
        <v>1618</v>
      </c>
      <c r="J1619">
        <f t="shared" si="219"/>
        <v>1.5897171635294143</v>
      </c>
      <c r="K1619">
        <f t="shared" si="220"/>
        <v>6.3671970497448651</v>
      </c>
      <c r="L1619">
        <f t="shared" si="221"/>
        <v>0.89588602204468559</v>
      </c>
      <c r="M1619" t="str">
        <f t="shared" si="222"/>
        <v/>
      </c>
      <c r="N1619" t="str">
        <f t="shared" si="223"/>
        <v/>
      </c>
      <c r="O1619" t="str">
        <f t="shared" si="224"/>
        <v/>
      </c>
    </row>
    <row r="1620" spans="1:15" x14ac:dyDescent="0.25">
      <c r="A1620" s="2">
        <v>43232.968678750003</v>
      </c>
      <c r="B1620">
        <v>690.71</v>
      </c>
      <c r="C1620">
        <v>13.668098949999999</v>
      </c>
      <c r="D1620" t="s">
        <v>6</v>
      </c>
      <c r="E1620">
        <v>691.09223346160013</v>
      </c>
      <c r="F1620">
        <v>690.70999999999992</v>
      </c>
      <c r="G1620" s="5">
        <f t="shared" ca="1" si="225"/>
        <v>-5.7100914617925621E-3</v>
      </c>
      <c r="H1620" s="5">
        <f t="shared" ca="1" si="226"/>
        <v>-3.9461998616002347</v>
      </c>
      <c r="I1620" s="6">
        <f t="shared" si="227"/>
        <v>1619</v>
      </c>
      <c r="J1620">
        <f t="shared" si="219"/>
        <v>2.0703738649243704</v>
      </c>
      <c r="K1620">
        <f t="shared" si="220"/>
        <v>6.424479777499835</v>
      </c>
      <c r="L1620">
        <f t="shared" si="221"/>
        <v>1.8052395659635847</v>
      </c>
      <c r="M1620" t="str">
        <f t="shared" si="222"/>
        <v/>
      </c>
      <c r="N1620" t="str">
        <f t="shared" si="223"/>
        <v/>
      </c>
      <c r="O1620" t="str">
        <f t="shared" si="224"/>
        <v/>
      </c>
    </row>
    <row r="1621" spans="1:15" x14ac:dyDescent="0.25">
      <c r="A1621" s="2">
        <v>43232.968760555559</v>
      </c>
      <c r="B1621">
        <v>690.71</v>
      </c>
      <c r="C1621">
        <v>0.51019999999999999</v>
      </c>
      <c r="D1621" t="s">
        <v>6</v>
      </c>
      <c r="E1621">
        <v>691.09223346160013</v>
      </c>
      <c r="F1621">
        <v>690.70999999999992</v>
      </c>
      <c r="G1621" s="5">
        <f t="shared" ca="1" si="225"/>
        <v>-5.7100914617925621E-3</v>
      </c>
      <c r="H1621" s="5">
        <f t="shared" ca="1" si="226"/>
        <v>-3.9461998616002347</v>
      </c>
      <c r="I1621" s="6">
        <f t="shared" si="227"/>
        <v>1620</v>
      </c>
      <c r="J1621">
        <f t="shared" si="219"/>
        <v>3.2465594902184947</v>
      </c>
      <c r="K1621">
        <f t="shared" si="220"/>
        <v>6.694754976606009</v>
      </c>
      <c r="L1621">
        <f t="shared" si="221"/>
        <v>-0.40873183556087761</v>
      </c>
      <c r="M1621" t="str">
        <f t="shared" si="222"/>
        <v/>
      </c>
      <c r="N1621" t="str">
        <f t="shared" si="223"/>
        <v/>
      </c>
      <c r="O1621" t="str">
        <f t="shared" si="224"/>
        <v/>
      </c>
    </row>
    <row r="1622" spans="1:15" x14ac:dyDescent="0.25">
      <c r="A1622" s="2">
        <v>43232.968766111109</v>
      </c>
      <c r="B1622">
        <v>690.71</v>
      </c>
      <c r="C1622">
        <v>0.70691415999999996</v>
      </c>
      <c r="D1622" t="s">
        <v>6</v>
      </c>
      <c r="E1622">
        <v>691.09223346160013</v>
      </c>
      <c r="F1622">
        <v>690.71</v>
      </c>
      <c r="G1622" s="5">
        <f t="shared" ca="1" si="225"/>
        <v>-5.7100914617925621E-3</v>
      </c>
      <c r="H1622" s="5">
        <f t="shared" ca="1" si="226"/>
        <v>-3.9461998616002347</v>
      </c>
      <c r="I1622" s="6">
        <f t="shared" si="227"/>
        <v>1621</v>
      </c>
      <c r="J1622">
        <f t="shared" si="219"/>
        <v>2.8467427197983213</v>
      </c>
      <c r="K1622">
        <f t="shared" si="220"/>
        <v>6.6985608444943221</v>
      </c>
      <c r="L1622">
        <f t="shared" si="221"/>
        <v>-0.31944601377430021</v>
      </c>
      <c r="M1622" t="str">
        <f t="shared" si="222"/>
        <v/>
      </c>
      <c r="N1622" t="str">
        <f t="shared" si="223"/>
        <v/>
      </c>
      <c r="O1622" t="str">
        <f t="shared" si="224"/>
        <v/>
      </c>
    </row>
    <row r="1623" spans="1:15" x14ac:dyDescent="0.25">
      <c r="A1623" s="2">
        <v>43232.968766342587</v>
      </c>
      <c r="B1623">
        <v>690.71</v>
      </c>
      <c r="C1623">
        <v>2.0250811</v>
      </c>
      <c r="D1623" t="s">
        <v>6</v>
      </c>
      <c r="E1623">
        <v>691.09223346160013</v>
      </c>
      <c r="F1623">
        <v>690.71</v>
      </c>
      <c r="G1623" s="5">
        <f t="shared" ca="1" si="225"/>
        <v>-5.7100914617925621E-3</v>
      </c>
      <c r="H1623" s="5">
        <f t="shared" ca="1" si="226"/>
        <v>-3.9461998616002347</v>
      </c>
      <c r="I1623" s="6">
        <f t="shared" si="227"/>
        <v>1622</v>
      </c>
      <c r="J1623">
        <f t="shared" si="219"/>
        <v>2.4669359710252099</v>
      </c>
      <c r="K1623">
        <f t="shared" si="220"/>
        <v>6.6921200284459754</v>
      </c>
      <c r="L1623">
        <f t="shared" si="221"/>
        <v>-6.6026142559761622E-2</v>
      </c>
      <c r="M1623" t="str">
        <f t="shared" si="222"/>
        <v/>
      </c>
      <c r="N1623" t="str">
        <f t="shared" si="223"/>
        <v/>
      </c>
      <c r="O1623" t="str">
        <f t="shared" si="224"/>
        <v/>
      </c>
    </row>
    <row r="1624" spans="1:15" x14ac:dyDescent="0.25">
      <c r="A1624" s="2">
        <v>43232.968825509262</v>
      </c>
      <c r="B1624">
        <v>690.71</v>
      </c>
      <c r="C1624">
        <v>0.18764918</v>
      </c>
      <c r="D1624" t="s">
        <v>6</v>
      </c>
      <c r="E1624">
        <v>691.09223346160013</v>
      </c>
      <c r="F1624">
        <v>690.71</v>
      </c>
      <c r="G1624" s="5">
        <f t="shared" ca="1" si="225"/>
        <v>-5.7100914617925621E-3</v>
      </c>
      <c r="H1624" s="5">
        <f t="shared" ca="1" si="226"/>
        <v>-3.9461998616002347</v>
      </c>
      <c r="I1624" s="6">
        <f t="shared" si="227"/>
        <v>1623</v>
      </c>
      <c r="J1624">
        <f t="shared" si="219"/>
        <v>2.2336915910588218</v>
      </c>
      <c r="K1624">
        <f t="shared" si="220"/>
        <v>6.6724806214201244</v>
      </c>
      <c r="L1624">
        <f t="shared" si="221"/>
        <v>-0.30663894391698604</v>
      </c>
      <c r="M1624" t="str">
        <f t="shared" si="222"/>
        <v/>
      </c>
      <c r="N1624" t="str">
        <f t="shared" si="223"/>
        <v/>
      </c>
      <c r="O1624" t="str">
        <f t="shared" si="224"/>
        <v/>
      </c>
    </row>
    <row r="1625" spans="1:15" x14ac:dyDescent="0.25">
      <c r="A1625" s="2">
        <v>43232.968828333331</v>
      </c>
      <c r="B1625">
        <v>690.71</v>
      </c>
      <c r="C1625">
        <v>1.1890000000000001</v>
      </c>
      <c r="D1625" t="s">
        <v>6</v>
      </c>
      <c r="E1625">
        <v>691.09223346160013</v>
      </c>
      <c r="F1625">
        <v>690.71</v>
      </c>
      <c r="G1625" s="5">
        <f t="shared" ca="1" si="225"/>
        <v>-5.7100914617925621E-3</v>
      </c>
      <c r="H1625" s="5">
        <f t="shared" ca="1" si="226"/>
        <v>-3.9461998616002347</v>
      </c>
      <c r="I1625" s="6">
        <f t="shared" si="227"/>
        <v>1624</v>
      </c>
      <c r="J1625">
        <f t="shared" si="219"/>
        <v>1.7884411373781575</v>
      </c>
      <c r="K1625">
        <f t="shared" si="220"/>
        <v>6.6566424654772209</v>
      </c>
      <c r="L1625">
        <f t="shared" si="221"/>
        <v>-9.005157487231559E-2</v>
      </c>
      <c r="M1625" t="str">
        <f t="shared" si="222"/>
        <v/>
      </c>
      <c r="N1625" t="str">
        <f t="shared" si="223"/>
        <v/>
      </c>
      <c r="O1625" t="str">
        <f t="shared" si="224"/>
        <v/>
      </c>
    </row>
    <row r="1626" spans="1:15" x14ac:dyDescent="0.25">
      <c r="A1626" s="2">
        <v>43232.968851956008</v>
      </c>
      <c r="B1626">
        <v>690.71</v>
      </c>
      <c r="C1626">
        <v>0.9173</v>
      </c>
      <c r="D1626" t="s">
        <v>6</v>
      </c>
      <c r="E1626">
        <v>691.09223346160013</v>
      </c>
      <c r="F1626">
        <v>690.71</v>
      </c>
      <c r="G1626" s="5">
        <f t="shared" ca="1" si="225"/>
        <v>-5.7100914617925621E-3</v>
      </c>
      <c r="H1626" s="5">
        <f t="shared" ca="1" si="226"/>
        <v>-3.9461998616002347</v>
      </c>
      <c r="I1626" s="6">
        <f t="shared" si="227"/>
        <v>1625</v>
      </c>
      <c r="J1626">
        <f t="shared" si="219"/>
        <v>1.4517989328067245</v>
      </c>
      <c r="K1626">
        <f t="shared" si="220"/>
        <v>6.6255166786453739</v>
      </c>
      <c r="L1626">
        <f t="shared" si="221"/>
        <v>-8.0672792588306619E-2</v>
      </c>
      <c r="M1626" t="str">
        <f t="shared" si="222"/>
        <v/>
      </c>
      <c r="N1626" t="str">
        <f t="shared" si="223"/>
        <v/>
      </c>
      <c r="O1626" t="str">
        <f t="shared" si="224"/>
        <v/>
      </c>
    </row>
    <row r="1627" spans="1:15" x14ac:dyDescent="0.25">
      <c r="A1627" s="2">
        <v>43232.968863935188</v>
      </c>
      <c r="B1627">
        <v>690.71</v>
      </c>
      <c r="C1627">
        <v>30.795756610000002</v>
      </c>
      <c r="D1627" t="s">
        <v>6</v>
      </c>
      <c r="E1627">
        <v>691.09223346160013</v>
      </c>
      <c r="F1627">
        <v>690.99775480499989</v>
      </c>
      <c r="G1627" s="5">
        <f t="shared" ca="1" si="225"/>
        <v>-5.7100914617925621E-3</v>
      </c>
      <c r="H1627" s="5">
        <f t="shared" ca="1" si="226"/>
        <v>-3.9461998616002347</v>
      </c>
      <c r="I1627" s="6">
        <f t="shared" si="227"/>
        <v>1626</v>
      </c>
      <c r="J1627">
        <f t="shared" si="219"/>
        <v>1.1106414341176389</v>
      </c>
      <c r="K1627">
        <f t="shared" si="220"/>
        <v>6.5966055850963112</v>
      </c>
      <c r="L1627">
        <f t="shared" si="221"/>
        <v>4.5000591278262627</v>
      </c>
      <c r="M1627" t="str">
        <f t="shared" si="222"/>
        <v/>
      </c>
      <c r="N1627" t="str">
        <f t="shared" si="223"/>
        <v/>
      </c>
      <c r="O1627" t="str">
        <f t="shared" si="224"/>
        <v/>
      </c>
    </row>
    <row r="1628" spans="1:15" x14ac:dyDescent="0.25">
      <c r="A1628" s="2">
        <v>43232.968863935188</v>
      </c>
      <c r="B1628">
        <v>690.71</v>
      </c>
      <c r="C1628">
        <v>1.0691320000000001E-2</v>
      </c>
      <c r="D1628" t="s">
        <v>6</v>
      </c>
      <c r="E1628">
        <v>691.09223346160013</v>
      </c>
      <c r="F1628">
        <v>690.99837490156006</v>
      </c>
      <c r="G1628" s="5">
        <f t="shared" ca="1" si="225"/>
        <v>-5.7100914617925621E-3</v>
      </c>
      <c r="H1628" s="5">
        <f t="shared" ca="1" si="226"/>
        <v>-3.9461998616002347</v>
      </c>
      <c r="I1628" s="6">
        <f t="shared" si="227"/>
        <v>1627</v>
      </c>
      <c r="J1628">
        <f t="shared" si="219"/>
        <v>6.1460446404370259</v>
      </c>
      <c r="K1628">
        <f t="shared" si="220"/>
        <v>6.1707363560882111</v>
      </c>
      <c r="L1628">
        <f t="shared" si="221"/>
        <v>-0.99426599458972575</v>
      </c>
      <c r="M1628" t="str">
        <f t="shared" si="222"/>
        <v/>
      </c>
      <c r="N1628" t="str">
        <f t="shared" si="223"/>
        <v/>
      </c>
      <c r="O1628" t="str">
        <f t="shared" si="224"/>
        <v/>
      </c>
    </row>
    <row r="1629" spans="1:15" x14ac:dyDescent="0.25">
      <c r="A1629" s="2">
        <v>43232.968864247683</v>
      </c>
      <c r="B1629">
        <v>690.77</v>
      </c>
      <c r="C1629">
        <v>2.9891319999999999E-2</v>
      </c>
      <c r="D1629" t="s">
        <v>6</v>
      </c>
      <c r="E1629">
        <v>691.09223346160013</v>
      </c>
      <c r="F1629">
        <v>690.99974990227997</v>
      </c>
      <c r="G1629" s="5">
        <f t="shared" ca="1" si="225"/>
        <v>-5.8490506272268492E-3</v>
      </c>
      <c r="H1629" s="5">
        <f t="shared" ca="1" si="226"/>
        <v>-4.0422334616001763</v>
      </c>
      <c r="I1629" s="6">
        <f t="shared" si="227"/>
        <v>1628</v>
      </c>
      <c r="J1629">
        <f t="shared" si="219"/>
        <v>5.7062759987731511</v>
      </c>
      <c r="K1629">
        <f t="shared" si="220"/>
        <v>6.2509785190823699</v>
      </c>
      <c r="L1629">
        <f t="shared" si="221"/>
        <v>-0.90807937692392393</v>
      </c>
      <c r="M1629" t="str">
        <f t="shared" si="222"/>
        <v/>
      </c>
      <c r="N1629" t="str">
        <f t="shared" si="223"/>
        <v/>
      </c>
      <c r="O1629" t="str">
        <f t="shared" si="224"/>
        <v/>
      </c>
    </row>
    <row r="1630" spans="1:15" x14ac:dyDescent="0.25">
      <c r="A1630" s="2">
        <v>43232.968894814818</v>
      </c>
      <c r="B1630">
        <v>690.99</v>
      </c>
      <c r="C1630">
        <v>0.12504886000000001</v>
      </c>
      <c r="D1630" t="s">
        <v>6</v>
      </c>
      <c r="E1630">
        <v>691.09223346160013</v>
      </c>
      <c r="F1630">
        <v>690.99999999999989</v>
      </c>
      <c r="G1630" s="5">
        <f t="shared" ca="1" si="225"/>
        <v>-5.8490506272268492E-3</v>
      </c>
      <c r="H1630" s="5">
        <f t="shared" ca="1" si="226"/>
        <v>-4.0422334616001763</v>
      </c>
      <c r="I1630" s="6">
        <f t="shared" si="227"/>
        <v>1629</v>
      </c>
      <c r="J1630">
        <f t="shared" si="219"/>
        <v>5.2366837414117811</v>
      </c>
      <c r="K1630">
        <f t="shared" si="220"/>
        <v>6.3203352961075314</v>
      </c>
      <c r="L1630">
        <f t="shared" si="221"/>
        <v>-0.80876008026976898</v>
      </c>
      <c r="M1630" t="str">
        <f t="shared" si="222"/>
        <v/>
      </c>
      <c r="N1630" t="str">
        <f t="shared" si="223"/>
        <v/>
      </c>
      <c r="O1630" t="str">
        <f t="shared" si="224"/>
        <v/>
      </c>
    </row>
    <row r="1631" spans="1:15" x14ac:dyDescent="0.25">
      <c r="A1631" s="2">
        <v>43232.968894814818</v>
      </c>
      <c r="B1631">
        <v>691</v>
      </c>
      <c r="C1631">
        <v>0.70059114</v>
      </c>
      <c r="D1631" t="s">
        <v>6</v>
      </c>
      <c r="E1631">
        <v>691.09223346160013</v>
      </c>
      <c r="F1631">
        <v>691</v>
      </c>
      <c r="G1631" s="5">
        <f t="shared" ca="1" si="225"/>
        <v>-5.8490506272268492E-3</v>
      </c>
      <c r="H1631" s="5">
        <f t="shared" ca="1" si="226"/>
        <v>-4.0422334616001763</v>
      </c>
      <c r="I1631" s="6">
        <f t="shared" si="227"/>
        <v>1630</v>
      </c>
      <c r="J1631">
        <f t="shared" si="219"/>
        <v>4.7773264610252113</v>
      </c>
      <c r="K1631">
        <f t="shared" si="220"/>
        <v>6.3752912269716608</v>
      </c>
      <c r="L1631">
        <f t="shared" si="221"/>
        <v>-0.63945868131920758</v>
      </c>
      <c r="M1631" t="str">
        <f t="shared" si="222"/>
        <v/>
      </c>
      <c r="N1631" t="str">
        <f t="shared" si="223"/>
        <v/>
      </c>
      <c r="O1631" t="str">
        <f t="shared" si="224"/>
        <v/>
      </c>
    </row>
    <row r="1632" spans="1:15" x14ac:dyDescent="0.25">
      <c r="A1632" s="2">
        <v>43232.968905601847</v>
      </c>
      <c r="B1632">
        <v>691</v>
      </c>
      <c r="C1632">
        <v>1.37E-2</v>
      </c>
      <c r="D1632" t="s">
        <v>6</v>
      </c>
      <c r="E1632">
        <v>691.09223346160013</v>
      </c>
      <c r="F1632">
        <v>691</v>
      </c>
      <c r="G1632" s="5">
        <f t="shared" ca="1" si="225"/>
        <v>-5.8490506272268492E-3</v>
      </c>
      <c r="H1632" s="5">
        <f t="shared" ca="1" si="226"/>
        <v>-4.0422334616001763</v>
      </c>
      <c r="I1632" s="6">
        <f t="shared" si="227"/>
        <v>1631</v>
      </c>
      <c r="J1632">
        <f t="shared" si="219"/>
        <v>4.3851521441680745</v>
      </c>
      <c r="K1632">
        <f t="shared" si="220"/>
        <v>6.4083896020762277</v>
      </c>
      <c r="L1632">
        <f t="shared" si="221"/>
        <v>-0.68214519022872544</v>
      </c>
      <c r="M1632" t="str">
        <f t="shared" si="222"/>
        <v/>
      </c>
      <c r="N1632" t="str">
        <f t="shared" si="223"/>
        <v/>
      </c>
      <c r="O1632" t="str">
        <f t="shared" si="224"/>
        <v/>
      </c>
    </row>
    <row r="1633" spans="1:15" x14ac:dyDescent="0.25">
      <c r="A1633" s="2">
        <v>43232.968907719907</v>
      </c>
      <c r="B1633">
        <v>691</v>
      </c>
      <c r="C1633">
        <v>2.6200000000000001E-2</v>
      </c>
      <c r="D1633" t="s">
        <v>6</v>
      </c>
      <c r="E1633">
        <v>691.09223346160013</v>
      </c>
      <c r="F1633">
        <v>691</v>
      </c>
      <c r="G1633" s="5">
        <f t="shared" ca="1" si="225"/>
        <v>-5.8490506272268492E-3</v>
      </c>
      <c r="H1633" s="5">
        <f t="shared" ca="1" si="226"/>
        <v>-4.0422334616001763</v>
      </c>
      <c r="I1633" s="6">
        <f t="shared" si="227"/>
        <v>1632</v>
      </c>
      <c r="J1633">
        <f t="shared" si="219"/>
        <v>3.9096419164873879</v>
      </c>
      <c r="K1633">
        <f t="shared" si="220"/>
        <v>6.4439366414216881</v>
      </c>
      <c r="L1633">
        <f t="shared" si="221"/>
        <v>-0.60265054307402477</v>
      </c>
      <c r="M1633" t="str">
        <f t="shared" si="222"/>
        <v/>
      </c>
      <c r="N1633" t="str">
        <f t="shared" si="223"/>
        <v/>
      </c>
      <c r="O1633" t="str">
        <f t="shared" si="224"/>
        <v/>
      </c>
    </row>
    <row r="1634" spans="1:15" x14ac:dyDescent="0.25">
      <c r="A1634" s="2">
        <v>43232.968909918978</v>
      </c>
      <c r="B1634">
        <v>691</v>
      </c>
      <c r="C1634">
        <v>0.75950885999999995</v>
      </c>
      <c r="D1634" t="s">
        <v>6</v>
      </c>
      <c r="E1634">
        <v>691.09223346160013</v>
      </c>
      <c r="F1634">
        <v>691</v>
      </c>
      <c r="G1634" s="5">
        <f t="shared" ca="1" si="225"/>
        <v>-5.8490506272268492E-3</v>
      </c>
      <c r="H1634" s="5">
        <f t="shared" ca="1" si="226"/>
        <v>-4.0422334616001763</v>
      </c>
      <c r="I1634" s="6">
        <f t="shared" si="227"/>
        <v>1633</v>
      </c>
      <c r="J1634">
        <f t="shared" si="219"/>
        <v>3.4350271308235278</v>
      </c>
      <c r="K1634">
        <f t="shared" si="220"/>
        <v>6.4673471915953229</v>
      </c>
      <c r="L1634">
        <f t="shared" si="221"/>
        <v>-0.41369640310953348</v>
      </c>
      <c r="M1634" t="str">
        <f t="shared" si="222"/>
        <v/>
      </c>
      <c r="N1634" t="str">
        <f t="shared" si="223"/>
        <v/>
      </c>
      <c r="O1634" t="str">
        <f t="shared" si="224"/>
        <v/>
      </c>
    </row>
    <row r="1635" spans="1:15" x14ac:dyDescent="0.25">
      <c r="A1635" s="2">
        <v>43232.968909918978</v>
      </c>
      <c r="B1635">
        <v>691</v>
      </c>
      <c r="C1635">
        <v>6.9129911399999999</v>
      </c>
      <c r="D1635" t="s">
        <v>6</v>
      </c>
      <c r="E1635">
        <v>691.09223346160013</v>
      </c>
      <c r="F1635">
        <v>691.31903632800004</v>
      </c>
      <c r="G1635" s="5">
        <f t="shared" ca="1" si="225"/>
        <v>-5.8490506272268492E-3</v>
      </c>
      <c r="H1635" s="5">
        <f t="shared" ca="1" si="226"/>
        <v>-4.0422334616001763</v>
      </c>
      <c r="I1635" s="6">
        <f t="shared" si="227"/>
        <v>1634</v>
      </c>
      <c r="J1635">
        <f t="shared" si="219"/>
        <v>3.0445694451260508</v>
      </c>
      <c r="K1635">
        <f t="shared" si="220"/>
        <v>6.4702266516308855</v>
      </c>
      <c r="L1635">
        <f t="shared" si="221"/>
        <v>0.59788039942911042</v>
      </c>
      <c r="M1635" t="str">
        <f t="shared" si="222"/>
        <v/>
      </c>
      <c r="N1635" t="str">
        <f t="shared" si="223"/>
        <v/>
      </c>
      <c r="O1635" t="str">
        <f t="shared" si="224"/>
        <v/>
      </c>
    </row>
    <row r="1636" spans="1:15" x14ac:dyDescent="0.25">
      <c r="A1636" s="2">
        <v>43232.968935578698</v>
      </c>
      <c r="B1636">
        <v>691</v>
      </c>
      <c r="C1636">
        <v>3.3920613799999999</v>
      </c>
      <c r="D1636" t="s">
        <v>6</v>
      </c>
      <c r="E1636">
        <v>691.09223346160013</v>
      </c>
      <c r="F1636">
        <v>691.99744860399994</v>
      </c>
      <c r="G1636" s="5">
        <f t="shared" ca="1" si="225"/>
        <v>-5.8490506272268492E-3</v>
      </c>
      <c r="H1636" s="5">
        <f t="shared" ca="1" si="226"/>
        <v>-4.0422334616001763</v>
      </c>
      <c r="I1636" s="6">
        <f t="shared" si="227"/>
        <v>1635</v>
      </c>
      <c r="J1636">
        <f t="shared" si="219"/>
        <v>3.3531486059327733</v>
      </c>
      <c r="K1636">
        <f t="shared" si="220"/>
        <v>6.4884541521721903</v>
      </c>
      <c r="L1636">
        <f t="shared" si="221"/>
        <v>5.997233417176796E-3</v>
      </c>
      <c r="M1636" t="str">
        <f t="shared" si="222"/>
        <v/>
      </c>
      <c r="N1636" t="str">
        <f t="shared" si="223"/>
        <v/>
      </c>
      <c r="O1636" t="str">
        <f t="shared" si="224"/>
        <v/>
      </c>
    </row>
    <row r="1637" spans="1:15" x14ac:dyDescent="0.25">
      <c r="A1637" s="2">
        <v>43232.968935578698</v>
      </c>
      <c r="B1637">
        <v>691.62</v>
      </c>
      <c r="C1637">
        <v>3.3570999999999997E-2</v>
      </c>
      <c r="D1637" t="s">
        <v>6</v>
      </c>
      <c r="E1637">
        <v>691.09223346160013</v>
      </c>
      <c r="F1637">
        <v>692</v>
      </c>
      <c r="G1637" s="5">
        <f t="shared" ca="1" si="225"/>
        <v>-5.8490506272268492E-3</v>
      </c>
      <c r="H1637" s="5">
        <f t="shared" ca="1" si="226"/>
        <v>-4.0422334616001763</v>
      </c>
      <c r="I1637" s="6">
        <f t="shared" si="227"/>
        <v>1636</v>
      </c>
      <c r="J1637">
        <f t="shared" si="219"/>
        <v>3.2250131611596657</v>
      </c>
      <c r="K1637">
        <f t="shared" si="220"/>
        <v>6.4719525721692603</v>
      </c>
      <c r="L1637">
        <f t="shared" si="221"/>
        <v>-0.49311890431390515</v>
      </c>
      <c r="M1637" t="str">
        <f t="shared" si="222"/>
        <v/>
      </c>
      <c r="N1637" t="str">
        <f t="shared" si="223"/>
        <v/>
      </c>
      <c r="O1637" t="str">
        <f t="shared" si="224"/>
        <v/>
      </c>
    </row>
    <row r="1638" spans="1:15" x14ac:dyDescent="0.25">
      <c r="A1638" s="2">
        <v>43232.968935578698</v>
      </c>
      <c r="B1638">
        <v>692</v>
      </c>
      <c r="C1638">
        <v>30.845891470000002</v>
      </c>
      <c r="D1638" t="s">
        <v>6</v>
      </c>
      <c r="E1638">
        <v>691.09223346160013</v>
      </c>
      <c r="F1638">
        <v>691.97798000000012</v>
      </c>
      <c r="G1638" s="5">
        <f t="shared" ca="1" si="225"/>
        <v>-5.8490506272268492E-3</v>
      </c>
      <c r="H1638" s="5">
        <f t="shared" ca="1" si="226"/>
        <v>-4.0422334616001763</v>
      </c>
      <c r="I1638" s="6">
        <f t="shared" si="227"/>
        <v>1637</v>
      </c>
      <c r="J1638">
        <f t="shared" si="219"/>
        <v>3.9384140386722777</v>
      </c>
      <c r="K1638">
        <f t="shared" si="220"/>
        <v>5.6891020322089387</v>
      </c>
      <c r="L1638">
        <f t="shared" si="221"/>
        <v>4.729652813219138</v>
      </c>
      <c r="M1638" t="str">
        <f t="shared" si="222"/>
        <v/>
      </c>
      <c r="N1638" t="str">
        <f t="shared" si="223"/>
        <v/>
      </c>
      <c r="O1638" t="str">
        <f t="shared" si="224"/>
        <v/>
      </c>
    </row>
    <row r="1639" spans="1:15" x14ac:dyDescent="0.25">
      <c r="A1639" s="2">
        <v>43232.96899415509</v>
      </c>
      <c r="B1639">
        <v>691.97</v>
      </c>
      <c r="C1639">
        <v>1.1000000000000001</v>
      </c>
      <c r="D1639" t="s">
        <v>5</v>
      </c>
      <c r="E1639">
        <v>690.87883346160004</v>
      </c>
      <c r="F1639">
        <v>691.97798000000012</v>
      </c>
      <c r="G1639" s="5">
        <f t="shared" ca="1" si="225"/>
        <v>-5.5419753452511811E-3</v>
      </c>
      <c r="H1639" s="5">
        <f t="shared" ca="1" si="226"/>
        <v>-3.8288334616000843</v>
      </c>
      <c r="I1639" s="6">
        <f t="shared" si="227"/>
        <v>1638</v>
      </c>
      <c r="J1639">
        <f t="shared" ref="J1639:J1702" si="228">FORECAST(I1639,C1604:C1638,I1604:I1638)</f>
        <v>7.0314312431428334</v>
      </c>
      <c r="K1639">
        <f t="shared" ref="K1639:K1702" si="229">STEYX(C1604:C1638,I1604:I1638)</f>
        <v>7.2085325388864385</v>
      </c>
      <c r="L1639">
        <f t="shared" ref="L1639:L1702" si="230">(C1639-J1639)/K1639</f>
        <v>-0.82283477408830719</v>
      </c>
      <c r="M1639" t="str">
        <f t="shared" ref="M1639:M1702" si="231">IF(L1639&lt;-1.5,1,"")</f>
        <v/>
      </c>
      <c r="N1639" t="str">
        <f t="shared" ref="N1639:N1702" si="232">IF(M1639=1,H1639,"")</f>
        <v/>
      </c>
      <c r="O1639" t="str">
        <f t="shared" ref="O1639:O1702" si="233">IF(M1639=1,IF(ISNUMBER(M1638),"",H1639),"")</f>
        <v/>
      </c>
    </row>
    <row r="1640" spans="1:15" x14ac:dyDescent="0.25">
      <c r="A1640" s="2">
        <v>43232.96899415509</v>
      </c>
      <c r="B1640">
        <v>691.59</v>
      </c>
      <c r="C1640">
        <v>0.56999999999999995</v>
      </c>
      <c r="D1640" t="s">
        <v>5</v>
      </c>
      <c r="E1640">
        <v>690.81157346160012</v>
      </c>
      <c r="F1640">
        <v>691.97798000000012</v>
      </c>
      <c r="G1640" s="5">
        <f t="shared" ca="1" si="225"/>
        <v>-5.445151190434214E-3</v>
      </c>
      <c r="H1640" s="5">
        <f t="shared" ca="1" si="226"/>
        <v>-3.7615734616001646</v>
      </c>
      <c r="I1640" s="6">
        <f t="shared" si="227"/>
        <v>1639</v>
      </c>
      <c r="J1640">
        <f t="shared" si="228"/>
        <v>6.5698708145209821</v>
      </c>
      <c r="K1640">
        <f t="shared" si="229"/>
        <v>7.2742595735022499</v>
      </c>
      <c r="L1640">
        <f t="shared" si="230"/>
        <v>-0.82480845698393146</v>
      </c>
      <c r="M1640" t="str">
        <f t="shared" si="231"/>
        <v/>
      </c>
      <c r="N1640" t="str">
        <f t="shared" si="232"/>
        <v/>
      </c>
      <c r="O1640" t="str">
        <f t="shared" si="233"/>
        <v/>
      </c>
    </row>
    <row r="1641" spans="1:15" x14ac:dyDescent="0.25">
      <c r="A1641" s="2">
        <v>43232.96899415509</v>
      </c>
      <c r="B1641">
        <v>690.7</v>
      </c>
      <c r="C1641">
        <v>3.1407756400000002</v>
      </c>
      <c r="D1641" t="s">
        <v>5</v>
      </c>
      <c r="E1641">
        <v>690.85560000000009</v>
      </c>
      <c r="F1641">
        <v>691.97798000000012</v>
      </c>
      <c r="G1641" s="5">
        <f t="shared" ca="1" si="225"/>
        <v>-5.5085317394838228E-3</v>
      </c>
      <c r="H1641" s="5">
        <f t="shared" ca="1" si="226"/>
        <v>-3.8056000000001404</v>
      </c>
      <c r="I1641" s="6">
        <f t="shared" si="227"/>
        <v>1640</v>
      </c>
      <c r="J1641">
        <f t="shared" si="228"/>
        <v>6.0419685371596756</v>
      </c>
      <c r="K1641">
        <f t="shared" si="229"/>
        <v>7.3400184410386728</v>
      </c>
      <c r="L1641">
        <f t="shared" si="230"/>
        <v>-0.39525689485177001</v>
      </c>
      <c r="M1641" t="str">
        <f t="shared" si="231"/>
        <v/>
      </c>
      <c r="N1641" t="str">
        <f t="shared" si="232"/>
        <v/>
      </c>
      <c r="O1641" t="str">
        <f t="shared" si="233"/>
        <v/>
      </c>
    </row>
    <row r="1642" spans="1:15" x14ac:dyDescent="0.25">
      <c r="A1642" s="2">
        <v>43232.969002881953</v>
      </c>
      <c r="B1642">
        <v>691.49</v>
      </c>
      <c r="C1642">
        <v>0.01</v>
      </c>
      <c r="D1642" t="s">
        <v>6</v>
      </c>
      <c r="E1642">
        <v>690.85560000000009</v>
      </c>
      <c r="F1642">
        <v>691.97896000000003</v>
      </c>
      <c r="G1642" s="5">
        <f t="shared" ca="1" si="225"/>
        <v>-5.5085317394838228E-3</v>
      </c>
      <c r="H1642" s="5">
        <f t="shared" ca="1" si="226"/>
        <v>-3.8056000000001404</v>
      </c>
      <c r="I1642" s="6">
        <f t="shared" si="227"/>
        <v>1641</v>
      </c>
      <c r="J1642">
        <f t="shared" si="228"/>
        <v>5.8049199463865762</v>
      </c>
      <c r="K1642">
        <f t="shared" si="229"/>
        <v>7.3531922207251865</v>
      </c>
      <c r="L1642">
        <f t="shared" si="230"/>
        <v>-0.78808220599121914</v>
      </c>
      <c r="M1642" t="str">
        <f t="shared" si="231"/>
        <v/>
      </c>
      <c r="N1642" t="str">
        <f t="shared" si="232"/>
        <v/>
      </c>
      <c r="O1642" t="str">
        <f t="shared" si="233"/>
        <v/>
      </c>
    </row>
    <row r="1643" spans="1:15" x14ac:dyDescent="0.25">
      <c r="A1643" s="2">
        <v>43232.969002881953</v>
      </c>
      <c r="B1643">
        <v>691.96</v>
      </c>
      <c r="C1643">
        <v>0.17</v>
      </c>
      <c r="D1643" t="s">
        <v>6</v>
      </c>
      <c r="E1643">
        <v>690.85560000000009</v>
      </c>
      <c r="F1643">
        <v>691.97964000000013</v>
      </c>
      <c r="G1643" s="5">
        <f t="shared" ca="1" si="225"/>
        <v>-5.5085317394838228E-3</v>
      </c>
      <c r="H1643" s="5">
        <f t="shared" ca="1" si="226"/>
        <v>-3.8056000000001404</v>
      </c>
      <c r="I1643" s="6">
        <f t="shared" si="227"/>
        <v>1642</v>
      </c>
      <c r="J1643">
        <f t="shared" si="228"/>
        <v>5.2011233380672195</v>
      </c>
      <c r="K1643">
        <f t="shared" si="229"/>
        <v>7.4100008129312753</v>
      </c>
      <c r="L1643">
        <f t="shared" si="230"/>
        <v>-0.67896393874712535</v>
      </c>
      <c r="M1643" t="str">
        <f t="shared" si="231"/>
        <v/>
      </c>
      <c r="N1643" t="str">
        <f t="shared" si="232"/>
        <v/>
      </c>
      <c r="O1643" t="str">
        <f t="shared" si="233"/>
        <v/>
      </c>
    </row>
    <row r="1644" spans="1:15" x14ac:dyDescent="0.25">
      <c r="A1644" s="2">
        <v>43232.969002881953</v>
      </c>
      <c r="B1644">
        <v>691.96</v>
      </c>
      <c r="C1644">
        <v>2.1322029999999999E-2</v>
      </c>
      <c r="D1644" t="s">
        <v>6</v>
      </c>
      <c r="E1644">
        <v>690.85560000000009</v>
      </c>
      <c r="F1644">
        <v>691.97972528811999</v>
      </c>
      <c r="G1644" s="5">
        <f t="shared" ca="1" si="225"/>
        <v>-5.5085317394838228E-3</v>
      </c>
      <c r="H1644" s="5">
        <f t="shared" ca="1" si="226"/>
        <v>-3.8056000000001404</v>
      </c>
      <c r="I1644" s="6">
        <f t="shared" si="227"/>
        <v>1643</v>
      </c>
      <c r="J1644">
        <f t="shared" si="228"/>
        <v>4.6435968137815138</v>
      </c>
      <c r="K1644">
        <f t="shared" si="229"/>
        <v>7.4508034227965538</v>
      </c>
      <c r="L1644">
        <f t="shared" si="230"/>
        <v>-0.62037266607238017</v>
      </c>
      <c r="M1644" t="str">
        <f t="shared" si="231"/>
        <v/>
      </c>
      <c r="N1644" t="str">
        <f t="shared" si="232"/>
        <v/>
      </c>
      <c r="O1644" t="str">
        <f t="shared" si="233"/>
        <v/>
      </c>
    </row>
    <row r="1645" spans="1:15" x14ac:dyDescent="0.25">
      <c r="A1645" s="2">
        <v>43232.969005555547</v>
      </c>
      <c r="B1645">
        <v>691.96</v>
      </c>
      <c r="C1645">
        <v>8.6779700000000001E-3</v>
      </c>
      <c r="D1645" t="s">
        <v>6</v>
      </c>
      <c r="E1645">
        <v>690.85560000000009</v>
      </c>
      <c r="F1645">
        <v>691.97976000000006</v>
      </c>
      <c r="G1645" s="5">
        <f t="shared" ca="1" si="225"/>
        <v>-5.5085317394838228E-3</v>
      </c>
      <c r="H1645" s="5">
        <f t="shared" ca="1" si="226"/>
        <v>-3.8056000000001404</v>
      </c>
      <c r="I1645" s="6">
        <f t="shared" si="227"/>
        <v>1644</v>
      </c>
      <c r="J1645">
        <f t="shared" si="228"/>
        <v>4.1847340760840268</v>
      </c>
      <c r="K1645">
        <f t="shared" si="229"/>
        <v>7.4894443209401453</v>
      </c>
      <c r="L1645">
        <f t="shared" si="230"/>
        <v>-0.55759224945540542</v>
      </c>
      <c r="M1645" t="str">
        <f t="shared" si="231"/>
        <v/>
      </c>
      <c r="N1645" t="str">
        <f t="shared" si="232"/>
        <v/>
      </c>
      <c r="O1645" t="str">
        <f t="shared" si="233"/>
        <v/>
      </c>
    </row>
    <row r="1646" spans="1:15" x14ac:dyDescent="0.25">
      <c r="A1646" s="2">
        <v>43232.969005555547</v>
      </c>
      <c r="B1646">
        <v>691.96</v>
      </c>
      <c r="C1646">
        <v>0.06</v>
      </c>
      <c r="D1646" t="s">
        <v>6</v>
      </c>
      <c r="E1646">
        <v>690.85560000000009</v>
      </c>
      <c r="F1646">
        <v>691.98</v>
      </c>
      <c r="G1646" s="5">
        <f t="shared" ca="1" si="225"/>
        <v>-5.5085317394838228E-3</v>
      </c>
      <c r="H1646" s="5">
        <f t="shared" ca="1" si="226"/>
        <v>-3.8056000000001404</v>
      </c>
      <c r="I1646" s="6">
        <f t="shared" si="227"/>
        <v>1645</v>
      </c>
      <c r="J1646">
        <f t="shared" si="228"/>
        <v>3.5970146979327726</v>
      </c>
      <c r="K1646">
        <f t="shared" si="229"/>
        <v>7.504429311276593</v>
      </c>
      <c r="L1646">
        <f t="shared" si="230"/>
        <v>-0.4713236078615396</v>
      </c>
      <c r="M1646" t="str">
        <f t="shared" si="231"/>
        <v/>
      </c>
      <c r="N1646" t="str">
        <f t="shared" si="232"/>
        <v/>
      </c>
      <c r="O1646" t="str">
        <f t="shared" si="233"/>
        <v/>
      </c>
    </row>
    <row r="1647" spans="1:15" x14ac:dyDescent="0.25">
      <c r="A1647" s="2">
        <v>43232.969005555547</v>
      </c>
      <c r="B1647">
        <v>691.98</v>
      </c>
      <c r="C1647">
        <v>5.6456871</v>
      </c>
      <c r="D1647" t="s">
        <v>6</v>
      </c>
      <c r="E1647">
        <v>690.85560000000009</v>
      </c>
      <c r="F1647">
        <v>691.82539223306003</v>
      </c>
      <c r="G1647" s="5">
        <f t="shared" ca="1" si="225"/>
        <v>-5.5085317394838228E-3</v>
      </c>
      <c r="H1647" s="5">
        <f t="shared" ca="1" si="226"/>
        <v>-3.8056000000001404</v>
      </c>
      <c r="I1647" s="6">
        <f t="shared" si="227"/>
        <v>1646</v>
      </c>
      <c r="J1647">
        <f t="shared" si="228"/>
        <v>3.0194421406050438</v>
      </c>
      <c r="K1647">
        <f t="shared" si="229"/>
        <v>7.5044552896103109</v>
      </c>
      <c r="L1647">
        <f t="shared" si="230"/>
        <v>0.34995810595752525</v>
      </c>
      <c r="M1647" t="str">
        <f t="shared" si="231"/>
        <v/>
      </c>
      <c r="N1647" t="str">
        <f t="shared" si="232"/>
        <v/>
      </c>
      <c r="O1647" t="str">
        <f t="shared" si="233"/>
        <v/>
      </c>
    </row>
    <row r="1648" spans="1:15" x14ac:dyDescent="0.25">
      <c r="A1648" s="2">
        <v>43232.969005960651</v>
      </c>
      <c r="B1648">
        <v>691.98</v>
      </c>
      <c r="C1648">
        <v>0.89329974999999995</v>
      </c>
      <c r="D1648" t="s">
        <v>6</v>
      </c>
      <c r="E1648">
        <v>690.85560000000009</v>
      </c>
      <c r="F1648">
        <v>691.72534266106004</v>
      </c>
      <c r="G1648" s="5">
        <f t="shared" ca="1" si="225"/>
        <v>-5.5085317394838228E-3</v>
      </c>
      <c r="H1648" s="5">
        <f t="shared" ca="1" si="226"/>
        <v>-3.8056000000001404</v>
      </c>
      <c r="I1648" s="6">
        <f t="shared" si="227"/>
        <v>1647</v>
      </c>
      <c r="J1648">
        <f t="shared" si="228"/>
        <v>3.1116682435462195</v>
      </c>
      <c r="K1648">
        <f t="shared" si="229"/>
        <v>7.4980549159315713</v>
      </c>
      <c r="L1648">
        <f t="shared" si="230"/>
        <v>-0.29585919527379267</v>
      </c>
      <c r="M1648" t="str">
        <f t="shared" si="231"/>
        <v/>
      </c>
      <c r="N1648" t="str">
        <f t="shared" si="232"/>
        <v/>
      </c>
      <c r="O1648" t="str">
        <f t="shared" si="233"/>
        <v/>
      </c>
    </row>
    <row r="1649" spans="1:15" x14ac:dyDescent="0.25">
      <c r="A1649" s="2">
        <v>43232.969041655087</v>
      </c>
      <c r="B1649">
        <v>691.98</v>
      </c>
      <c r="C1649">
        <v>2.5975354799999999</v>
      </c>
      <c r="D1649" t="s">
        <v>6</v>
      </c>
      <c r="E1649">
        <v>690.85560000000009</v>
      </c>
      <c r="F1649">
        <v>691.45139603777989</v>
      </c>
      <c r="G1649" s="5">
        <f t="shared" ca="1" si="225"/>
        <v>-5.5085317394838228E-3</v>
      </c>
      <c r="H1649" s="5">
        <f t="shared" ca="1" si="226"/>
        <v>-3.8056000000001404</v>
      </c>
      <c r="I1649" s="6">
        <f t="shared" si="227"/>
        <v>1648</v>
      </c>
      <c r="J1649">
        <f t="shared" si="228"/>
        <v>2.7540339599999868</v>
      </c>
      <c r="K1649">
        <f t="shared" si="229"/>
        <v>7.5023687926365623</v>
      </c>
      <c r="L1649">
        <f t="shared" si="230"/>
        <v>-2.0859875637357004E-2</v>
      </c>
      <c r="M1649" t="str">
        <f t="shared" si="231"/>
        <v/>
      </c>
      <c r="N1649" t="str">
        <f t="shared" si="232"/>
        <v/>
      </c>
      <c r="O1649" t="str">
        <f t="shared" si="233"/>
        <v/>
      </c>
    </row>
    <row r="1650" spans="1:15" x14ac:dyDescent="0.25">
      <c r="A1650" s="2">
        <v>43232.96908224537</v>
      </c>
      <c r="B1650">
        <v>691.47</v>
      </c>
      <c r="C1650">
        <v>1.4418687299999999</v>
      </c>
      <c r="D1650" t="s">
        <v>6</v>
      </c>
      <c r="E1650">
        <v>690.85560000000009</v>
      </c>
      <c r="F1650">
        <v>691.47158220000006</v>
      </c>
      <c r="G1650" s="5">
        <f t="shared" ca="1" si="225"/>
        <v>-5.5085317394838228E-3</v>
      </c>
      <c r="H1650" s="5">
        <f t="shared" ca="1" si="226"/>
        <v>-3.8056000000001404</v>
      </c>
      <c r="I1650" s="6">
        <f t="shared" si="227"/>
        <v>1649</v>
      </c>
      <c r="J1650">
        <f t="shared" si="228"/>
        <v>2.6642680113277208</v>
      </c>
      <c r="K1650">
        <f t="shared" si="229"/>
        <v>7.5017973180415209</v>
      </c>
      <c r="L1650">
        <f t="shared" si="230"/>
        <v>-0.16294752170761795</v>
      </c>
      <c r="M1650" t="str">
        <f t="shared" si="231"/>
        <v/>
      </c>
      <c r="N1650" t="str">
        <f t="shared" si="232"/>
        <v/>
      </c>
      <c r="O1650" t="str">
        <f t="shared" si="233"/>
        <v/>
      </c>
    </row>
    <row r="1651" spans="1:15" x14ac:dyDescent="0.25">
      <c r="A1651" s="2">
        <v>43232.96917945602</v>
      </c>
      <c r="B1651">
        <v>691.42</v>
      </c>
      <c r="C1651">
        <v>1.4784999999999999</v>
      </c>
      <c r="D1651" t="s">
        <v>6</v>
      </c>
      <c r="E1651">
        <v>690.85560000000009</v>
      </c>
      <c r="F1651">
        <v>691.50706620000005</v>
      </c>
      <c r="G1651" s="5">
        <f t="shared" ca="1" si="225"/>
        <v>-5.5085317394838228E-3</v>
      </c>
      <c r="H1651" s="5">
        <f t="shared" ca="1" si="226"/>
        <v>-3.8056000000001404</v>
      </c>
      <c r="I1651" s="6">
        <f t="shared" si="227"/>
        <v>1650</v>
      </c>
      <c r="J1651">
        <f t="shared" si="228"/>
        <v>2.4691180722352897</v>
      </c>
      <c r="K1651">
        <f t="shared" si="229"/>
        <v>7.5043422243054279</v>
      </c>
      <c r="L1651">
        <f t="shared" si="230"/>
        <v>-0.132005983019648</v>
      </c>
      <c r="M1651" t="str">
        <f t="shared" si="231"/>
        <v/>
      </c>
      <c r="N1651" t="str">
        <f t="shared" si="232"/>
        <v/>
      </c>
      <c r="O1651" t="str">
        <f t="shared" si="233"/>
        <v/>
      </c>
    </row>
    <row r="1652" spans="1:15" x14ac:dyDescent="0.25">
      <c r="A1652" s="2">
        <v>43232.969220729166</v>
      </c>
      <c r="B1652">
        <v>691.01</v>
      </c>
      <c r="C1652">
        <v>0.01</v>
      </c>
      <c r="D1652" t="s">
        <v>5</v>
      </c>
      <c r="E1652">
        <v>690.85500000000002</v>
      </c>
      <c r="F1652">
        <v>691.50706620000005</v>
      </c>
      <c r="G1652" s="5">
        <f t="shared" ca="1" si="225"/>
        <v>-5.2657283068372404E-3</v>
      </c>
      <c r="H1652" s="5">
        <f t="shared" ca="1" si="226"/>
        <v>-3.6378547294200416</v>
      </c>
      <c r="I1652" s="6">
        <f t="shared" si="227"/>
        <v>1651</v>
      </c>
      <c r="J1652">
        <f t="shared" si="228"/>
        <v>2.1767126397479046</v>
      </c>
      <c r="K1652">
        <f t="shared" si="229"/>
        <v>7.4958833446459243</v>
      </c>
      <c r="L1652">
        <f t="shared" si="230"/>
        <v>-0.28905367654841108</v>
      </c>
      <c r="M1652" t="str">
        <f t="shared" si="231"/>
        <v/>
      </c>
      <c r="N1652" t="str">
        <f t="shared" si="232"/>
        <v/>
      </c>
      <c r="O1652" t="str">
        <f t="shared" si="233"/>
        <v/>
      </c>
    </row>
    <row r="1653" spans="1:15" x14ac:dyDescent="0.25">
      <c r="A1653" s="2">
        <v>43232.969220729166</v>
      </c>
      <c r="B1653">
        <v>691</v>
      </c>
      <c r="C1653">
        <v>2.5</v>
      </c>
      <c r="D1653" t="s">
        <v>5</v>
      </c>
      <c r="E1653">
        <v>690.76677626752007</v>
      </c>
      <c r="F1653">
        <v>691.50706620000005</v>
      </c>
      <c r="G1653" s="5">
        <f t="shared" ca="1" si="225"/>
        <v>-5.1345495894933573E-3</v>
      </c>
      <c r="H1653" s="5">
        <f t="shared" ca="1" si="226"/>
        <v>-3.5467762675200452</v>
      </c>
      <c r="I1653" s="6">
        <f t="shared" si="227"/>
        <v>1652</v>
      </c>
      <c r="J1653">
        <f t="shared" si="228"/>
        <v>1.5870723043361465</v>
      </c>
      <c r="K1653">
        <f t="shared" si="229"/>
        <v>7.4571907334843859</v>
      </c>
      <c r="L1653">
        <f t="shared" si="230"/>
        <v>0.12242246823118152</v>
      </c>
      <c r="M1653" t="str">
        <f t="shared" si="231"/>
        <v/>
      </c>
      <c r="N1653" t="str">
        <f t="shared" si="232"/>
        <v/>
      </c>
      <c r="O1653" t="str">
        <f t="shared" si="233"/>
        <v/>
      </c>
    </row>
    <row r="1654" spans="1:15" x14ac:dyDescent="0.25">
      <c r="A1654" s="2">
        <v>43232.969220729166</v>
      </c>
      <c r="B1654">
        <v>690.71</v>
      </c>
      <c r="C1654">
        <v>4.6538234799999998</v>
      </c>
      <c r="D1654" t="s">
        <v>5</v>
      </c>
      <c r="E1654">
        <v>691.58584919999998</v>
      </c>
      <c r="F1654">
        <v>691.50706620000005</v>
      </c>
      <c r="G1654" s="5">
        <f t="shared" ca="1" si="225"/>
        <v>-6.2828744605837854E-3</v>
      </c>
      <c r="H1654" s="5">
        <f t="shared" ca="1" si="226"/>
        <v>-4.3451470692398289</v>
      </c>
      <c r="I1654" s="6">
        <f t="shared" si="227"/>
        <v>1653</v>
      </c>
      <c r="J1654">
        <f t="shared" si="228"/>
        <v>1.2816781537983104</v>
      </c>
      <c r="K1654">
        <f t="shared" si="229"/>
        <v>7.4024146357546226</v>
      </c>
      <c r="L1654">
        <f t="shared" si="230"/>
        <v>0.45554666850378661</v>
      </c>
      <c r="M1654" t="str">
        <f t="shared" si="231"/>
        <v/>
      </c>
      <c r="N1654" t="str">
        <f t="shared" si="232"/>
        <v/>
      </c>
      <c r="O1654" t="str">
        <f t="shared" si="233"/>
        <v/>
      </c>
    </row>
    <row r="1655" spans="1:15" x14ac:dyDescent="0.25">
      <c r="A1655" s="2">
        <v>43232.96929666667</v>
      </c>
      <c r="B1655">
        <v>691.35</v>
      </c>
      <c r="C1655">
        <v>0.12507044</v>
      </c>
      <c r="D1655" t="s">
        <v>6</v>
      </c>
      <c r="E1655">
        <v>691.58584919999998</v>
      </c>
      <c r="F1655">
        <v>691.5118188767201</v>
      </c>
      <c r="G1655" s="5">
        <f t="shared" ca="1" si="225"/>
        <v>-6.2921010065685717E-3</v>
      </c>
      <c r="H1655" s="5">
        <f t="shared" ca="1" si="226"/>
        <v>-4.3515280178799003</v>
      </c>
      <c r="I1655" s="6">
        <f t="shared" si="227"/>
        <v>1654</v>
      </c>
      <c r="J1655">
        <f t="shared" si="228"/>
        <v>1.6631278295462266</v>
      </c>
      <c r="K1655">
        <f t="shared" si="229"/>
        <v>7.4138371859099887</v>
      </c>
      <c r="L1655">
        <f t="shared" si="230"/>
        <v>-0.2074576701615875</v>
      </c>
      <c r="M1655" t="str">
        <f t="shared" si="231"/>
        <v/>
      </c>
      <c r="N1655" t="str">
        <f t="shared" si="232"/>
        <v/>
      </c>
      <c r="O1655" t="str">
        <f t="shared" si="233"/>
        <v/>
      </c>
    </row>
    <row r="1656" spans="1:15" x14ac:dyDescent="0.25">
      <c r="A1656" s="2">
        <v>43232.96929666667</v>
      </c>
      <c r="B1656">
        <v>691.35</v>
      </c>
      <c r="C1656">
        <v>0.82022956000000002</v>
      </c>
      <c r="D1656" t="s">
        <v>6</v>
      </c>
      <c r="E1656">
        <v>691.58584919999998</v>
      </c>
      <c r="F1656">
        <v>691.54298759999995</v>
      </c>
      <c r="G1656" s="5">
        <f t="shared" ca="1" si="225"/>
        <v>-6.3135690571612477E-3</v>
      </c>
      <c r="H1656" s="5">
        <f t="shared" ca="1" si="226"/>
        <v>-4.3663750178797045</v>
      </c>
      <c r="I1656" s="6">
        <f t="shared" si="227"/>
        <v>1655</v>
      </c>
      <c r="J1656">
        <f t="shared" si="228"/>
        <v>1.936690083428573</v>
      </c>
      <c r="K1656">
        <f t="shared" si="229"/>
        <v>7.2449990787068757</v>
      </c>
      <c r="L1656">
        <f t="shared" si="230"/>
        <v>-0.1541008509869741</v>
      </c>
      <c r="M1656" t="str">
        <f t="shared" si="231"/>
        <v/>
      </c>
      <c r="N1656" t="str">
        <f t="shared" si="232"/>
        <v/>
      </c>
      <c r="O1656" t="str">
        <f t="shared" si="233"/>
        <v/>
      </c>
    </row>
    <row r="1657" spans="1:15" x14ac:dyDescent="0.25">
      <c r="A1657" s="2">
        <v>43232.96931291667</v>
      </c>
      <c r="B1657">
        <v>691.61</v>
      </c>
      <c r="C1657">
        <v>0.12507044</v>
      </c>
      <c r="D1657" t="s">
        <v>6</v>
      </c>
      <c r="E1657">
        <v>691.58584919999998</v>
      </c>
      <c r="F1657">
        <v>691.54123661384006</v>
      </c>
      <c r="G1657" s="5">
        <f t="shared" ca="1" si="225"/>
        <v>-6.5750656258509663E-3</v>
      </c>
      <c r="H1657" s="5">
        <f t="shared" ca="1" si="226"/>
        <v>-4.5472223443998701</v>
      </c>
      <c r="I1657" s="6">
        <f t="shared" si="227"/>
        <v>1656</v>
      </c>
      <c r="J1657">
        <f t="shared" si="228"/>
        <v>1.5397609835966364</v>
      </c>
      <c r="K1657">
        <f t="shared" si="229"/>
        <v>7.2190347071622041</v>
      </c>
      <c r="L1657">
        <f t="shared" si="230"/>
        <v>-0.19596671867958784</v>
      </c>
      <c r="M1657" t="str">
        <f t="shared" si="231"/>
        <v/>
      </c>
      <c r="N1657" t="str">
        <f t="shared" si="232"/>
        <v/>
      </c>
      <c r="O1657" t="str">
        <f t="shared" si="233"/>
        <v/>
      </c>
    </row>
    <row r="1658" spans="1:15" x14ac:dyDescent="0.25">
      <c r="A1658" s="2">
        <v>43232.96931291667</v>
      </c>
      <c r="B1658">
        <v>691.61</v>
      </c>
      <c r="C1658">
        <v>8.8329560000000001E-2</v>
      </c>
      <c r="D1658" t="s">
        <v>6</v>
      </c>
      <c r="E1658">
        <v>691.58584919999998</v>
      </c>
      <c r="F1658">
        <v>691.54</v>
      </c>
      <c r="G1658" s="5">
        <f t="shared" ca="1" si="225"/>
        <v>-6.5750656258509663E-3</v>
      </c>
      <c r="H1658" s="5">
        <f t="shared" ca="1" si="226"/>
        <v>-4.5472223443998701</v>
      </c>
      <c r="I1658" s="6">
        <f t="shared" si="227"/>
        <v>1657</v>
      </c>
      <c r="J1658">
        <f t="shared" si="228"/>
        <v>1.0740545981848868</v>
      </c>
      <c r="K1658">
        <f t="shared" si="229"/>
        <v>7.1908423061737103</v>
      </c>
      <c r="L1658">
        <f t="shared" si="230"/>
        <v>-0.1370806083925093</v>
      </c>
      <c r="M1658" t="str">
        <f t="shared" si="231"/>
        <v/>
      </c>
      <c r="N1658" t="str">
        <f t="shared" si="232"/>
        <v/>
      </c>
      <c r="O1658" t="str">
        <f t="shared" si="233"/>
        <v/>
      </c>
    </row>
    <row r="1659" spans="1:15" x14ac:dyDescent="0.25">
      <c r="A1659" s="2">
        <v>43232.969408009259</v>
      </c>
      <c r="B1659">
        <v>691.54</v>
      </c>
      <c r="C1659">
        <v>0.15570606000000001</v>
      </c>
      <c r="D1659" t="s">
        <v>6</v>
      </c>
      <c r="E1659">
        <v>691.58584919999998</v>
      </c>
      <c r="F1659">
        <v>691.54</v>
      </c>
      <c r="G1659" s="5">
        <f t="shared" ca="1" si="225"/>
        <v>-6.5750656258509663E-3</v>
      </c>
      <c r="H1659" s="5">
        <f t="shared" ca="1" si="226"/>
        <v>-4.5472223443998701</v>
      </c>
      <c r="I1659" s="6">
        <f t="shared" si="227"/>
        <v>1658</v>
      </c>
      <c r="J1659">
        <f t="shared" si="228"/>
        <v>0.68905296588235387</v>
      </c>
      <c r="K1659">
        <f t="shared" si="229"/>
        <v>7.1747941908768489</v>
      </c>
      <c r="L1659">
        <f t="shared" si="230"/>
        <v>-7.4336195811795444E-2</v>
      </c>
      <c r="M1659" t="str">
        <f t="shared" si="231"/>
        <v/>
      </c>
      <c r="N1659" t="str">
        <f t="shared" si="232"/>
        <v/>
      </c>
      <c r="O1659" t="str">
        <f t="shared" si="233"/>
        <v/>
      </c>
    </row>
    <row r="1660" spans="1:15" x14ac:dyDescent="0.25">
      <c r="A1660" s="2">
        <v>43232.969410497688</v>
      </c>
      <c r="B1660">
        <v>691.54</v>
      </c>
      <c r="C1660">
        <v>5.4750864300000002</v>
      </c>
      <c r="D1660" t="s">
        <v>6</v>
      </c>
      <c r="E1660">
        <v>691.58584919999998</v>
      </c>
      <c r="F1660">
        <v>691.54</v>
      </c>
      <c r="G1660" s="5">
        <f t="shared" ca="1" si="225"/>
        <v>-7.0295689329440605E-3</v>
      </c>
      <c r="H1660" s="5">
        <f t="shared" ca="1" si="226"/>
        <v>-4.8615504000000556</v>
      </c>
      <c r="I1660" s="6">
        <f t="shared" si="227"/>
        <v>1659</v>
      </c>
      <c r="J1660">
        <f t="shared" si="228"/>
        <v>0.20725616648741152</v>
      </c>
      <c r="K1660">
        <f t="shared" si="229"/>
        <v>7.1201581307203199</v>
      </c>
      <c r="L1660">
        <f t="shared" si="230"/>
        <v>0.73984736951055075</v>
      </c>
      <c r="M1660" t="str">
        <f t="shared" si="231"/>
        <v/>
      </c>
      <c r="N1660" t="str">
        <f t="shared" si="232"/>
        <v/>
      </c>
      <c r="O1660" t="str">
        <f t="shared" si="233"/>
        <v/>
      </c>
    </row>
    <row r="1661" spans="1:15" x14ac:dyDescent="0.25">
      <c r="A1661" s="2">
        <v>43232.96945650463</v>
      </c>
      <c r="B1661">
        <v>691.54</v>
      </c>
      <c r="C1661">
        <v>8.8292075099999998</v>
      </c>
      <c r="D1661" t="s">
        <v>6</v>
      </c>
      <c r="E1661">
        <v>691.58584919999998</v>
      </c>
      <c r="F1661">
        <v>691.54</v>
      </c>
      <c r="G1661" s="5">
        <f t="shared" ca="1" si="225"/>
        <v>-7.0295689329440605E-3</v>
      </c>
      <c r="H1661" s="5">
        <f t="shared" ca="1" si="226"/>
        <v>-4.8615504000000556</v>
      </c>
      <c r="I1661" s="6">
        <f t="shared" si="227"/>
        <v>1660</v>
      </c>
      <c r="J1661">
        <f t="shared" si="228"/>
        <v>0.3958184845042183</v>
      </c>
      <c r="K1661">
        <f t="shared" si="229"/>
        <v>7.1352080435991532</v>
      </c>
      <c r="L1661">
        <f t="shared" si="230"/>
        <v>1.1819401724468566</v>
      </c>
      <c r="M1661" t="str">
        <f t="shared" si="231"/>
        <v/>
      </c>
      <c r="N1661" t="str">
        <f t="shared" si="232"/>
        <v/>
      </c>
      <c r="O1661" t="str">
        <f t="shared" si="233"/>
        <v/>
      </c>
    </row>
    <row r="1662" spans="1:15" x14ac:dyDescent="0.25">
      <c r="A1662" s="2">
        <v>43232.96945650463</v>
      </c>
      <c r="B1662">
        <v>691.54</v>
      </c>
      <c r="C1662">
        <v>10.45349249</v>
      </c>
      <c r="D1662" t="s">
        <v>6</v>
      </c>
      <c r="E1662">
        <v>691.58584919999998</v>
      </c>
      <c r="F1662">
        <v>691.54</v>
      </c>
      <c r="G1662" s="5">
        <f t="shared" ca="1" si="225"/>
        <v>-7.0295689329440605E-3</v>
      </c>
      <c r="H1662" s="5">
        <f t="shared" ca="1" si="226"/>
        <v>-4.8615504000000556</v>
      </c>
      <c r="I1662" s="6">
        <f t="shared" si="227"/>
        <v>1661</v>
      </c>
      <c r="J1662">
        <f t="shared" si="228"/>
        <v>0.92920277588234512</v>
      </c>
      <c r="K1662">
        <f t="shared" si="229"/>
        <v>7.2286261342924627</v>
      </c>
      <c r="L1662">
        <f t="shared" si="230"/>
        <v>1.3175795147205924</v>
      </c>
      <c r="M1662" t="str">
        <f t="shared" si="231"/>
        <v/>
      </c>
      <c r="N1662" t="str">
        <f t="shared" si="232"/>
        <v/>
      </c>
      <c r="O1662" t="str">
        <f t="shared" si="233"/>
        <v/>
      </c>
    </row>
    <row r="1663" spans="1:15" x14ac:dyDescent="0.25">
      <c r="A1663" s="2">
        <v>43232.969604594909</v>
      </c>
      <c r="B1663">
        <v>691.54</v>
      </c>
      <c r="C1663">
        <v>11.585100000000001</v>
      </c>
      <c r="D1663" t="s">
        <v>6</v>
      </c>
      <c r="E1663">
        <v>691.58584919999998</v>
      </c>
      <c r="F1663">
        <v>691.54</v>
      </c>
      <c r="G1663" s="5">
        <f t="shared" ca="1" si="225"/>
        <v>-7.0295689329440605E-3</v>
      </c>
      <c r="H1663" s="5">
        <f t="shared" ca="1" si="226"/>
        <v>-4.8615504000000556</v>
      </c>
      <c r="I1663" s="6">
        <f t="shared" si="227"/>
        <v>1662</v>
      </c>
      <c r="J1663">
        <f t="shared" si="228"/>
        <v>3.4663157238655486</v>
      </c>
      <c r="K1663">
        <f t="shared" si="229"/>
        <v>5.6606360836253051</v>
      </c>
      <c r="L1663">
        <f t="shared" si="230"/>
        <v>1.4342529984607042</v>
      </c>
      <c r="M1663" t="str">
        <f t="shared" si="231"/>
        <v/>
      </c>
      <c r="N1663" t="str">
        <f t="shared" si="232"/>
        <v/>
      </c>
      <c r="O1663" t="str">
        <f t="shared" si="233"/>
        <v/>
      </c>
    </row>
    <row r="1664" spans="1:15" x14ac:dyDescent="0.25">
      <c r="A1664" s="2">
        <v>43232.969754016201</v>
      </c>
      <c r="B1664">
        <v>691.53</v>
      </c>
      <c r="C1664">
        <v>0.34589999999999999</v>
      </c>
      <c r="D1664" t="s">
        <v>5</v>
      </c>
      <c r="E1664">
        <v>691.59</v>
      </c>
      <c r="F1664">
        <v>691.54</v>
      </c>
      <c r="G1664" s="5">
        <f t="shared" ca="1" si="225"/>
        <v>-7.0355285646121297E-3</v>
      </c>
      <c r="H1664" s="5">
        <f t="shared" ca="1" si="226"/>
        <v>-4.8657012000001032</v>
      </c>
      <c r="I1664" s="6">
        <f t="shared" si="227"/>
        <v>1663</v>
      </c>
      <c r="J1664">
        <f t="shared" si="228"/>
        <v>4.3209558774117625</v>
      </c>
      <c r="K1664">
        <f t="shared" si="229"/>
        <v>5.8097298914873434</v>
      </c>
      <c r="L1664">
        <f t="shared" si="230"/>
        <v>-0.68420665877017428</v>
      </c>
      <c r="M1664" t="str">
        <f t="shared" si="231"/>
        <v/>
      </c>
      <c r="N1664" t="str">
        <f t="shared" si="232"/>
        <v/>
      </c>
      <c r="O1664" t="str">
        <f t="shared" si="233"/>
        <v/>
      </c>
    </row>
    <row r="1665" spans="1:15" x14ac:dyDescent="0.25">
      <c r="A1665" s="2">
        <v>43232.969903055557</v>
      </c>
      <c r="B1665">
        <v>691.54</v>
      </c>
      <c r="C1665">
        <v>2.0287000000000002</v>
      </c>
      <c r="D1665" t="s">
        <v>6</v>
      </c>
      <c r="E1665">
        <v>691.59</v>
      </c>
      <c r="F1665">
        <v>691.54</v>
      </c>
      <c r="G1665" s="5">
        <f t="shared" ca="1" si="225"/>
        <v>-7.0355285646121297E-3</v>
      </c>
      <c r="H1665" s="5">
        <f t="shared" ca="1" si="226"/>
        <v>-4.8657012000001032</v>
      </c>
      <c r="I1665" s="6">
        <f t="shared" si="227"/>
        <v>1664</v>
      </c>
      <c r="J1665">
        <f t="shared" si="228"/>
        <v>3.8339516174453792</v>
      </c>
      <c r="K1665">
        <f t="shared" si="229"/>
        <v>5.8357898851659158</v>
      </c>
      <c r="L1665">
        <f t="shared" si="230"/>
        <v>-0.30934143500165689</v>
      </c>
      <c r="M1665" t="str">
        <f t="shared" si="231"/>
        <v/>
      </c>
      <c r="N1665" t="str">
        <f t="shared" si="232"/>
        <v/>
      </c>
      <c r="O1665" t="str">
        <f t="shared" si="233"/>
        <v/>
      </c>
    </row>
    <row r="1666" spans="1:15" x14ac:dyDescent="0.25">
      <c r="A1666" s="2">
        <v>43232.970026678238</v>
      </c>
      <c r="B1666">
        <v>691.54</v>
      </c>
      <c r="C1666">
        <v>2.3022</v>
      </c>
      <c r="D1666" t="s">
        <v>6</v>
      </c>
      <c r="E1666">
        <v>691.59</v>
      </c>
      <c r="F1666">
        <v>691.55211174988005</v>
      </c>
      <c r="G1666" s="5">
        <f t="shared" ca="1" si="225"/>
        <v>-7.0355285646121297E-3</v>
      </c>
      <c r="H1666" s="5">
        <f t="shared" ca="1" si="226"/>
        <v>-4.8657012000001032</v>
      </c>
      <c r="I1666" s="6">
        <f t="shared" si="227"/>
        <v>1665</v>
      </c>
      <c r="J1666">
        <f t="shared" si="228"/>
        <v>3.5435913960336194</v>
      </c>
      <c r="K1666">
        <f t="shared" si="229"/>
        <v>5.8294605227168859</v>
      </c>
      <c r="L1666">
        <f t="shared" si="230"/>
        <v>-0.21295133420940551</v>
      </c>
      <c r="M1666" t="str">
        <f t="shared" si="231"/>
        <v/>
      </c>
      <c r="N1666" t="str">
        <f t="shared" si="232"/>
        <v/>
      </c>
      <c r="O1666" t="str">
        <f t="shared" si="233"/>
        <v/>
      </c>
    </row>
    <row r="1667" spans="1:15" x14ac:dyDescent="0.25">
      <c r="A1667" s="2">
        <v>43232.970062349537</v>
      </c>
      <c r="B1667">
        <v>691.54</v>
      </c>
      <c r="C1667">
        <v>0.84089999999999998</v>
      </c>
      <c r="D1667" t="s">
        <v>6</v>
      </c>
      <c r="E1667">
        <v>691.59</v>
      </c>
      <c r="F1667">
        <v>691.56220254987988</v>
      </c>
      <c r="G1667" s="5">
        <f t="shared" ref="G1667:G1730" ca="1" si="234">(OFFSET(F1667,$T$2,0)-E1667)/E1667</f>
        <v>-7.0355285646121297E-3</v>
      </c>
      <c r="H1667" s="5">
        <f t="shared" ref="H1667:H1730" ca="1" si="235">IF(ISNUMBER(G1667),E1667*G1667,"")</f>
        <v>-4.8657012000001032</v>
      </c>
      <c r="I1667" s="6">
        <f t="shared" si="227"/>
        <v>1666</v>
      </c>
      <c r="J1667">
        <f t="shared" si="228"/>
        <v>3.3106801005714281</v>
      </c>
      <c r="K1667">
        <f t="shared" si="229"/>
        <v>5.8218405827772655</v>
      </c>
      <c r="L1667">
        <f t="shared" si="230"/>
        <v>-0.42422667976821138</v>
      </c>
      <c r="M1667" t="str">
        <f t="shared" si="231"/>
        <v/>
      </c>
      <c r="N1667" t="str">
        <f t="shared" si="232"/>
        <v/>
      </c>
      <c r="O1667" t="str">
        <f t="shared" si="233"/>
        <v/>
      </c>
    </row>
    <row r="1668" spans="1:15" x14ac:dyDescent="0.25">
      <c r="A1668" s="2">
        <v>43232.970098206017</v>
      </c>
      <c r="B1668">
        <v>691.54</v>
      </c>
      <c r="C1668">
        <v>2.7896075100000002</v>
      </c>
      <c r="D1668" t="s">
        <v>6</v>
      </c>
      <c r="E1668">
        <v>691.59</v>
      </c>
      <c r="F1668">
        <v>691.59567784000012</v>
      </c>
      <c r="G1668" s="5">
        <f t="shared" ca="1" si="234"/>
        <v>-7.0355285646121297E-3</v>
      </c>
      <c r="H1668" s="5">
        <f t="shared" ca="1" si="235"/>
        <v>-4.8657012000001032</v>
      </c>
      <c r="I1668" s="6">
        <f t="shared" ref="I1668:I1731" si="236">I1667+1</f>
        <v>1667</v>
      </c>
      <c r="J1668">
        <f t="shared" si="228"/>
        <v>2.8599735130756301</v>
      </c>
      <c r="K1668">
        <f t="shared" si="229"/>
        <v>5.8094406068124167</v>
      </c>
      <c r="L1668">
        <f t="shared" si="230"/>
        <v>-1.2112354327732604E-2</v>
      </c>
      <c r="M1668" t="str">
        <f t="shared" si="231"/>
        <v/>
      </c>
      <c r="N1668" t="str">
        <f t="shared" si="232"/>
        <v/>
      </c>
      <c r="O1668" t="str">
        <f t="shared" si="233"/>
        <v/>
      </c>
    </row>
    <row r="1669" spans="1:15" x14ac:dyDescent="0.25">
      <c r="A1669" s="2">
        <v>43232.970098206017</v>
      </c>
      <c r="B1669">
        <v>691.54</v>
      </c>
      <c r="C1669">
        <v>1.018E-2</v>
      </c>
      <c r="D1669" t="s">
        <v>6</v>
      </c>
      <c r="E1669">
        <v>691.59</v>
      </c>
      <c r="F1669">
        <v>691.59580000000017</v>
      </c>
      <c r="G1669" s="5">
        <f t="shared" ca="1" si="234"/>
        <v>-7.0355285646121297E-3</v>
      </c>
      <c r="H1669" s="5">
        <f t="shared" ca="1" si="235"/>
        <v>-4.8657012000001032</v>
      </c>
      <c r="I1669" s="6">
        <f t="shared" si="236"/>
        <v>1668</v>
      </c>
      <c r="J1669">
        <f t="shared" si="228"/>
        <v>2.6285829099159699</v>
      </c>
      <c r="K1669">
        <f t="shared" si="229"/>
        <v>5.7764659330899431</v>
      </c>
      <c r="L1669">
        <f t="shared" si="230"/>
        <v>-0.45328803809206153</v>
      </c>
      <c r="M1669" t="str">
        <f t="shared" si="231"/>
        <v/>
      </c>
      <c r="N1669" t="str">
        <f t="shared" si="232"/>
        <v/>
      </c>
      <c r="O1669" t="str">
        <f t="shared" si="233"/>
        <v/>
      </c>
    </row>
    <row r="1670" spans="1:15" x14ac:dyDescent="0.25">
      <c r="A1670" s="2">
        <v>43232.970098206017</v>
      </c>
      <c r="B1670">
        <v>691.54</v>
      </c>
      <c r="C1670">
        <v>0.02</v>
      </c>
      <c r="D1670" t="s">
        <v>6</v>
      </c>
      <c r="E1670">
        <v>691.59</v>
      </c>
      <c r="F1670">
        <v>691.59604000000013</v>
      </c>
      <c r="G1670" s="5">
        <f t="shared" ca="1" si="234"/>
        <v>-7.0355285646121297E-3</v>
      </c>
      <c r="H1670" s="5">
        <f t="shared" ca="1" si="235"/>
        <v>-4.8657012000001032</v>
      </c>
      <c r="I1670" s="6">
        <f t="shared" si="236"/>
        <v>1669</v>
      </c>
      <c r="J1670">
        <f t="shared" si="228"/>
        <v>2.1112110203865626</v>
      </c>
      <c r="K1670">
        <f t="shared" si="229"/>
        <v>5.7638373217847194</v>
      </c>
      <c r="L1670">
        <f t="shared" si="230"/>
        <v>-0.36281576034124402</v>
      </c>
      <c r="M1670" t="str">
        <f t="shared" si="231"/>
        <v/>
      </c>
      <c r="N1670" t="str">
        <f t="shared" si="232"/>
        <v/>
      </c>
      <c r="O1670" t="str">
        <f t="shared" si="233"/>
        <v/>
      </c>
    </row>
    <row r="1671" spans="1:15" x14ac:dyDescent="0.25">
      <c r="A1671" s="2">
        <v>43232.970098206017</v>
      </c>
      <c r="B1671">
        <v>691.54</v>
      </c>
      <c r="C1671">
        <v>0.33</v>
      </c>
      <c r="D1671" t="s">
        <v>6</v>
      </c>
      <c r="E1671">
        <v>691.59</v>
      </c>
      <c r="F1671">
        <v>691.60000000000014</v>
      </c>
      <c r="G1671" s="5">
        <f t="shared" ca="1" si="234"/>
        <v>-7.0355285646121297E-3</v>
      </c>
      <c r="H1671" s="5">
        <f t="shared" ca="1" si="235"/>
        <v>-4.8657012000001032</v>
      </c>
      <c r="I1671" s="6">
        <f t="shared" si="236"/>
        <v>1670</v>
      </c>
      <c r="J1671">
        <f t="shared" si="228"/>
        <v>1.9813930652100851</v>
      </c>
      <c r="K1671">
        <f t="shared" si="229"/>
        <v>5.7540878713004835</v>
      </c>
      <c r="L1671">
        <f t="shared" si="230"/>
        <v>-0.28699475957722087</v>
      </c>
      <c r="M1671" t="str">
        <f t="shared" si="231"/>
        <v/>
      </c>
      <c r="N1671" t="str">
        <f t="shared" si="232"/>
        <v/>
      </c>
      <c r="O1671" t="str">
        <f t="shared" si="233"/>
        <v/>
      </c>
    </row>
    <row r="1672" spans="1:15" x14ac:dyDescent="0.25">
      <c r="A1672" s="2">
        <v>43232.970158969911</v>
      </c>
      <c r="B1672">
        <v>691.6</v>
      </c>
      <c r="C1672">
        <v>3</v>
      </c>
      <c r="D1672" t="s">
        <v>6</v>
      </c>
      <c r="E1672">
        <v>691.59</v>
      </c>
      <c r="F1672">
        <v>691.6</v>
      </c>
      <c r="G1672" s="5">
        <f t="shared" ca="1" si="234"/>
        <v>-7.0014656082362375E-3</v>
      </c>
      <c r="H1672" s="5">
        <f t="shared" ca="1" si="235"/>
        <v>-4.8421436000000995</v>
      </c>
      <c r="I1672" s="6">
        <f t="shared" si="236"/>
        <v>1671</v>
      </c>
      <c r="J1672">
        <f t="shared" si="228"/>
        <v>1.7028096853277361</v>
      </c>
      <c r="K1672">
        <f t="shared" si="229"/>
        <v>5.7593301293689585</v>
      </c>
      <c r="L1672">
        <f t="shared" si="230"/>
        <v>0.22523284575360766</v>
      </c>
      <c r="M1672" t="str">
        <f t="shared" si="231"/>
        <v/>
      </c>
      <c r="N1672" t="str">
        <f t="shared" si="232"/>
        <v/>
      </c>
      <c r="O1672" t="str">
        <f t="shared" si="233"/>
        <v/>
      </c>
    </row>
    <row r="1673" spans="1:15" x14ac:dyDescent="0.25">
      <c r="A1673" s="2">
        <v>43232.970158969911</v>
      </c>
      <c r="B1673">
        <v>691.6</v>
      </c>
      <c r="C1673">
        <v>0.57399999999999995</v>
      </c>
      <c r="D1673" t="s">
        <v>6</v>
      </c>
      <c r="E1673">
        <v>691.59</v>
      </c>
      <c r="F1673">
        <v>691.6</v>
      </c>
      <c r="G1673" s="5">
        <f t="shared" ca="1" si="234"/>
        <v>-6.9540930319988365E-3</v>
      </c>
      <c r="H1673" s="5">
        <f t="shared" ca="1" si="235"/>
        <v>-4.8093812000000753</v>
      </c>
      <c r="I1673" s="6">
        <f t="shared" si="236"/>
        <v>1672</v>
      </c>
      <c r="J1673">
        <f t="shared" si="228"/>
        <v>1.535960826588223</v>
      </c>
      <c r="K1673">
        <f t="shared" si="229"/>
        <v>5.7176255150655244</v>
      </c>
      <c r="L1673">
        <f t="shared" si="230"/>
        <v>-0.16824481142626896</v>
      </c>
      <c r="M1673" t="str">
        <f t="shared" si="231"/>
        <v/>
      </c>
      <c r="N1673" t="str">
        <f t="shared" si="232"/>
        <v/>
      </c>
      <c r="O1673" t="str">
        <f t="shared" si="233"/>
        <v/>
      </c>
    </row>
    <row r="1674" spans="1:15" x14ac:dyDescent="0.25">
      <c r="A1674" s="2">
        <v>43232.970306979158</v>
      </c>
      <c r="B1674">
        <v>691.6</v>
      </c>
      <c r="C1674">
        <v>5.2900999999999998</v>
      </c>
      <c r="D1674" t="s">
        <v>6</v>
      </c>
      <c r="E1674">
        <v>691.59</v>
      </c>
      <c r="F1674">
        <v>691.6</v>
      </c>
      <c r="G1674" s="5">
        <f t="shared" ca="1" si="234"/>
        <v>-6.9501294119348397E-3</v>
      </c>
      <c r="H1674" s="5">
        <f t="shared" ca="1" si="235"/>
        <v>-4.8066400000000158</v>
      </c>
      <c r="I1674" s="6">
        <f t="shared" si="236"/>
        <v>1673</v>
      </c>
      <c r="J1674">
        <f t="shared" si="228"/>
        <v>2.9929583046386483</v>
      </c>
      <c r="K1674">
        <f t="shared" si="229"/>
        <v>2.9997160605301181</v>
      </c>
      <c r="L1674">
        <f t="shared" si="230"/>
        <v>0.76578637744646882</v>
      </c>
      <c r="M1674" t="str">
        <f t="shared" si="231"/>
        <v/>
      </c>
      <c r="N1674" t="str">
        <f t="shared" si="232"/>
        <v/>
      </c>
      <c r="O1674" t="str">
        <f t="shared" si="233"/>
        <v/>
      </c>
    </row>
    <row r="1675" spans="1:15" x14ac:dyDescent="0.25">
      <c r="A1675" s="2">
        <v>43232.970447430547</v>
      </c>
      <c r="B1675">
        <v>691.6</v>
      </c>
      <c r="C1675">
        <v>3.6069</v>
      </c>
      <c r="D1675" t="s">
        <v>6</v>
      </c>
      <c r="E1675">
        <v>691.59</v>
      </c>
      <c r="F1675">
        <v>691.60000000000014</v>
      </c>
      <c r="G1675" s="5">
        <f t="shared" ca="1" si="234"/>
        <v>-6.9501275032895094E-3</v>
      </c>
      <c r="H1675" s="5">
        <f t="shared" ca="1" si="235"/>
        <v>-4.8066386799999918</v>
      </c>
      <c r="I1675" s="6">
        <f t="shared" si="236"/>
        <v>1674</v>
      </c>
      <c r="J1675">
        <f t="shared" si="228"/>
        <v>3.2918255138151267</v>
      </c>
      <c r="K1675">
        <f t="shared" si="229"/>
        <v>3.0233998272199938</v>
      </c>
      <c r="L1675">
        <f t="shared" si="230"/>
        <v>0.10421198127625193</v>
      </c>
      <c r="M1675" t="str">
        <f t="shared" si="231"/>
        <v/>
      </c>
      <c r="N1675" t="str">
        <f t="shared" si="232"/>
        <v/>
      </c>
      <c r="O1675" t="str">
        <f t="shared" si="233"/>
        <v/>
      </c>
    </row>
    <row r="1676" spans="1:15" x14ac:dyDescent="0.25">
      <c r="A1676" s="2">
        <v>43232.970476458337</v>
      </c>
      <c r="B1676">
        <v>691.6</v>
      </c>
      <c r="C1676">
        <v>1.0959999999999999E-2</v>
      </c>
      <c r="D1676" t="s">
        <v>6</v>
      </c>
      <c r="E1676">
        <v>691.59</v>
      </c>
      <c r="F1676">
        <v>691.60000000000014</v>
      </c>
      <c r="G1676" s="5">
        <f t="shared" ca="1" si="234"/>
        <v>-6.8377221434087173E-3</v>
      </c>
      <c r="H1676" s="5">
        <f t="shared" ca="1" si="235"/>
        <v>-4.7289002571600349</v>
      </c>
      <c r="I1676" s="6">
        <f t="shared" si="236"/>
        <v>1675</v>
      </c>
      <c r="J1676">
        <f t="shared" si="228"/>
        <v>3.3442424708907623</v>
      </c>
      <c r="K1676">
        <f t="shared" si="229"/>
        <v>3.0214002395381789</v>
      </c>
      <c r="L1676">
        <f t="shared" si="230"/>
        <v>-1.1032244014782546</v>
      </c>
      <c r="M1676" t="str">
        <f t="shared" si="231"/>
        <v/>
      </c>
      <c r="N1676" t="str">
        <f t="shared" si="232"/>
        <v/>
      </c>
      <c r="O1676" t="str">
        <f t="shared" si="233"/>
        <v/>
      </c>
    </row>
    <row r="1677" spans="1:15" x14ac:dyDescent="0.25">
      <c r="A1677" s="2">
        <v>43232.970476458337</v>
      </c>
      <c r="B1677">
        <v>691.6</v>
      </c>
      <c r="C1677">
        <v>0.13319977</v>
      </c>
      <c r="D1677" t="s">
        <v>6</v>
      </c>
      <c r="E1677">
        <v>691.59</v>
      </c>
      <c r="F1677">
        <v>691.60000000000014</v>
      </c>
      <c r="G1677" s="5">
        <f t="shared" ca="1" si="234"/>
        <v>-6.7794217052879356E-3</v>
      </c>
      <c r="H1677" s="5">
        <f t="shared" ca="1" si="235"/>
        <v>-4.6885802571600834</v>
      </c>
      <c r="I1677" s="6">
        <f t="shared" si="236"/>
        <v>1676</v>
      </c>
      <c r="J1677">
        <f t="shared" si="228"/>
        <v>3.130246114823521</v>
      </c>
      <c r="K1677">
        <f t="shared" si="229"/>
        <v>3.0565085908540266</v>
      </c>
      <c r="L1677">
        <f t="shared" si="230"/>
        <v>-0.98054569641700529</v>
      </c>
      <c r="M1677" t="str">
        <f t="shared" si="231"/>
        <v/>
      </c>
      <c r="N1677" t="str">
        <f t="shared" si="232"/>
        <v/>
      </c>
      <c r="O1677" t="str">
        <f t="shared" si="233"/>
        <v/>
      </c>
    </row>
    <row r="1678" spans="1:15" x14ac:dyDescent="0.25">
      <c r="A1678" s="2">
        <v>43232.970510266197</v>
      </c>
      <c r="B1678">
        <v>691.6</v>
      </c>
      <c r="C1678">
        <v>0.21648471999999999</v>
      </c>
      <c r="D1678" t="s">
        <v>6</v>
      </c>
      <c r="E1678">
        <v>691.59</v>
      </c>
      <c r="F1678">
        <v>691.60000000000014</v>
      </c>
      <c r="G1678" s="5">
        <f t="shared" ca="1" si="234"/>
        <v>-6.7778600864096955E-3</v>
      </c>
      <c r="H1678" s="5">
        <f t="shared" ca="1" si="235"/>
        <v>-4.6875002571600817</v>
      </c>
      <c r="I1678" s="6">
        <f t="shared" si="236"/>
        <v>1677</v>
      </c>
      <c r="J1678">
        <f t="shared" si="228"/>
        <v>2.7513137127058798</v>
      </c>
      <c r="K1678">
        <f t="shared" si="229"/>
        <v>3.083072985420253</v>
      </c>
      <c r="L1678">
        <f t="shared" si="230"/>
        <v>-0.82217612255467176</v>
      </c>
      <c r="M1678" t="str">
        <f t="shared" si="231"/>
        <v/>
      </c>
      <c r="N1678" t="str">
        <f t="shared" si="232"/>
        <v/>
      </c>
      <c r="O1678" t="str">
        <f t="shared" si="233"/>
        <v/>
      </c>
    </row>
    <row r="1679" spans="1:15" x14ac:dyDescent="0.25">
      <c r="A1679" s="2">
        <v>43232.970596354156</v>
      </c>
      <c r="B1679">
        <v>691.6</v>
      </c>
      <c r="C1679">
        <v>0.39829999999999999</v>
      </c>
      <c r="D1679" t="s">
        <v>6</v>
      </c>
      <c r="E1679">
        <v>691.59</v>
      </c>
      <c r="F1679">
        <v>691.6</v>
      </c>
      <c r="G1679" s="5">
        <f t="shared" ca="1" si="234"/>
        <v>-6.1748513689324344E-3</v>
      </c>
      <c r="H1679" s="5">
        <f t="shared" ca="1" si="235"/>
        <v>-4.2704654582399826</v>
      </c>
      <c r="I1679" s="6">
        <f t="shared" si="236"/>
        <v>1678</v>
      </c>
      <c r="J1679">
        <f t="shared" si="228"/>
        <v>2.3912279951092437</v>
      </c>
      <c r="K1679">
        <f t="shared" si="229"/>
        <v>3.0950312092926016</v>
      </c>
      <c r="L1679">
        <f t="shared" si="230"/>
        <v>-0.64391208370552944</v>
      </c>
      <c r="M1679" t="str">
        <f t="shared" si="231"/>
        <v/>
      </c>
      <c r="N1679" t="str">
        <f t="shared" si="232"/>
        <v/>
      </c>
      <c r="O1679" t="str">
        <f t="shared" si="233"/>
        <v/>
      </c>
    </row>
    <row r="1680" spans="1:15" x14ac:dyDescent="0.25">
      <c r="A1680" s="2">
        <v>43232.970645960653</v>
      </c>
      <c r="B1680">
        <v>691.6</v>
      </c>
      <c r="C1680">
        <v>1.44670096</v>
      </c>
      <c r="D1680" t="s">
        <v>6</v>
      </c>
      <c r="E1680">
        <v>691.59</v>
      </c>
      <c r="F1680">
        <v>691.60000000000014</v>
      </c>
      <c r="G1680" s="5">
        <f t="shared" ca="1" si="234"/>
        <v>-6.1589378110152504E-3</v>
      </c>
      <c r="H1680" s="5">
        <f t="shared" ca="1" si="235"/>
        <v>-4.2594598007200375</v>
      </c>
      <c r="I1680" s="6">
        <f t="shared" si="236"/>
        <v>1679</v>
      </c>
      <c r="J1680">
        <f t="shared" si="228"/>
        <v>2.0424412690924392</v>
      </c>
      <c r="K1680">
        <f t="shared" si="229"/>
        <v>3.0863168037704964</v>
      </c>
      <c r="L1680">
        <f t="shared" si="230"/>
        <v>-0.19302629864978027</v>
      </c>
      <c r="M1680" t="str">
        <f t="shared" si="231"/>
        <v/>
      </c>
      <c r="N1680" t="str">
        <f t="shared" si="232"/>
        <v/>
      </c>
      <c r="O1680" t="str">
        <f t="shared" si="233"/>
        <v/>
      </c>
    </row>
    <row r="1681" spans="1:15" x14ac:dyDescent="0.25">
      <c r="A1681" s="2">
        <v>43232.970735416668</v>
      </c>
      <c r="B1681">
        <v>691.6</v>
      </c>
      <c r="C1681">
        <v>1.7484</v>
      </c>
      <c r="D1681" t="s">
        <v>6</v>
      </c>
      <c r="E1681">
        <v>691.59</v>
      </c>
      <c r="F1681">
        <v>691.6</v>
      </c>
      <c r="G1681" s="5">
        <f t="shared" ca="1" si="234"/>
        <v>-5.7730501894190977E-3</v>
      </c>
      <c r="H1681" s="5">
        <f t="shared" ca="1" si="235"/>
        <v>-3.9925837805003539</v>
      </c>
      <c r="I1681" s="6">
        <f t="shared" si="236"/>
        <v>1680</v>
      </c>
      <c r="J1681">
        <f t="shared" si="228"/>
        <v>1.8107847971092426</v>
      </c>
      <c r="K1681">
        <f t="shared" si="229"/>
        <v>3.0540991289320565</v>
      </c>
      <c r="L1681">
        <f t="shared" si="230"/>
        <v>-2.0426578992888498E-2</v>
      </c>
      <c r="M1681" t="str">
        <f t="shared" si="231"/>
        <v/>
      </c>
      <c r="N1681" t="str">
        <f t="shared" si="232"/>
        <v/>
      </c>
      <c r="O1681" t="str">
        <f t="shared" si="233"/>
        <v/>
      </c>
    </row>
    <row r="1682" spans="1:15" x14ac:dyDescent="0.25">
      <c r="A1682" s="2">
        <v>43232.970779768519</v>
      </c>
      <c r="B1682">
        <v>691.6</v>
      </c>
      <c r="C1682">
        <v>1.5530087800000001</v>
      </c>
      <c r="D1682" t="s">
        <v>6</v>
      </c>
      <c r="E1682">
        <v>691.59</v>
      </c>
      <c r="F1682">
        <v>691.6</v>
      </c>
      <c r="G1682" s="5">
        <f t="shared" ca="1" si="234"/>
        <v>-5.7730501894190977E-3</v>
      </c>
      <c r="H1682" s="5">
        <f t="shared" ca="1" si="235"/>
        <v>-3.9925837805003539</v>
      </c>
      <c r="I1682" s="6">
        <f t="shared" si="236"/>
        <v>1681</v>
      </c>
      <c r="J1682">
        <f t="shared" si="228"/>
        <v>1.6095491332941094</v>
      </c>
      <c r="K1682">
        <f t="shared" si="229"/>
        <v>3.0135719818055069</v>
      </c>
      <c r="L1682">
        <f t="shared" si="230"/>
        <v>-1.8761905683843855E-2</v>
      </c>
      <c r="M1682" t="str">
        <f t="shared" si="231"/>
        <v/>
      </c>
      <c r="N1682" t="str">
        <f t="shared" si="232"/>
        <v/>
      </c>
      <c r="O1682" t="str">
        <f t="shared" si="233"/>
        <v/>
      </c>
    </row>
    <row r="1683" spans="1:15" x14ac:dyDescent="0.25">
      <c r="A1683" s="2">
        <v>43232.970779768519</v>
      </c>
      <c r="B1683">
        <v>691.6</v>
      </c>
      <c r="C1683">
        <v>4.8197980000000001E-2</v>
      </c>
      <c r="D1683" t="s">
        <v>6</v>
      </c>
      <c r="E1683">
        <v>691.59</v>
      </c>
      <c r="F1683">
        <v>691.59999999999991</v>
      </c>
      <c r="G1683" s="5">
        <f t="shared" ca="1" si="234"/>
        <v>-5.769059385618878E-3</v>
      </c>
      <c r="H1683" s="5">
        <f t="shared" ca="1" si="235"/>
        <v>-3.98982378050016</v>
      </c>
      <c r="I1683" s="6">
        <f t="shared" si="236"/>
        <v>1682</v>
      </c>
      <c r="J1683">
        <f t="shared" si="228"/>
        <v>1.7248153513949589</v>
      </c>
      <c r="K1683">
        <f t="shared" si="229"/>
        <v>2.9750324118776037</v>
      </c>
      <c r="L1683">
        <f t="shared" si="230"/>
        <v>-0.56356272446013833</v>
      </c>
      <c r="M1683" t="str">
        <f t="shared" si="231"/>
        <v/>
      </c>
      <c r="N1683" t="str">
        <f t="shared" si="232"/>
        <v/>
      </c>
      <c r="O1683" t="str">
        <f t="shared" si="233"/>
        <v/>
      </c>
    </row>
    <row r="1684" spans="1:15" x14ac:dyDescent="0.25">
      <c r="A1684" s="2">
        <v>43232.970786041667</v>
      </c>
      <c r="B1684">
        <v>691.6</v>
      </c>
      <c r="C1684">
        <v>0.36039942000000003</v>
      </c>
      <c r="D1684" t="s">
        <v>6</v>
      </c>
      <c r="E1684">
        <v>691.59</v>
      </c>
      <c r="F1684">
        <v>691.6</v>
      </c>
      <c r="G1684" s="5">
        <f t="shared" ca="1" si="234"/>
        <v>-5.400448983501417E-3</v>
      </c>
      <c r="H1684" s="5">
        <f t="shared" ca="1" si="235"/>
        <v>-3.7348965124997453</v>
      </c>
      <c r="I1684" s="6">
        <f t="shared" si="236"/>
        <v>1683</v>
      </c>
      <c r="J1684">
        <f t="shared" si="228"/>
        <v>1.3932119369075764</v>
      </c>
      <c r="K1684">
        <f t="shared" si="229"/>
        <v>2.9674529812356831</v>
      </c>
      <c r="L1684">
        <f t="shared" si="230"/>
        <v>-0.34804680088899026</v>
      </c>
      <c r="M1684" t="str">
        <f t="shared" si="231"/>
        <v/>
      </c>
      <c r="N1684" t="str">
        <f t="shared" si="232"/>
        <v/>
      </c>
      <c r="O1684" t="str">
        <f t="shared" si="233"/>
        <v/>
      </c>
    </row>
    <row r="1685" spans="1:15" x14ac:dyDescent="0.25">
      <c r="A1685" s="2">
        <v>43232.970881226851</v>
      </c>
      <c r="B1685">
        <v>691.6</v>
      </c>
      <c r="C1685">
        <v>4.0090000000000003</v>
      </c>
      <c r="D1685" t="s">
        <v>6</v>
      </c>
      <c r="E1685">
        <v>691.59</v>
      </c>
      <c r="F1685">
        <v>691.06877743704013</v>
      </c>
      <c r="G1685" s="5">
        <f t="shared" ca="1" si="234"/>
        <v>-5.3982809359592078E-3</v>
      </c>
      <c r="H1685" s="5">
        <f t="shared" ca="1" si="235"/>
        <v>-3.7333971125000285</v>
      </c>
      <c r="I1685" s="6">
        <f t="shared" si="236"/>
        <v>1684</v>
      </c>
      <c r="J1685">
        <f t="shared" si="228"/>
        <v>1.2075273883697406</v>
      </c>
      <c r="K1685">
        <f t="shared" si="229"/>
        <v>2.9713130594823518</v>
      </c>
      <c r="L1685">
        <f t="shared" si="230"/>
        <v>0.94283993492032747</v>
      </c>
      <c r="M1685" t="str">
        <f t="shared" si="231"/>
        <v/>
      </c>
      <c r="N1685" t="str">
        <f t="shared" si="232"/>
        <v/>
      </c>
      <c r="O1685" t="str">
        <f t="shared" si="233"/>
        <v/>
      </c>
    </row>
    <row r="1686" spans="1:15" x14ac:dyDescent="0.25">
      <c r="A1686" s="2">
        <v>43232.970925636568</v>
      </c>
      <c r="B1686">
        <v>691.6</v>
      </c>
      <c r="C1686">
        <v>0.14415976999999999</v>
      </c>
      <c r="D1686" t="s">
        <v>6</v>
      </c>
      <c r="E1686">
        <v>691.59</v>
      </c>
      <c r="F1686">
        <v>691.02322294971998</v>
      </c>
      <c r="G1686" s="5">
        <f t="shared" ca="1" si="234"/>
        <v>-4.9934188066629503E-3</v>
      </c>
      <c r="H1686" s="5">
        <f t="shared" ca="1" si="235"/>
        <v>-3.4533985125000299</v>
      </c>
      <c r="I1686" s="6">
        <f t="shared" si="236"/>
        <v>1685</v>
      </c>
      <c r="J1686">
        <f t="shared" si="228"/>
        <v>1.3782404496974721</v>
      </c>
      <c r="K1686">
        <f t="shared" si="229"/>
        <v>2.9952986263799688</v>
      </c>
      <c r="L1686">
        <f t="shared" si="230"/>
        <v>-0.41200589110840891</v>
      </c>
      <c r="M1686" t="str">
        <f t="shared" si="231"/>
        <v/>
      </c>
      <c r="N1686" t="str">
        <f t="shared" si="232"/>
        <v/>
      </c>
      <c r="O1686" t="str">
        <f t="shared" si="233"/>
        <v/>
      </c>
    </row>
    <row r="1687" spans="1:15" x14ac:dyDescent="0.25">
      <c r="A1687" s="2">
        <v>43232.97096392361</v>
      </c>
      <c r="B1687">
        <v>691.6</v>
      </c>
      <c r="C1687">
        <v>0.70638287</v>
      </c>
      <c r="D1687" t="s">
        <v>6</v>
      </c>
      <c r="E1687">
        <v>691.59</v>
      </c>
      <c r="F1687">
        <v>690.80000596280001</v>
      </c>
      <c r="G1687" s="5">
        <f t="shared" ca="1" si="234"/>
        <v>-4.9912750509693389E-3</v>
      </c>
      <c r="H1687" s="5">
        <f t="shared" ca="1" si="235"/>
        <v>-3.4519159124998851</v>
      </c>
      <c r="I1687" s="6">
        <f t="shared" si="236"/>
        <v>1686</v>
      </c>
      <c r="J1687">
        <f t="shared" si="228"/>
        <v>1.0965918766386693</v>
      </c>
      <c r="K1687">
        <f t="shared" si="229"/>
        <v>2.9880239513134224</v>
      </c>
      <c r="L1687">
        <f t="shared" si="230"/>
        <v>-0.13059099023190499</v>
      </c>
      <c r="M1687" t="str">
        <f t="shared" si="231"/>
        <v/>
      </c>
      <c r="N1687" t="str">
        <f t="shared" si="232"/>
        <v/>
      </c>
      <c r="O1687" t="str">
        <f t="shared" si="233"/>
        <v/>
      </c>
    </row>
    <row r="1688" spans="1:15" x14ac:dyDescent="0.25">
      <c r="A1688" s="2">
        <v>43232.971026203697</v>
      </c>
      <c r="B1688">
        <v>691.59</v>
      </c>
      <c r="C1688">
        <v>21.9971</v>
      </c>
      <c r="D1688" t="s">
        <v>5</v>
      </c>
      <c r="E1688">
        <v>691.53012572375997</v>
      </c>
      <c r="F1688">
        <v>690.80000596280001</v>
      </c>
      <c r="G1688" s="5">
        <f t="shared" ca="1" si="234"/>
        <v>-4.905112749368442E-3</v>
      </c>
      <c r="H1688" s="5">
        <f t="shared" ca="1" si="235"/>
        <v>-3.3920332362599765</v>
      </c>
      <c r="I1688" s="6">
        <f t="shared" si="236"/>
        <v>1687</v>
      </c>
      <c r="J1688">
        <f t="shared" si="228"/>
        <v>0.79460665062183011</v>
      </c>
      <c r="K1688">
        <f t="shared" si="229"/>
        <v>2.9301026246554072</v>
      </c>
      <c r="L1688">
        <f t="shared" si="230"/>
        <v>7.2360924054227196</v>
      </c>
      <c r="M1688" t="str">
        <f t="shared" si="231"/>
        <v/>
      </c>
      <c r="N1688" t="str">
        <f t="shared" si="232"/>
        <v/>
      </c>
      <c r="O1688" t="str">
        <f t="shared" si="233"/>
        <v/>
      </c>
    </row>
    <row r="1689" spans="1:15" x14ac:dyDescent="0.25">
      <c r="A1689" s="2">
        <v>43232.971026203697</v>
      </c>
      <c r="B1689">
        <v>691.59</v>
      </c>
      <c r="C1689">
        <v>1.047698E-2</v>
      </c>
      <c r="D1689" t="s">
        <v>5</v>
      </c>
      <c r="E1689">
        <v>691.53</v>
      </c>
      <c r="F1689">
        <v>690.80000596280001</v>
      </c>
      <c r="G1689" s="5">
        <f t="shared" ca="1" si="234"/>
        <v>-4.903670169768299E-3</v>
      </c>
      <c r="H1689" s="5">
        <f t="shared" ca="1" si="235"/>
        <v>-3.3910350324998717</v>
      </c>
      <c r="I1689" s="6">
        <f t="shared" si="236"/>
        <v>1688</v>
      </c>
      <c r="J1689">
        <f t="shared" si="228"/>
        <v>3.0771754014621848</v>
      </c>
      <c r="K1689">
        <f t="shared" si="229"/>
        <v>4.5558393469657155</v>
      </c>
      <c r="L1689">
        <f t="shared" si="230"/>
        <v>-0.67313576882483139</v>
      </c>
      <c r="M1689" t="str">
        <f t="shared" si="231"/>
        <v/>
      </c>
      <c r="N1689" t="str">
        <f t="shared" si="232"/>
        <v/>
      </c>
      <c r="O1689" t="str">
        <f t="shared" si="233"/>
        <v/>
      </c>
    </row>
    <row r="1690" spans="1:15" x14ac:dyDescent="0.25">
      <c r="A1690" s="2">
        <v>43232.971026377323</v>
      </c>
      <c r="B1690">
        <v>691.6</v>
      </c>
      <c r="C1690">
        <v>2.4683733000000001</v>
      </c>
      <c r="D1690" t="s">
        <v>6</v>
      </c>
      <c r="E1690">
        <v>691.53</v>
      </c>
      <c r="F1690">
        <v>690.02</v>
      </c>
      <c r="G1690" s="5">
        <f t="shared" ca="1" si="234"/>
        <v>-4.9036648041299782E-3</v>
      </c>
      <c r="H1690" s="5">
        <f t="shared" ca="1" si="235"/>
        <v>-3.3910313220000035</v>
      </c>
      <c r="I1690" s="6">
        <f t="shared" si="236"/>
        <v>1689</v>
      </c>
      <c r="J1690">
        <f t="shared" si="228"/>
        <v>2.8826177714621863</v>
      </c>
      <c r="K1690">
        <f t="shared" si="229"/>
        <v>4.5680022391205624</v>
      </c>
      <c r="L1690">
        <f t="shared" si="230"/>
        <v>-9.0683946674670876E-2</v>
      </c>
      <c r="M1690" t="str">
        <f t="shared" si="231"/>
        <v/>
      </c>
      <c r="N1690" t="str">
        <f t="shared" si="232"/>
        <v/>
      </c>
      <c r="O1690" t="str">
        <f t="shared" si="233"/>
        <v/>
      </c>
    </row>
    <row r="1691" spans="1:15" x14ac:dyDescent="0.25">
      <c r="A1691" s="2">
        <v>43232.971026423613</v>
      </c>
      <c r="B1691">
        <v>691.53</v>
      </c>
      <c r="C1691">
        <v>4.1906156699999997</v>
      </c>
      <c r="D1691" t="s">
        <v>5</v>
      </c>
      <c r="E1691">
        <v>691.53</v>
      </c>
      <c r="F1691">
        <v>690.02</v>
      </c>
      <c r="G1691" s="5">
        <f t="shared" ca="1" si="234"/>
        <v>-4.816903289806519E-3</v>
      </c>
      <c r="H1691" s="5">
        <f t="shared" ca="1" si="235"/>
        <v>-3.3310331319999018</v>
      </c>
      <c r="I1691" s="6">
        <f t="shared" si="236"/>
        <v>1690</v>
      </c>
      <c r="J1691">
        <f t="shared" si="228"/>
        <v>2.710754472184874</v>
      </c>
      <c r="K1691">
        <f t="shared" si="229"/>
        <v>4.549488495614697</v>
      </c>
      <c r="L1691">
        <f t="shared" si="230"/>
        <v>0.32528078689320361</v>
      </c>
      <c r="M1691" t="str">
        <f t="shared" si="231"/>
        <v/>
      </c>
      <c r="N1691" t="str">
        <f t="shared" si="232"/>
        <v/>
      </c>
      <c r="O1691" t="str">
        <f t="shared" si="233"/>
        <v/>
      </c>
    </row>
    <row r="1692" spans="1:15" x14ac:dyDescent="0.25">
      <c r="A1692" s="2">
        <v>43232.971026944448</v>
      </c>
      <c r="B1692">
        <v>691.53</v>
      </c>
      <c r="C1692">
        <v>5.8093843300000003</v>
      </c>
      <c r="D1692" t="s">
        <v>5</v>
      </c>
      <c r="E1692">
        <v>691.53</v>
      </c>
      <c r="F1692">
        <v>690.02</v>
      </c>
      <c r="G1692" s="5">
        <f t="shared" ca="1" si="234"/>
        <v>-4.816903289806519E-3</v>
      </c>
      <c r="H1692" s="5">
        <f t="shared" ca="1" si="235"/>
        <v>-3.3310331319999018</v>
      </c>
      <c r="I1692" s="6">
        <f t="shared" si="236"/>
        <v>1691</v>
      </c>
      <c r="J1692">
        <f t="shared" si="228"/>
        <v>2.7671322821848738</v>
      </c>
      <c r="K1692">
        <f t="shared" si="229"/>
        <v>4.5444289089131367</v>
      </c>
      <c r="L1692">
        <f t="shared" si="230"/>
        <v>0.66944650445477505</v>
      </c>
      <c r="M1692" t="str">
        <f t="shared" si="231"/>
        <v/>
      </c>
      <c r="N1692" t="str">
        <f t="shared" si="232"/>
        <v/>
      </c>
      <c r="O1692" t="str">
        <f t="shared" si="233"/>
        <v/>
      </c>
    </row>
    <row r="1693" spans="1:15" x14ac:dyDescent="0.25">
      <c r="A1693" s="2">
        <v>43232.971026944448</v>
      </c>
      <c r="B1693">
        <v>691.53</v>
      </c>
      <c r="C1693">
        <v>5.7906156700000002</v>
      </c>
      <c r="D1693" t="s">
        <v>5</v>
      </c>
      <c r="E1693">
        <v>690.81412277840013</v>
      </c>
      <c r="F1693">
        <v>690.02</v>
      </c>
      <c r="G1693" s="5">
        <f t="shared" ca="1" si="234"/>
        <v>-3.7856144282084319E-3</v>
      </c>
      <c r="H1693" s="5">
        <f t="shared" ca="1" si="235"/>
        <v>-2.6151559104000626</v>
      </c>
      <c r="I1693" s="6">
        <f t="shared" si="236"/>
        <v>1692</v>
      </c>
      <c r="J1693">
        <f t="shared" si="228"/>
        <v>2.9482902990924367</v>
      </c>
      <c r="K1693">
        <f t="shared" si="229"/>
        <v>4.5484587222094781</v>
      </c>
      <c r="L1693">
        <f t="shared" si="230"/>
        <v>0.62489857433000162</v>
      </c>
      <c r="M1693" t="str">
        <f t="shared" si="231"/>
        <v/>
      </c>
      <c r="N1693" t="str">
        <f t="shared" si="232"/>
        <v/>
      </c>
      <c r="O1693" t="str">
        <f t="shared" si="233"/>
        <v/>
      </c>
    </row>
    <row r="1694" spans="1:15" x14ac:dyDescent="0.25">
      <c r="A1694" s="2">
        <v>43232.971027511572</v>
      </c>
      <c r="B1694">
        <v>691.53</v>
      </c>
      <c r="C1694">
        <v>1</v>
      </c>
      <c r="D1694" t="s">
        <v>5</v>
      </c>
      <c r="E1694">
        <v>690.44472055882011</v>
      </c>
      <c r="F1694">
        <v>690.02</v>
      </c>
      <c r="G1694" s="5">
        <f t="shared" ca="1" si="234"/>
        <v>-3.2526191075838906E-3</v>
      </c>
      <c r="H1694" s="5">
        <f t="shared" ca="1" si="235"/>
        <v>-2.2457536908200382</v>
      </c>
      <c r="I1694" s="6">
        <f t="shared" si="236"/>
        <v>1693</v>
      </c>
      <c r="J1694">
        <f t="shared" si="228"/>
        <v>3.0963581931260507</v>
      </c>
      <c r="K1694">
        <f t="shared" si="229"/>
        <v>4.5452582995893049</v>
      </c>
      <c r="L1694">
        <f t="shared" si="230"/>
        <v>-0.46121871518621305</v>
      </c>
      <c r="M1694" t="str">
        <f t="shared" si="231"/>
        <v/>
      </c>
      <c r="N1694" t="str">
        <f t="shared" si="232"/>
        <v/>
      </c>
      <c r="O1694" t="str">
        <f t="shared" si="233"/>
        <v/>
      </c>
    </row>
    <row r="1695" spans="1:15" x14ac:dyDescent="0.25">
      <c r="A1695" s="2">
        <v>43232.971027777778</v>
      </c>
      <c r="B1695">
        <v>691.5</v>
      </c>
      <c r="C1695">
        <v>1.2800000000000001E-2</v>
      </c>
      <c r="D1695" t="s">
        <v>5</v>
      </c>
      <c r="E1695">
        <v>690.43998455882002</v>
      </c>
      <c r="F1695">
        <v>690.02</v>
      </c>
      <c r="G1695" s="5">
        <f t="shared" ca="1" si="234"/>
        <v>-3.2457820244172543E-3</v>
      </c>
      <c r="H1695" s="5">
        <f t="shared" ca="1" si="235"/>
        <v>-2.2410176908199446</v>
      </c>
      <c r="I1695" s="6">
        <f t="shared" si="236"/>
        <v>1694</v>
      </c>
      <c r="J1695">
        <f t="shared" si="228"/>
        <v>2.6723659302016785</v>
      </c>
      <c r="K1695">
        <f t="shared" si="229"/>
        <v>4.523247792448374</v>
      </c>
      <c r="L1695">
        <f t="shared" si="230"/>
        <v>-0.58797705813107592</v>
      </c>
      <c r="M1695" t="str">
        <f t="shared" si="231"/>
        <v/>
      </c>
      <c r="N1695" t="str">
        <f t="shared" si="232"/>
        <v/>
      </c>
      <c r="O1695" t="str">
        <f t="shared" si="233"/>
        <v/>
      </c>
    </row>
    <row r="1696" spans="1:15" x14ac:dyDescent="0.25">
      <c r="A1696" s="2">
        <v>43232.971027812499</v>
      </c>
      <c r="B1696">
        <v>691.5</v>
      </c>
      <c r="C1696">
        <v>2.47E-2</v>
      </c>
      <c r="D1696" t="s">
        <v>5</v>
      </c>
      <c r="E1696">
        <v>690.4308455588199</v>
      </c>
      <c r="F1696">
        <v>690.02</v>
      </c>
      <c r="G1696" s="5">
        <f t="shared" ca="1" si="234"/>
        <v>-3.232011598516825E-3</v>
      </c>
      <c r="H1696" s="5">
        <f t="shared" ca="1" si="235"/>
        <v>-2.2314805008198846</v>
      </c>
      <c r="I1696" s="6">
        <f t="shared" si="236"/>
        <v>1695</v>
      </c>
      <c r="J1696">
        <f t="shared" si="228"/>
        <v>2.4620788636974851</v>
      </c>
      <c r="K1696">
        <f t="shared" si="229"/>
        <v>4.5325448663132555</v>
      </c>
      <c r="L1696">
        <f t="shared" si="230"/>
        <v>-0.53775063139750767</v>
      </c>
      <c r="M1696" t="str">
        <f t="shared" si="231"/>
        <v/>
      </c>
      <c r="N1696" t="str">
        <f t="shared" si="232"/>
        <v/>
      </c>
      <c r="O1696" t="str">
        <f t="shared" si="233"/>
        <v/>
      </c>
    </row>
    <row r="1697" spans="1:15" x14ac:dyDescent="0.25">
      <c r="A1697" s="2">
        <v>43232.971045243059</v>
      </c>
      <c r="B1697">
        <v>691.5</v>
      </c>
      <c r="C1697">
        <v>0.96250000000000002</v>
      </c>
      <c r="D1697" t="s">
        <v>5</v>
      </c>
      <c r="E1697">
        <v>690.02489890745994</v>
      </c>
      <c r="F1697">
        <v>690.02</v>
      </c>
      <c r="G1697" s="5">
        <f t="shared" ca="1" si="234"/>
        <v>-2.6455585042657634E-3</v>
      </c>
      <c r="H1697" s="5">
        <f t="shared" ca="1" si="235"/>
        <v>-1.8255012394597543</v>
      </c>
      <c r="I1697" s="6">
        <f t="shared" si="236"/>
        <v>1696</v>
      </c>
      <c r="J1697">
        <f t="shared" si="228"/>
        <v>2.4892683337479014</v>
      </c>
      <c r="K1697">
        <f t="shared" si="229"/>
        <v>4.4463793251866752</v>
      </c>
      <c r="L1697">
        <f t="shared" si="230"/>
        <v>-0.34337338811816331</v>
      </c>
      <c r="M1697" t="str">
        <f t="shared" si="231"/>
        <v/>
      </c>
      <c r="N1697" t="str">
        <f t="shared" si="232"/>
        <v/>
      </c>
      <c r="O1697" t="str">
        <f t="shared" si="233"/>
        <v/>
      </c>
    </row>
    <row r="1698" spans="1:15" x14ac:dyDescent="0.25">
      <c r="A1698" s="2">
        <v>43232.971045243059</v>
      </c>
      <c r="B1698">
        <v>691.5</v>
      </c>
      <c r="C1698">
        <v>1.03E-2</v>
      </c>
      <c r="D1698" t="s">
        <v>5</v>
      </c>
      <c r="E1698">
        <v>690.02028450745991</v>
      </c>
      <c r="F1698">
        <v>690.02</v>
      </c>
      <c r="G1698" s="5">
        <f t="shared" ca="1" si="234"/>
        <v>-2.638595630213065E-3</v>
      </c>
      <c r="H1698" s="5">
        <f t="shared" ca="1" si="235"/>
        <v>-1.8206845074597595</v>
      </c>
      <c r="I1698" s="6">
        <f t="shared" si="236"/>
        <v>1697</v>
      </c>
      <c r="J1698">
        <f t="shared" si="228"/>
        <v>2.7690333782352923</v>
      </c>
      <c r="K1698">
        <f t="shared" si="229"/>
        <v>4.2377620966925367</v>
      </c>
      <c r="L1698">
        <f t="shared" si="230"/>
        <v>-0.65098826108912822</v>
      </c>
      <c r="M1698" t="str">
        <f t="shared" si="231"/>
        <v/>
      </c>
      <c r="N1698" t="str">
        <f t="shared" si="232"/>
        <v/>
      </c>
      <c r="O1698" t="str">
        <f t="shared" si="233"/>
        <v/>
      </c>
    </row>
    <row r="1699" spans="1:15" x14ac:dyDescent="0.25">
      <c r="A1699" s="2">
        <v>43232.971046990737</v>
      </c>
      <c r="B1699">
        <v>691.34</v>
      </c>
      <c r="C1699">
        <v>0.09</v>
      </c>
      <c r="D1699" t="s">
        <v>5</v>
      </c>
      <c r="E1699">
        <v>689.98284450746019</v>
      </c>
      <c r="F1699">
        <v>690.02</v>
      </c>
      <c r="G1699" s="5">
        <f t="shared" ca="1" si="234"/>
        <v>-2.5844765875780544E-3</v>
      </c>
      <c r="H1699" s="5">
        <f t="shared" ca="1" si="235"/>
        <v>-1.78324450746004</v>
      </c>
      <c r="I1699" s="6">
        <f t="shared" si="236"/>
        <v>1698</v>
      </c>
      <c r="J1699">
        <f t="shared" si="228"/>
        <v>3.0581981795966442</v>
      </c>
      <c r="K1699">
        <f t="shared" si="229"/>
        <v>3.9031192292282322</v>
      </c>
      <c r="L1699">
        <f t="shared" si="230"/>
        <v>-0.76046823201543579</v>
      </c>
      <c r="M1699" t="str">
        <f t="shared" si="231"/>
        <v/>
      </c>
      <c r="N1699" t="str">
        <f t="shared" si="232"/>
        <v/>
      </c>
      <c r="O1699" t="str">
        <f t="shared" si="233"/>
        <v/>
      </c>
    </row>
    <row r="1700" spans="1:15" x14ac:dyDescent="0.25">
      <c r="A1700" s="2">
        <v>43232.971047627318</v>
      </c>
      <c r="B1700">
        <v>691.23</v>
      </c>
      <c r="C1700">
        <v>0.62960000000000005</v>
      </c>
      <c r="D1700" t="s">
        <v>5</v>
      </c>
      <c r="E1700">
        <v>689.71422263800002</v>
      </c>
      <c r="F1700">
        <v>690.02</v>
      </c>
      <c r="G1700" s="5">
        <f t="shared" ca="1" si="234"/>
        <v>-2.1954348457661511E-3</v>
      </c>
      <c r="H1700" s="5">
        <f t="shared" ca="1" si="235"/>
        <v>-1.5142226379999784</v>
      </c>
      <c r="I1700" s="6">
        <f t="shared" si="236"/>
        <v>1699</v>
      </c>
      <c r="J1700">
        <f t="shared" si="228"/>
        <v>2.7159236532268949</v>
      </c>
      <c r="K1700">
        <f t="shared" si="229"/>
        <v>3.9288975304988178</v>
      </c>
      <c r="L1700">
        <f t="shared" si="230"/>
        <v>-0.53102012384680664</v>
      </c>
      <c r="M1700" t="str">
        <f t="shared" si="231"/>
        <v/>
      </c>
      <c r="N1700" t="str">
        <f t="shared" si="232"/>
        <v/>
      </c>
      <c r="O1700" t="str">
        <f t="shared" si="233"/>
        <v/>
      </c>
    </row>
    <row r="1701" spans="1:15" x14ac:dyDescent="0.25">
      <c r="A1701" s="2">
        <v>43232.971049108797</v>
      </c>
      <c r="B1701">
        <v>691.23</v>
      </c>
      <c r="C1701">
        <v>1.0699999999999999E-2</v>
      </c>
      <c r="D1701" t="s">
        <v>5</v>
      </c>
      <c r="E1701">
        <v>689.70900103800011</v>
      </c>
      <c r="F1701">
        <v>690.02</v>
      </c>
      <c r="G1701" s="5">
        <f t="shared" ca="1" si="234"/>
        <v>-2.1878807377155359E-3</v>
      </c>
      <c r="H1701" s="5">
        <f t="shared" ca="1" si="235"/>
        <v>-1.5090010380000649</v>
      </c>
      <c r="I1701" s="6">
        <f t="shared" si="236"/>
        <v>1700</v>
      </c>
      <c r="J1701">
        <f t="shared" si="228"/>
        <v>2.5412526562689095</v>
      </c>
      <c r="K1701">
        <f t="shared" si="229"/>
        <v>3.9432453888311434</v>
      </c>
      <c r="L1701">
        <f t="shared" si="230"/>
        <v>-0.64174364178208443</v>
      </c>
      <c r="M1701" t="str">
        <f t="shared" si="231"/>
        <v/>
      </c>
      <c r="N1701" t="str">
        <f t="shared" si="232"/>
        <v/>
      </c>
      <c r="O1701" t="str">
        <f t="shared" si="233"/>
        <v/>
      </c>
    </row>
    <row r="1702" spans="1:15" x14ac:dyDescent="0.25">
      <c r="A1702" s="2">
        <v>43232.971050023138</v>
      </c>
      <c r="B1702">
        <v>691.23</v>
      </c>
      <c r="C1702">
        <v>0.01</v>
      </c>
      <c r="D1702" t="s">
        <v>5</v>
      </c>
      <c r="E1702">
        <v>689.70412103800027</v>
      </c>
      <c r="F1702">
        <v>690.02</v>
      </c>
      <c r="G1702" s="5">
        <f t="shared" ca="1" si="234"/>
        <v>-2.1808207202481679E-3</v>
      </c>
      <c r="H1702" s="5">
        <f t="shared" ca="1" si="235"/>
        <v>-1.5041210380002212</v>
      </c>
      <c r="I1702" s="6">
        <f t="shared" si="236"/>
        <v>1701</v>
      </c>
      <c r="J1702">
        <f t="shared" si="228"/>
        <v>2.3199120794789962</v>
      </c>
      <c r="K1702">
        <f t="shared" si="229"/>
        <v>3.9639040389015201</v>
      </c>
      <c r="L1702">
        <f t="shared" si="230"/>
        <v>-0.58273662954745009</v>
      </c>
      <c r="M1702" t="str">
        <f t="shared" si="231"/>
        <v/>
      </c>
      <c r="N1702" t="str">
        <f t="shared" si="232"/>
        <v/>
      </c>
      <c r="O1702" t="str">
        <f t="shared" si="233"/>
        <v/>
      </c>
    </row>
    <row r="1703" spans="1:15" x14ac:dyDescent="0.25">
      <c r="A1703" s="2">
        <v>43232.971055104157</v>
      </c>
      <c r="B1703">
        <v>691</v>
      </c>
      <c r="C1703">
        <v>0.01</v>
      </c>
      <c r="D1703" t="s">
        <v>5</v>
      </c>
      <c r="E1703">
        <v>689.69970103800017</v>
      </c>
      <c r="F1703">
        <v>690.02</v>
      </c>
      <c r="G1703" s="5">
        <f t="shared" ca="1" si="234"/>
        <v>-2.1744261100056605E-3</v>
      </c>
      <c r="H1703" s="5">
        <f t="shared" ca="1" si="235"/>
        <v>-1.4997010380001257</v>
      </c>
      <c r="I1703" s="6">
        <f t="shared" si="236"/>
        <v>1702</v>
      </c>
      <c r="J1703">
        <f t="shared" ref="J1703:J1766" si="237">FORECAST(I1703,C1668:C1702,I1668:I1702)</f>
        <v>2.01917452789916</v>
      </c>
      <c r="K1703">
        <f t="shared" ref="K1703:K1766" si="238">STEYX(C1668:C1702,I1668:I1702)</f>
        <v>3.9779198625415986</v>
      </c>
      <c r="L1703">
        <f t="shared" ref="L1703:L1766" si="239">(C1703-J1703)/K1703</f>
        <v>-0.50508170031747324</v>
      </c>
      <c r="M1703" t="str">
        <f t="shared" ref="M1703:M1766" si="240">IF(L1703&lt;-1.5,1,"")</f>
        <v/>
      </c>
      <c r="N1703" t="str">
        <f t="shared" ref="N1703:N1766" si="241">IF(M1703=1,H1703,"")</f>
        <v/>
      </c>
      <c r="O1703" t="str">
        <f t="shared" ref="O1703:O1766" si="242">IF(M1703=1,IF(ISNUMBER(M1702),"",H1703),"")</f>
        <v/>
      </c>
    </row>
    <row r="1704" spans="1:15" x14ac:dyDescent="0.25">
      <c r="A1704" s="2">
        <v>43232.971055104157</v>
      </c>
      <c r="B1704">
        <v>690.7</v>
      </c>
      <c r="C1704">
        <v>0.14666735</v>
      </c>
      <c r="D1704" t="s">
        <v>5</v>
      </c>
      <c r="E1704">
        <v>689.64367411030014</v>
      </c>
      <c r="F1704">
        <v>690.02</v>
      </c>
      <c r="G1704" s="5">
        <f t="shared" ca="1" si="234"/>
        <v>-2.0933236087497795E-3</v>
      </c>
      <c r="H1704" s="5">
        <f t="shared" ca="1" si="235"/>
        <v>-1.4436473846400304</v>
      </c>
      <c r="I1704" s="6">
        <f t="shared" si="236"/>
        <v>1703</v>
      </c>
      <c r="J1704">
        <f t="shared" si="237"/>
        <v>1.8438065189579831</v>
      </c>
      <c r="K1704">
        <f t="shared" si="238"/>
        <v>3.9893196276623955</v>
      </c>
      <c r="L1704">
        <f t="shared" si="239"/>
        <v>-0.42542070512220365</v>
      </c>
      <c r="M1704" t="str">
        <f t="shared" si="240"/>
        <v/>
      </c>
      <c r="N1704" t="str">
        <f t="shared" si="241"/>
        <v/>
      </c>
      <c r="O1704" t="str">
        <f t="shared" si="242"/>
        <v/>
      </c>
    </row>
    <row r="1705" spans="1:15" x14ac:dyDescent="0.25">
      <c r="A1705" s="2">
        <v>43232.971083229168</v>
      </c>
      <c r="B1705">
        <v>690.7</v>
      </c>
      <c r="C1705">
        <v>1.0670000000000001E-2</v>
      </c>
      <c r="D1705" t="s">
        <v>5</v>
      </c>
      <c r="E1705">
        <v>689.63959817030013</v>
      </c>
      <c r="F1705">
        <v>690.02</v>
      </c>
      <c r="G1705" s="5">
        <f t="shared" ca="1" si="234"/>
        <v>-1.3482812947038338E-3</v>
      </c>
      <c r="H1705" s="5">
        <f t="shared" ca="1" si="235"/>
        <v>-0.92982817030008402</v>
      </c>
      <c r="I1705" s="6">
        <f t="shared" si="236"/>
        <v>1704</v>
      </c>
      <c r="J1705">
        <f t="shared" si="237"/>
        <v>1.5252341141512531</v>
      </c>
      <c r="K1705">
        <f t="shared" si="238"/>
        <v>3.9814459412034511</v>
      </c>
      <c r="L1705">
        <f t="shared" si="239"/>
        <v>-0.38040554525109377</v>
      </c>
      <c r="M1705" t="str">
        <f t="shared" si="240"/>
        <v/>
      </c>
      <c r="N1705" t="str">
        <f t="shared" si="241"/>
        <v/>
      </c>
      <c r="O1705" t="str">
        <f t="shared" si="242"/>
        <v/>
      </c>
    </row>
    <row r="1706" spans="1:15" x14ac:dyDescent="0.25">
      <c r="A1706" s="2">
        <v>43232.971092256943</v>
      </c>
      <c r="B1706">
        <v>690.6</v>
      </c>
      <c r="C1706">
        <v>0.01</v>
      </c>
      <c r="D1706" t="s">
        <v>5</v>
      </c>
      <c r="E1706">
        <v>689.63597817030018</v>
      </c>
      <c r="F1706">
        <v>690.02</v>
      </c>
      <c r="G1706" s="5">
        <f t="shared" ca="1" si="234"/>
        <v>-1.3289013324561158E-3</v>
      </c>
      <c r="H1706" s="5">
        <f t="shared" ca="1" si="235"/>
        <v>-0.91645817030018861</v>
      </c>
      <c r="I1706" s="6">
        <f t="shared" si="236"/>
        <v>1705</v>
      </c>
      <c r="J1706">
        <f t="shared" si="237"/>
        <v>1.1910416390083896</v>
      </c>
      <c r="K1706">
        <f t="shared" si="238"/>
        <v>3.9661644116875383</v>
      </c>
      <c r="L1706">
        <f t="shared" si="239"/>
        <v>-0.29777929415333432</v>
      </c>
      <c r="M1706" t="str">
        <f t="shared" si="240"/>
        <v/>
      </c>
      <c r="N1706" t="str">
        <f t="shared" si="241"/>
        <v/>
      </c>
      <c r="O1706" t="str">
        <f t="shared" si="242"/>
        <v/>
      </c>
    </row>
    <row r="1707" spans="1:15" x14ac:dyDescent="0.25">
      <c r="A1707" s="2">
        <v>43232.971097905087</v>
      </c>
      <c r="B1707">
        <v>690.02</v>
      </c>
      <c r="C1707">
        <v>5.6351047699999999</v>
      </c>
      <c r="D1707" t="s">
        <v>6</v>
      </c>
      <c r="E1707">
        <v>689.63597817030018</v>
      </c>
      <c r="F1707">
        <v>689.09361086176</v>
      </c>
      <c r="G1707" s="5">
        <f t="shared" ca="1" si="234"/>
        <v>-1.32820531308469E-3</v>
      </c>
      <c r="H1707" s="5">
        <f t="shared" ca="1" si="235"/>
        <v>-0.91597817030014994</v>
      </c>
      <c r="I1707" s="6">
        <f t="shared" si="236"/>
        <v>1706</v>
      </c>
      <c r="J1707">
        <f t="shared" si="237"/>
        <v>0.87609694537816551</v>
      </c>
      <c r="K1707">
        <f t="shared" si="238"/>
        <v>3.9479798825076222</v>
      </c>
      <c r="L1707">
        <f t="shared" si="239"/>
        <v>1.2054285903805251</v>
      </c>
      <c r="M1707" t="str">
        <f t="shared" si="240"/>
        <v/>
      </c>
      <c r="N1707" t="str">
        <f t="shared" si="241"/>
        <v/>
      </c>
      <c r="O1707" t="str">
        <f t="shared" si="242"/>
        <v/>
      </c>
    </row>
    <row r="1708" spans="1:15" x14ac:dyDescent="0.25">
      <c r="A1708" s="2">
        <v>43232.971126493052</v>
      </c>
      <c r="B1708">
        <v>690</v>
      </c>
      <c r="C1708">
        <v>1</v>
      </c>
      <c r="D1708" t="s">
        <v>5</v>
      </c>
      <c r="E1708">
        <v>689.39397817030022</v>
      </c>
      <c r="F1708">
        <v>689.09361086176</v>
      </c>
      <c r="G1708" s="5">
        <f t="shared" ca="1" si="234"/>
        <v>-9.7763860962199489E-4</v>
      </c>
      <c r="H1708" s="5">
        <f t="shared" ca="1" si="235"/>
        <v>-0.67397817030018825</v>
      </c>
      <c r="I1708" s="6">
        <f t="shared" si="236"/>
        <v>1707</v>
      </c>
      <c r="J1708">
        <f t="shared" si="237"/>
        <v>1.3716684271428647</v>
      </c>
      <c r="K1708">
        <f t="shared" si="238"/>
        <v>4.0242775680664762</v>
      </c>
      <c r="L1708">
        <f t="shared" si="239"/>
        <v>-9.2356558626108476E-2</v>
      </c>
      <c r="M1708" t="str">
        <f t="shared" si="240"/>
        <v/>
      </c>
      <c r="N1708" t="str">
        <f t="shared" si="241"/>
        <v/>
      </c>
      <c r="O1708" t="str">
        <f t="shared" si="242"/>
        <v/>
      </c>
    </row>
    <row r="1709" spans="1:15" x14ac:dyDescent="0.25">
      <c r="A1709" s="2">
        <v>43232.971126493052</v>
      </c>
      <c r="B1709">
        <v>689.98</v>
      </c>
      <c r="C1709">
        <v>1.1649</v>
      </c>
      <c r="D1709" t="s">
        <v>5</v>
      </c>
      <c r="E1709">
        <v>689.11673197030018</v>
      </c>
      <c r="F1709">
        <v>689.09361086176</v>
      </c>
      <c r="G1709" s="5">
        <f t="shared" ca="1" si="234"/>
        <v>-4.9373033437669512E-4</v>
      </c>
      <c r="H1709" s="5">
        <f t="shared" ca="1" si="235"/>
        <v>-0.34023783450027167</v>
      </c>
      <c r="I1709" s="6">
        <f t="shared" si="236"/>
        <v>1708</v>
      </c>
      <c r="J1709">
        <f t="shared" si="237"/>
        <v>1.1733669027394882</v>
      </c>
      <c r="K1709">
        <f t="shared" si="238"/>
        <v>4.0080699047555219</v>
      </c>
      <c r="L1709">
        <f t="shared" si="239"/>
        <v>-2.1124638393762215E-3</v>
      </c>
      <c r="M1709" t="str">
        <f t="shared" si="240"/>
        <v/>
      </c>
      <c r="N1709" t="str">
        <f t="shared" si="241"/>
        <v/>
      </c>
      <c r="O1709" t="str">
        <f t="shared" si="242"/>
        <v/>
      </c>
    </row>
    <row r="1710" spans="1:15" x14ac:dyDescent="0.25">
      <c r="A1710" s="2">
        <v>43232.971141377318</v>
      </c>
      <c r="B1710">
        <v>689.87</v>
      </c>
      <c r="C1710">
        <v>1.069353E-2</v>
      </c>
      <c r="D1710" t="s">
        <v>5</v>
      </c>
      <c r="E1710">
        <v>689.11442216782018</v>
      </c>
      <c r="F1710">
        <v>689.09361086176</v>
      </c>
      <c r="G1710" s="5">
        <f t="shared" ca="1" si="234"/>
        <v>-1.2450173327111639E-3</v>
      </c>
      <c r="H1710" s="5">
        <f t="shared" ca="1" si="235"/>
        <v>-0.85795939982017444</v>
      </c>
      <c r="I1710" s="6">
        <f t="shared" si="236"/>
        <v>1709</v>
      </c>
      <c r="J1710">
        <f t="shared" si="237"/>
        <v>1.2850332774957991</v>
      </c>
      <c r="K1710">
        <f t="shared" si="238"/>
        <v>3.9807503737451619</v>
      </c>
      <c r="L1710">
        <f t="shared" si="239"/>
        <v>-0.3201255109842211</v>
      </c>
      <c r="M1710" t="str">
        <f t="shared" si="240"/>
        <v/>
      </c>
      <c r="N1710" t="str">
        <f t="shared" si="241"/>
        <v/>
      </c>
      <c r="O1710" t="str">
        <f t="shared" si="242"/>
        <v/>
      </c>
    </row>
    <row r="1711" spans="1:15" x14ac:dyDescent="0.25">
      <c r="A1711" s="2">
        <v>43232.971141377318</v>
      </c>
      <c r="B1711">
        <v>689.65</v>
      </c>
      <c r="C1711">
        <v>1.1649</v>
      </c>
      <c r="D1711" t="s">
        <v>5</v>
      </c>
      <c r="E1711">
        <v>688.91405936782007</v>
      </c>
      <c r="F1711">
        <v>689.09361086176</v>
      </c>
      <c r="G1711" s="5">
        <f t="shared" ca="1" si="234"/>
        <v>-9.5454083260183246E-4</v>
      </c>
      <c r="H1711" s="5">
        <f t="shared" ca="1" si="235"/>
        <v>-0.65759659982006724</v>
      </c>
      <c r="I1711" s="6">
        <f t="shared" si="236"/>
        <v>1710</v>
      </c>
      <c r="J1711">
        <f t="shared" si="237"/>
        <v>1.1809200892941192</v>
      </c>
      <c r="K1711">
        <f t="shared" si="238"/>
        <v>3.9808952497704126</v>
      </c>
      <c r="L1711">
        <f t="shared" si="239"/>
        <v>-4.0242428622162436E-3</v>
      </c>
      <c r="M1711" t="str">
        <f t="shared" si="240"/>
        <v/>
      </c>
      <c r="N1711" t="str">
        <f t="shared" si="241"/>
        <v/>
      </c>
      <c r="O1711" t="str">
        <f t="shared" si="242"/>
        <v/>
      </c>
    </row>
    <row r="1712" spans="1:15" x14ac:dyDescent="0.25">
      <c r="A1712" s="2">
        <v>43232.971158333326</v>
      </c>
      <c r="B1712">
        <v>689.52</v>
      </c>
      <c r="C1712">
        <v>3.3332999999999999</v>
      </c>
      <c r="D1712" t="s">
        <v>6</v>
      </c>
      <c r="E1712">
        <v>688.91405936782007</v>
      </c>
      <c r="F1712">
        <v>687.44696066176004</v>
      </c>
      <c r="G1712" s="5">
        <f t="shared" ca="1" si="234"/>
        <v>-9.5454083260183246E-4</v>
      </c>
      <c r="H1712" s="5">
        <f t="shared" ca="1" si="235"/>
        <v>-0.65759659982006724</v>
      </c>
      <c r="I1712" s="6">
        <f t="shared" si="236"/>
        <v>1711</v>
      </c>
      <c r="J1712">
        <f t="shared" si="237"/>
        <v>1.0032352697815128</v>
      </c>
      <c r="K1712">
        <f t="shared" si="238"/>
        <v>3.9581613828584659</v>
      </c>
      <c r="L1712">
        <f t="shared" si="239"/>
        <v>0.58867350389230066</v>
      </c>
      <c r="M1712" t="str">
        <f t="shared" si="240"/>
        <v/>
      </c>
      <c r="N1712" t="str">
        <f t="shared" si="241"/>
        <v/>
      </c>
      <c r="O1712" t="str">
        <f t="shared" si="242"/>
        <v/>
      </c>
    </row>
    <row r="1713" spans="1:15" x14ac:dyDescent="0.25">
      <c r="A1713" s="2">
        <v>43232.971166527779</v>
      </c>
      <c r="B1713">
        <v>689.51</v>
      </c>
      <c r="C1713">
        <v>0.12</v>
      </c>
      <c r="D1713" t="s">
        <v>5</v>
      </c>
      <c r="E1713">
        <v>688.89677936781993</v>
      </c>
      <c r="F1713">
        <v>687.44696066176004</v>
      </c>
      <c r="G1713" s="5">
        <f t="shared" ca="1" si="234"/>
        <v>-9.2948119224410531E-4</v>
      </c>
      <c r="H1713" s="5">
        <f t="shared" ca="1" si="235"/>
        <v>-0.64031659981992561</v>
      </c>
      <c r="I1713" s="6">
        <f t="shared" si="236"/>
        <v>1712</v>
      </c>
      <c r="J1713">
        <f t="shared" si="237"/>
        <v>1.0751508729411654</v>
      </c>
      <c r="K1713">
        <f t="shared" si="238"/>
        <v>3.9541252682116039</v>
      </c>
      <c r="L1713">
        <f t="shared" si="239"/>
        <v>-0.24155807116681635</v>
      </c>
      <c r="M1713" t="str">
        <f t="shared" si="240"/>
        <v/>
      </c>
      <c r="N1713" t="str">
        <f t="shared" si="241"/>
        <v/>
      </c>
      <c r="O1713" t="str">
        <f t="shared" si="242"/>
        <v/>
      </c>
    </row>
    <row r="1714" spans="1:15" x14ac:dyDescent="0.25">
      <c r="A1714" s="2">
        <v>43232.971166527779</v>
      </c>
      <c r="B1714">
        <v>689.51</v>
      </c>
      <c r="C1714">
        <v>0.01</v>
      </c>
      <c r="D1714" t="s">
        <v>5</v>
      </c>
      <c r="E1714">
        <v>688.89533936782004</v>
      </c>
      <c r="F1714">
        <v>687.44696066176004</v>
      </c>
      <c r="G1714" s="5">
        <f t="shared" ca="1" si="234"/>
        <v>-9.2739283213371152E-4</v>
      </c>
      <c r="H1714" s="5">
        <f t="shared" ca="1" si="235"/>
        <v>-0.63887659982003697</v>
      </c>
      <c r="I1714" s="6">
        <f t="shared" si="236"/>
        <v>1713</v>
      </c>
      <c r="J1714">
        <f t="shared" si="237"/>
        <v>0.76887629536133772</v>
      </c>
      <c r="K1714">
        <f t="shared" si="238"/>
        <v>3.9305643825027947</v>
      </c>
      <c r="L1714">
        <f t="shared" si="239"/>
        <v>-0.19307056735656922</v>
      </c>
      <c r="M1714" t="str">
        <f t="shared" si="240"/>
        <v/>
      </c>
      <c r="N1714" t="str">
        <f t="shared" si="241"/>
        <v/>
      </c>
      <c r="O1714" t="str">
        <f t="shared" si="242"/>
        <v/>
      </c>
    </row>
    <row r="1715" spans="1:15" x14ac:dyDescent="0.25">
      <c r="A1715" s="2">
        <v>43232.971172546298</v>
      </c>
      <c r="B1715">
        <v>689.48</v>
      </c>
      <c r="C1715">
        <v>1.0149999999999999E-2</v>
      </c>
      <c r="D1715" t="s">
        <v>5</v>
      </c>
      <c r="E1715">
        <v>688.89393866781995</v>
      </c>
      <c r="F1715">
        <v>687.44696066176004</v>
      </c>
      <c r="G1715" s="5">
        <f t="shared" ca="1" si="234"/>
        <v>-1.3834319716369216E-3</v>
      </c>
      <c r="H1715" s="5">
        <f t="shared" ca="1" si="235"/>
        <v>-0.95303789981994669</v>
      </c>
      <c r="I1715" s="6">
        <f t="shared" si="236"/>
        <v>1714</v>
      </c>
      <c r="J1715">
        <f t="shared" si="237"/>
        <v>0.46182292705881878</v>
      </c>
      <c r="K1715">
        <f t="shared" si="238"/>
        <v>3.9036666818567758</v>
      </c>
      <c r="L1715">
        <f t="shared" si="239"/>
        <v>-0.11570478831045609</v>
      </c>
      <c r="M1715" t="str">
        <f t="shared" si="240"/>
        <v/>
      </c>
      <c r="N1715" t="str">
        <f t="shared" si="241"/>
        <v/>
      </c>
      <c r="O1715" t="str">
        <f t="shared" si="242"/>
        <v/>
      </c>
    </row>
    <row r="1716" spans="1:15" x14ac:dyDescent="0.25">
      <c r="A1716" s="2">
        <v>43232.971183391201</v>
      </c>
      <c r="B1716">
        <v>689.33</v>
      </c>
      <c r="C1716">
        <v>1.03E-2</v>
      </c>
      <c r="D1716" t="s">
        <v>5</v>
      </c>
      <c r="E1716">
        <v>688.89282626781994</v>
      </c>
      <c r="F1716">
        <v>687.44696066176004</v>
      </c>
      <c r="G1716" s="5">
        <f t="shared" ca="1" si="234"/>
        <v>-1.3818194405901057E-3</v>
      </c>
      <c r="H1716" s="5">
        <f t="shared" ca="1" si="235"/>
        <v>-0.95192549981993579</v>
      </c>
      <c r="I1716" s="6">
        <f t="shared" si="236"/>
        <v>1715</v>
      </c>
      <c r="J1716">
        <f t="shared" si="237"/>
        <v>0.22193919828572461</v>
      </c>
      <c r="K1716">
        <f t="shared" si="238"/>
        <v>3.8904720591889381</v>
      </c>
      <c r="L1716">
        <f t="shared" si="239"/>
        <v>-5.4399362099478966E-2</v>
      </c>
      <c r="M1716" t="str">
        <f t="shared" si="240"/>
        <v/>
      </c>
      <c r="N1716" t="str">
        <f t="shared" si="241"/>
        <v/>
      </c>
      <c r="O1716" t="str">
        <f t="shared" si="242"/>
        <v/>
      </c>
    </row>
    <row r="1717" spans="1:15" x14ac:dyDescent="0.25">
      <c r="A1717" s="2">
        <v>43232.971191585653</v>
      </c>
      <c r="B1717">
        <v>689.33</v>
      </c>
      <c r="C1717">
        <v>1.0710000000000001E-2</v>
      </c>
      <c r="D1717" t="s">
        <v>5</v>
      </c>
      <c r="E1717">
        <v>688.89166958782005</v>
      </c>
      <c r="F1717">
        <v>687.44696066176004</v>
      </c>
      <c r="G1717" s="5">
        <f t="shared" ca="1" si="234"/>
        <v>-1.3801427158916125E-3</v>
      </c>
      <c r="H1717" s="5">
        <f t="shared" ca="1" si="235"/>
        <v>-0.95076881982004136</v>
      </c>
      <c r="I1717" s="6">
        <f t="shared" si="236"/>
        <v>1716</v>
      </c>
      <c r="J1717">
        <f t="shared" si="237"/>
        <v>8.0768432268882862E-3</v>
      </c>
      <c r="K1717">
        <f t="shared" si="238"/>
        <v>3.8791684070527936</v>
      </c>
      <c r="L1717">
        <f t="shared" si="239"/>
        <v>6.7879413750749251E-4</v>
      </c>
      <c r="M1717" t="str">
        <f t="shared" si="240"/>
        <v/>
      </c>
      <c r="N1717" t="str">
        <f t="shared" si="241"/>
        <v/>
      </c>
      <c r="O1717" t="str">
        <f t="shared" si="242"/>
        <v/>
      </c>
    </row>
    <row r="1718" spans="1:15" x14ac:dyDescent="0.25">
      <c r="A1718" s="2">
        <v>43232.971199409723</v>
      </c>
      <c r="B1718">
        <v>689.26</v>
      </c>
      <c r="C1718">
        <v>1.0423127299999999</v>
      </c>
      <c r="D1718" t="s">
        <v>5</v>
      </c>
      <c r="E1718">
        <v>688.79369219119997</v>
      </c>
      <c r="F1718">
        <v>687.44696066176004</v>
      </c>
      <c r="G1718" s="5">
        <f t="shared" ca="1" si="234"/>
        <v>-1.2380941243626208E-3</v>
      </c>
      <c r="H1718" s="5">
        <f t="shared" ca="1" si="235"/>
        <v>-0.85279142319996026</v>
      </c>
      <c r="I1718" s="6">
        <f t="shared" si="236"/>
        <v>1717</v>
      </c>
      <c r="J1718">
        <f t="shared" si="237"/>
        <v>-0.20912550366386995</v>
      </c>
      <c r="K1718">
        <f t="shared" si="238"/>
        <v>3.8631851750804764</v>
      </c>
      <c r="L1718">
        <f t="shared" si="239"/>
        <v>0.32393948955289215</v>
      </c>
      <c r="M1718" t="str">
        <f t="shared" si="240"/>
        <v/>
      </c>
      <c r="N1718" t="str">
        <f t="shared" si="241"/>
        <v/>
      </c>
      <c r="O1718" t="str">
        <f t="shared" si="242"/>
        <v/>
      </c>
    </row>
    <row r="1719" spans="1:15" x14ac:dyDescent="0.25">
      <c r="A1719" s="2">
        <v>43232.971199409723</v>
      </c>
      <c r="B1719">
        <v>689.26</v>
      </c>
      <c r="C1719">
        <v>1.021E-2</v>
      </c>
      <c r="D1719" t="s">
        <v>5</v>
      </c>
      <c r="E1719">
        <v>688.79273245119987</v>
      </c>
      <c r="F1719">
        <v>687.44696066176004</v>
      </c>
      <c r="G1719" s="5">
        <f t="shared" ca="1" si="234"/>
        <v>-1.2368289139289583E-3</v>
      </c>
      <c r="H1719" s="5">
        <f t="shared" ca="1" si="235"/>
        <v>-0.8519187671997771</v>
      </c>
      <c r="I1719" s="6">
        <f t="shared" si="236"/>
        <v>1718</v>
      </c>
      <c r="J1719">
        <f t="shared" si="237"/>
        <v>-0.39423056924371735</v>
      </c>
      <c r="K1719">
        <f t="shared" si="238"/>
        <v>3.8155009679207397</v>
      </c>
      <c r="L1719">
        <f t="shared" si="239"/>
        <v>0.10599933603584369</v>
      </c>
      <c r="M1719" t="str">
        <f t="shared" si="240"/>
        <v/>
      </c>
      <c r="N1719" t="str">
        <f t="shared" si="241"/>
        <v/>
      </c>
      <c r="O1719" t="str">
        <f t="shared" si="242"/>
        <v/>
      </c>
    </row>
    <row r="1720" spans="1:15" x14ac:dyDescent="0.25">
      <c r="A1720" s="2">
        <v>43232.971210254633</v>
      </c>
      <c r="B1720">
        <v>689.13</v>
      </c>
      <c r="C1720">
        <v>0.72338236</v>
      </c>
      <c r="D1720" t="s">
        <v>6</v>
      </c>
      <c r="E1720">
        <v>688.79273245119987</v>
      </c>
      <c r="F1720">
        <v>687.1460335999999</v>
      </c>
      <c r="G1720" s="5">
        <f t="shared" ca="1" si="234"/>
        <v>-1.2378838031080806E-3</v>
      </c>
      <c r="H1720" s="5">
        <f t="shared" ca="1" si="235"/>
        <v>-0.85264536719989792</v>
      </c>
      <c r="I1720" s="6">
        <f t="shared" si="236"/>
        <v>1719</v>
      </c>
      <c r="J1720">
        <f t="shared" si="237"/>
        <v>-0.68288836862186031</v>
      </c>
      <c r="K1720">
        <f t="shared" si="238"/>
        <v>3.7633808545858742</v>
      </c>
      <c r="L1720">
        <f t="shared" si="239"/>
        <v>0.37367218013777337</v>
      </c>
      <c r="M1720" t="str">
        <f t="shared" si="240"/>
        <v/>
      </c>
      <c r="N1720" t="str">
        <f t="shared" si="241"/>
        <v/>
      </c>
      <c r="O1720" t="str">
        <f t="shared" si="242"/>
        <v/>
      </c>
    </row>
    <row r="1721" spans="1:15" x14ac:dyDescent="0.25">
      <c r="A1721" s="2">
        <v>43232.971229861112</v>
      </c>
      <c r="B1721">
        <v>689.12</v>
      </c>
      <c r="C1721">
        <v>0.01</v>
      </c>
      <c r="D1721" t="s">
        <v>5</v>
      </c>
      <c r="E1721">
        <v>688.79207245119994</v>
      </c>
      <c r="F1721">
        <v>687.1460335999999</v>
      </c>
      <c r="G1721" s="5">
        <f t="shared" ca="1" si="234"/>
        <v>-1.2369267900660032E-3</v>
      </c>
      <c r="H1721" s="5">
        <f t="shared" ca="1" si="235"/>
        <v>-0.85198536719997264</v>
      </c>
      <c r="I1721" s="6">
        <f t="shared" si="236"/>
        <v>1720</v>
      </c>
      <c r="J1721">
        <f t="shared" si="237"/>
        <v>-0.66138732732773065</v>
      </c>
      <c r="K1721">
        <f t="shared" si="238"/>
        <v>3.7704862374066637</v>
      </c>
      <c r="L1721">
        <f t="shared" si="239"/>
        <v>0.178063858360483</v>
      </c>
      <c r="M1721" t="str">
        <f t="shared" si="240"/>
        <v/>
      </c>
      <c r="N1721" t="str">
        <f t="shared" si="241"/>
        <v/>
      </c>
      <c r="O1721" t="str">
        <f t="shared" si="242"/>
        <v/>
      </c>
    </row>
    <row r="1722" spans="1:15" x14ac:dyDescent="0.25">
      <c r="A1722" s="2">
        <v>43232.971229861112</v>
      </c>
      <c r="B1722">
        <v>689.12</v>
      </c>
      <c r="C1722">
        <v>0.01</v>
      </c>
      <c r="D1722" t="s">
        <v>5</v>
      </c>
      <c r="E1722">
        <v>688.79141245120002</v>
      </c>
      <c r="F1722">
        <v>687.1460335999999</v>
      </c>
      <c r="G1722" s="5">
        <f t="shared" ca="1" si="234"/>
        <v>-1.2359697751899057E-3</v>
      </c>
      <c r="H1722" s="5">
        <f t="shared" ca="1" si="235"/>
        <v>-0.85132536720004726</v>
      </c>
      <c r="I1722" s="6">
        <f t="shared" si="236"/>
        <v>1721</v>
      </c>
      <c r="J1722">
        <f t="shared" si="237"/>
        <v>-0.9451841617815262</v>
      </c>
      <c r="K1722">
        <f t="shared" si="238"/>
        <v>3.7105627753234418</v>
      </c>
      <c r="L1722">
        <f t="shared" si="239"/>
        <v>0.25742298934647856</v>
      </c>
      <c r="M1722" t="str">
        <f t="shared" si="240"/>
        <v/>
      </c>
      <c r="N1722" t="str">
        <f t="shared" si="241"/>
        <v/>
      </c>
      <c r="O1722" t="str">
        <f t="shared" si="242"/>
        <v/>
      </c>
    </row>
    <row r="1723" spans="1:15" x14ac:dyDescent="0.25">
      <c r="A1723" s="2">
        <v>43232.971247627313</v>
      </c>
      <c r="B1723">
        <v>689</v>
      </c>
      <c r="C1723">
        <v>0.01</v>
      </c>
      <c r="D1723" t="s">
        <v>5</v>
      </c>
      <c r="E1723">
        <v>688.79099245119994</v>
      </c>
      <c r="F1723">
        <v>687.1460335999999</v>
      </c>
      <c r="G1723" s="5">
        <f t="shared" ca="1" si="234"/>
        <v>-1.2354871949928671E-3</v>
      </c>
      <c r="H1723" s="5">
        <f t="shared" ca="1" si="235"/>
        <v>-0.85099245119988609</v>
      </c>
      <c r="I1723" s="6">
        <f t="shared" si="236"/>
        <v>1722</v>
      </c>
      <c r="J1723">
        <f t="shared" si="237"/>
        <v>-1.1933427878151406</v>
      </c>
      <c r="K1723">
        <f t="shared" si="238"/>
        <v>3.6617089705948174</v>
      </c>
      <c r="L1723">
        <f t="shared" si="239"/>
        <v>0.32862873523770691</v>
      </c>
      <c r="M1723" t="str">
        <f t="shared" si="240"/>
        <v/>
      </c>
      <c r="N1723" t="str">
        <f t="shared" si="241"/>
        <v/>
      </c>
      <c r="O1723" t="str">
        <f t="shared" si="242"/>
        <v/>
      </c>
    </row>
    <row r="1724" spans="1:15" x14ac:dyDescent="0.25">
      <c r="A1724" s="2">
        <v>43232.971247627313</v>
      </c>
      <c r="B1724">
        <v>689</v>
      </c>
      <c r="C1724">
        <v>1.0359999999999999E-2</v>
      </c>
      <c r="D1724" t="s">
        <v>5</v>
      </c>
      <c r="E1724">
        <v>688.79055733120003</v>
      </c>
      <c r="F1724">
        <v>687.1460335999999</v>
      </c>
      <c r="G1724" s="5">
        <f t="shared" ca="1" si="234"/>
        <v>-1.2348562594928188E-3</v>
      </c>
      <c r="H1724" s="5">
        <f t="shared" ca="1" si="235"/>
        <v>-0.85055733119997967</v>
      </c>
      <c r="I1724" s="6">
        <f t="shared" si="236"/>
        <v>1723</v>
      </c>
      <c r="J1724">
        <f t="shared" si="237"/>
        <v>-0.11402967868906444</v>
      </c>
      <c r="K1724">
        <f t="shared" si="238"/>
        <v>1.665430188957993</v>
      </c>
      <c r="L1724">
        <f t="shared" si="239"/>
        <v>7.4689218145427713E-2</v>
      </c>
      <c r="M1724" t="str">
        <f t="shared" si="240"/>
        <v/>
      </c>
      <c r="N1724" t="str">
        <f t="shared" si="241"/>
        <v/>
      </c>
      <c r="O1724" t="str">
        <f t="shared" si="242"/>
        <v/>
      </c>
    </row>
    <row r="1725" spans="1:15" x14ac:dyDescent="0.25">
      <c r="A1725" s="2">
        <v>43232.971268842593</v>
      </c>
      <c r="B1725">
        <v>688.86</v>
      </c>
      <c r="C1725">
        <v>3.3700000000000001E-2</v>
      </c>
      <c r="D1725" t="s">
        <v>5</v>
      </c>
      <c r="E1725">
        <v>688.79008553120002</v>
      </c>
      <c r="F1725">
        <v>687.1460335999999</v>
      </c>
      <c r="G1725" s="5">
        <f t="shared" ca="1" si="234"/>
        <v>-4.3390302955587719E-4</v>
      </c>
      <c r="H1725" s="5">
        <f t="shared" ca="1" si="235"/>
        <v>-0.29886810484003945</v>
      </c>
      <c r="I1725" s="6">
        <f t="shared" si="236"/>
        <v>1724</v>
      </c>
      <c r="J1725">
        <f t="shared" si="237"/>
        <v>-0.29105148005041315</v>
      </c>
      <c r="K1725">
        <f t="shared" si="238"/>
        <v>1.6217005727857992</v>
      </c>
      <c r="L1725">
        <f t="shared" si="239"/>
        <v>0.20025366303752773</v>
      </c>
      <c r="M1725" t="str">
        <f t="shared" si="240"/>
        <v/>
      </c>
      <c r="N1725" t="str">
        <f t="shared" si="241"/>
        <v/>
      </c>
      <c r="O1725" t="str">
        <f t="shared" si="242"/>
        <v/>
      </c>
    </row>
    <row r="1726" spans="1:15" x14ac:dyDescent="0.25">
      <c r="A1726" s="2">
        <v>43232.971274849537</v>
      </c>
      <c r="B1726">
        <v>688.83</v>
      </c>
      <c r="C1726">
        <v>1.06914E-2</v>
      </c>
      <c r="D1726" t="s">
        <v>5</v>
      </c>
      <c r="E1726">
        <v>688.79</v>
      </c>
      <c r="F1726">
        <v>687.1460335999999</v>
      </c>
      <c r="G1726" s="5">
        <f t="shared" ca="1" si="234"/>
        <v>-4.3377890741733003E-4</v>
      </c>
      <c r="H1726" s="5">
        <f t="shared" ca="1" si="235"/>
        <v>-0.29878257363998273</v>
      </c>
      <c r="I1726" s="6">
        <f t="shared" si="236"/>
        <v>1725</v>
      </c>
      <c r="J1726">
        <f t="shared" si="237"/>
        <v>-0.312561290184874</v>
      </c>
      <c r="K1726">
        <f t="shared" si="238"/>
        <v>1.6219818130472095</v>
      </c>
      <c r="L1726">
        <f t="shared" si="239"/>
        <v>0.19929489195540406</v>
      </c>
      <c r="M1726" t="str">
        <f t="shared" si="240"/>
        <v/>
      </c>
      <c r="N1726" t="str">
        <f t="shared" si="241"/>
        <v/>
      </c>
      <c r="O1726" t="str">
        <f t="shared" si="242"/>
        <v/>
      </c>
    </row>
    <row r="1727" spans="1:15" x14ac:dyDescent="0.25">
      <c r="A1727" s="2">
        <v>43232.971280844897</v>
      </c>
      <c r="B1727">
        <v>688.79</v>
      </c>
      <c r="C1727">
        <v>5</v>
      </c>
      <c r="D1727" t="s">
        <v>5</v>
      </c>
      <c r="E1727">
        <v>688.29153478112016</v>
      </c>
      <c r="F1727">
        <v>687.1460335999999</v>
      </c>
      <c r="G1727" s="5">
        <f t="shared" ca="1" si="234"/>
        <v>7.1086926715648513E-4</v>
      </c>
      <c r="H1727" s="5">
        <f t="shared" ca="1" si="235"/>
        <v>0.48928529891986727</v>
      </c>
      <c r="I1727" s="6">
        <f t="shared" si="236"/>
        <v>1726</v>
      </c>
      <c r="J1727">
        <f t="shared" si="237"/>
        <v>-0.21732756621850058</v>
      </c>
      <c r="K1727">
        <f t="shared" si="238"/>
        <v>1.5771518105857716</v>
      </c>
      <c r="L1727">
        <f t="shared" si="239"/>
        <v>3.3080693508386663</v>
      </c>
      <c r="M1727" t="str">
        <f t="shared" si="240"/>
        <v/>
      </c>
      <c r="N1727" t="str">
        <f t="shared" si="241"/>
        <v/>
      </c>
      <c r="O1727" t="str">
        <f t="shared" si="242"/>
        <v/>
      </c>
    </row>
    <row r="1728" spans="1:15" x14ac:dyDescent="0.25">
      <c r="A1728" s="2">
        <v>43232.971280844897</v>
      </c>
      <c r="B1728">
        <v>688.79</v>
      </c>
      <c r="C1728">
        <v>1.068E-2</v>
      </c>
      <c r="D1728" t="s">
        <v>5</v>
      </c>
      <c r="E1728">
        <v>688.28815990112025</v>
      </c>
      <c r="F1728">
        <v>687.1460335999999</v>
      </c>
      <c r="G1728" s="5">
        <f t="shared" ca="1" si="234"/>
        <v>1.1677961639427205E-3</v>
      </c>
      <c r="H1728" s="5">
        <f t="shared" ca="1" si="235"/>
        <v>0.80378027281972209</v>
      </c>
      <c r="I1728" s="6">
        <f t="shared" si="236"/>
        <v>1727</v>
      </c>
      <c r="J1728">
        <f t="shared" si="237"/>
        <v>0.56985102838655521</v>
      </c>
      <c r="K1728">
        <f t="shared" si="238"/>
        <v>1.6145271777169501</v>
      </c>
      <c r="L1728">
        <f t="shared" si="239"/>
        <v>-0.34633732779726917</v>
      </c>
      <c r="M1728" t="str">
        <f t="shared" si="240"/>
        <v/>
      </c>
      <c r="N1728" t="str">
        <f t="shared" si="241"/>
        <v/>
      </c>
      <c r="O1728" t="str">
        <f t="shared" si="242"/>
        <v/>
      </c>
    </row>
    <row r="1729" spans="1:15" x14ac:dyDescent="0.25">
      <c r="A1729" s="2">
        <v>43232.971281099541</v>
      </c>
      <c r="B1729">
        <v>688.76</v>
      </c>
      <c r="C1729">
        <v>0.28079999999999999</v>
      </c>
      <c r="D1729" t="s">
        <v>6</v>
      </c>
      <c r="E1729">
        <v>688.28815990112025</v>
      </c>
      <c r="F1729">
        <v>687.05</v>
      </c>
      <c r="G1729" s="5">
        <f t="shared" ca="1" si="234"/>
        <v>1.1722328231474378E-3</v>
      </c>
      <c r="H1729" s="5">
        <f t="shared" ca="1" si="235"/>
        <v>0.80683397281984537</v>
      </c>
      <c r="I1729" s="6">
        <f t="shared" si="236"/>
        <v>1728</v>
      </c>
      <c r="J1729">
        <f t="shared" si="237"/>
        <v>0.78973542563025134</v>
      </c>
      <c r="K1729">
        <f t="shared" si="238"/>
        <v>1.3610475457569251</v>
      </c>
      <c r="L1729">
        <f t="shared" si="239"/>
        <v>-0.37392920417575493</v>
      </c>
      <c r="M1729" t="str">
        <f t="shared" si="240"/>
        <v/>
      </c>
      <c r="N1729" t="str">
        <f t="shared" si="241"/>
        <v/>
      </c>
      <c r="O1729" t="str">
        <f t="shared" si="242"/>
        <v/>
      </c>
    </row>
    <row r="1730" spans="1:15" x14ac:dyDescent="0.25">
      <c r="A1730" s="2">
        <v>43232.971286898151</v>
      </c>
      <c r="B1730">
        <v>688.75</v>
      </c>
      <c r="C1730">
        <v>1.1649</v>
      </c>
      <c r="D1730" t="s">
        <v>5</v>
      </c>
      <c r="E1730">
        <v>687.92333131800012</v>
      </c>
      <c r="F1730">
        <v>687.05</v>
      </c>
      <c r="G1730" s="5">
        <f t="shared" ca="1" si="234"/>
        <v>2.1218390036914256E-3</v>
      </c>
      <c r="H1730" s="5">
        <f t="shared" ca="1" si="235"/>
        <v>1.4596625559398719</v>
      </c>
      <c r="I1730" s="6">
        <f t="shared" si="236"/>
        <v>1729</v>
      </c>
      <c r="J1730">
        <f t="shared" si="237"/>
        <v>0.77172938122689061</v>
      </c>
      <c r="K1730">
        <f t="shared" si="238"/>
        <v>1.3607202850062221</v>
      </c>
      <c r="L1730">
        <f t="shared" si="239"/>
        <v>0.28894301283331836</v>
      </c>
      <c r="M1730" t="str">
        <f t="shared" si="240"/>
        <v/>
      </c>
      <c r="N1730" t="str">
        <f t="shared" si="241"/>
        <v/>
      </c>
      <c r="O1730" t="str">
        <f t="shared" si="242"/>
        <v/>
      </c>
    </row>
    <row r="1731" spans="1:15" x14ac:dyDescent="0.25">
      <c r="A1731" s="2">
        <v>43232.971286898151</v>
      </c>
      <c r="B1731">
        <v>688.75</v>
      </c>
      <c r="C1731">
        <v>1.009E-2</v>
      </c>
      <c r="D1731" t="s">
        <v>5</v>
      </c>
      <c r="E1731">
        <v>687.91988053800014</v>
      </c>
      <c r="F1731">
        <v>687.05</v>
      </c>
      <c r="G1731" s="5">
        <f t="shared" ref="G1731:G1794" ca="1" si="243">(OFFSET(F1731,$T$2,0)-E1731)/E1731</f>
        <v>2.130475605376745E-3</v>
      </c>
      <c r="H1731" s="5">
        <f t="shared" ref="H1731:H1794" ca="1" si="244">IF(ISNUMBER(G1731),E1731*G1731,"")</f>
        <v>1.465596523939894</v>
      </c>
      <c r="I1731" s="6">
        <f t="shared" si="236"/>
        <v>1730</v>
      </c>
      <c r="J1731">
        <f t="shared" si="237"/>
        <v>0.79700064774789858</v>
      </c>
      <c r="K1731">
        <f t="shared" si="238"/>
        <v>1.3598939271355628</v>
      </c>
      <c r="L1731">
        <f t="shared" si="239"/>
        <v>-0.57865590252720811</v>
      </c>
      <c r="M1731" t="str">
        <f t="shared" si="240"/>
        <v/>
      </c>
      <c r="N1731" t="str">
        <f t="shared" si="241"/>
        <v/>
      </c>
      <c r="O1731" t="str">
        <f t="shared" si="242"/>
        <v/>
      </c>
    </row>
    <row r="1732" spans="1:15" x14ac:dyDescent="0.25">
      <c r="A1732" s="2">
        <v>43232.971293043978</v>
      </c>
      <c r="B1732">
        <v>688.74</v>
      </c>
      <c r="C1732">
        <v>1.1649</v>
      </c>
      <c r="D1732" t="s">
        <v>5</v>
      </c>
      <c r="E1732">
        <v>687.58142920349997</v>
      </c>
      <c r="F1732">
        <v>687.05</v>
      </c>
      <c r="G1732" s="5">
        <f t="shared" ca="1" si="243"/>
        <v>2.6237918504139037E-3</v>
      </c>
      <c r="H1732" s="5">
        <f t="shared" ca="1" si="244"/>
        <v>1.8040705504400876</v>
      </c>
      <c r="I1732" s="6">
        <f t="shared" ref="I1732:I1795" si="245">I1731+1</f>
        <v>1731</v>
      </c>
      <c r="J1732">
        <f t="shared" si="237"/>
        <v>0.68522472099159648</v>
      </c>
      <c r="K1732">
        <f t="shared" si="238"/>
        <v>1.3626308220173491</v>
      </c>
      <c r="L1732">
        <f t="shared" si="239"/>
        <v>0.35202145090058468</v>
      </c>
      <c r="M1732" t="str">
        <f t="shared" si="240"/>
        <v/>
      </c>
      <c r="N1732" t="str">
        <f t="shared" si="241"/>
        <v/>
      </c>
      <c r="O1732" t="str">
        <f t="shared" si="242"/>
        <v/>
      </c>
    </row>
    <row r="1733" spans="1:15" x14ac:dyDescent="0.25">
      <c r="A1733" s="2">
        <v>43232.971293043978</v>
      </c>
      <c r="B1733">
        <v>688.74</v>
      </c>
      <c r="C1733">
        <v>1.081E-2</v>
      </c>
      <c r="D1733" t="s">
        <v>5</v>
      </c>
      <c r="E1733">
        <v>687.57872670350002</v>
      </c>
      <c r="F1733">
        <v>687.05</v>
      </c>
      <c r="G1733" s="5">
        <f t="shared" ca="1" si="243"/>
        <v>2.6278198848624732E-3</v>
      </c>
      <c r="H1733" s="5">
        <f t="shared" ca="1" si="244"/>
        <v>1.8068330504398773</v>
      </c>
      <c r="I1733" s="6">
        <f t="shared" si="245"/>
        <v>1732</v>
      </c>
      <c r="J1733">
        <f t="shared" si="237"/>
        <v>0.76381771860504166</v>
      </c>
      <c r="K1733">
        <f t="shared" si="238"/>
        <v>1.3631780682362808</v>
      </c>
      <c r="L1733">
        <f t="shared" si="239"/>
        <v>-0.55239130980100404</v>
      </c>
      <c r="M1733" t="str">
        <f t="shared" si="240"/>
        <v/>
      </c>
      <c r="N1733" t="str">
        <f t="shared" si="241"/>
        <v/>
      </c>
      <c r="O1733" t="str">
        <f t="shared" si="242"/>
        <v/>
      </c>
    </row>
    <row r="1734" spans="1:15" x14ac:dyDescent="0.25">
      <c r="A1734" s="2">
        <v>43232.971293043978</v>
      </c>
      <c r="B1734">
        <v>688.74</v>
      </c>
      <c r="C1734">
        <v>0.01</v>
      </c>
      <c r="D1734" t="s">
        <v>5</v>
      </c>
      <c r="E1734">
        <v>687.57622670349997</v>
      </c>
      <c r="F1734">
        <v>687.05</v>
      </c>
      <c r="G1734" s="5">
        <f t="shared" ca="1" si="243"/>
        <v>2.6321930445981326E-3</v>
      </c>
      <c r="H1734" s="5">
        <f t="shared" ca="1" si="244"/>
        <v>1.8098333615599815</v>
      </c>
      <c r="I1734" s="6">
        <f t="shared" si="245"/>
        <v>1733</v>
      </c>
      <c r="J1734">
        <f t="shared" si="237"/>
        <v>0.65028177504201667</v>
      </c>
      <c r="K1734">
        <f t="shared" si="238"/>
        <v>1.3646452291878393</v>
      </c>
      <c r="L1734">
        <f t="shared" si="239"/>
        <v>-0.46919284320004306</v>
      </c>
      <c r="M1734" t="str">
        <f t="shared" si="240"/>
        <v/>
      </c>
      <c r="N1734" t="str">
        <f t="shared" si="241"/>
        <v/>
      </c>
      <c r="O1734" t="str">
        <f t="shared" si="242"/>
        <v/>
      </c>
    </row>
    <row r="1735" spans="1:15" x14ac:dyDescent="0.25">
      <c r="A1735" s="2">
        <v>43232.971299039353</v>
      </c>
      <c r="B1735">
        <v>688.16</v>
      </c>
      <c r="C1735">
        <v>1.14791797</v>
      </c>
      <c r="D1735" t="s">
        <v>5</v>
      </c>
      <c r="E1735">
        <v>687.42240569551996</v>
      </c>
      <c r="F1735">
        <v>687.05</v>
      </c>
      <c r="G1735" s="5">
        <f t="shared" ca="1" si="243"/>
        <v>3.060049038337355E-3</v>
      </c>
      <c r="H1735" s="5">
        <f t="shared" ca="1" si="244"/>
        <v>2.103546271480127</v>
      </c>
      <c r="I1735" s="6">
        <f t="shared" si="245"/>
        <v>1734</v>
      </c>
      <c r="J1735">
        <f t="shared" si="237"/>
        <v>0.54160682307563235</v>
      </c>
      <c r="K1735">
        <f t="shared" si="238"/>
        <v>1.3642342664629574</v>
      </c>
      <c r="L1735">
        <f t="shared" si="239"/>
        <v>0.44443330726206365</v>
      </c>
      <c r="M1735" t="str">
        <f t="shared" si="240"/>
        <v/>
      </c>
      <c r="N1735" t="str">
        <f t="shared" si="241"/>
        <v/>
      </c>
      <c r="O1735" t="str">
        <f t="shared" si="242"/>
        <v/>
      </c>
    </row>
    <row r="1736" spans="1:15" x14ac:dyDescent="0.25">
      <c r="A1736" s="2">
        <v>43232.97132034722</v>
      </c>
      <c r="B1736">
        <v>688.16</v>
      </c>
      <c r="C1736">
        <v>1.6982029999999999E-2</v>
      </c>
      <c r="D1736" t="s">
        <v>5</v>
      </c>
      <c r="E1736">
        <v>687.4201301034999</v>
      </c>
      <c r="F1736">
        <v>687.05</v>
      </c>
      <c r="G1736" s="5">
        <f t="shared" ca="1" si="243"/>
        <v>3.2179525571458868E-3</v>
      </c>
      <c r="H1736" s="5">
        <f t="shared" ca="1" si="244"/>
        <v>2.2120853655001156</v>
      </c>
      <c r="I1736" s="6">
        <f t="shared" si="245"/>
        <v>1735</v>
      </c>
      <c r="J1736">
        <f t="shared" si="237"/>
        <v>0.59693795843697472</v>
      </c>
      <c r="K1736">
        <f t="shared" si="238"/>
        <v>1.3677646226176428</v>
      </c>
      <c r="L1736">
        <f t="shared" si="239"/>
        <v>-0.42401734834100974</v>
      </c>
      <c r="M1736" t="str">
        <f t="shared" si="240"/>
        <v/>
      </c>
      <c r="N1736" t="str">
        <f t="shared" si="241"/>
        <v/>
      </c>
      <c r="O1736" t="str">
        <f t="shared" si="242"/>
        <v/>
      </c>
    </row>
    <row r="1737" spans="1:15" x14ac:dyDescent="0.25">
      <c r="A1737" s="2">
        <v>43232.97132034722</v>
      </c>
      <c r="B1737">
        <v>688.16</v>
      </c>
      <c r="C1737">
        <v>1.072E-2</v>
      </c>
      <c r="D1737" t="s">
        <v>5</v>
      </c>
      <c r="E1737">
        <v>687.41869362349985</v>
      </c>
      <c r="F1737">
        <v>687.05</v>
      </c>
      <c r="G1737" s="5">
        <f t="shared" ca="1" si="243"/>
        <v>3.2368796754293936E-3</v>
      </c>
      <c r="H1737" s="5">
        <f t="shared" ca="1" si="244"/>
        <v>2.225091597900132</v>
      </c>
      <c r="I1737" s="6">
        <f t="shared" si="245"/>
        <v>1736</v>
      </c>
      <c r="J1737">
        <f t="shared" si="237"/>
        <v>0.48191968568066912</v>
      </c>
      <c r="K1737">
        <f t="shared" si="238"/>
        <v>1.3640917677427045</v>
      </c>
      <c r="L1737">
        <f t="shared" si="239"/>
        <v>-0.34543107496382675</v>
      </c>
      <c r="M1737" t="str">
        <f t="shared" si="240"/>
        <v/>
      </c>
      <c r="N1737" t="str">
        <f t="shared" si="241"/>
        <v/>
      </c>
      <c r="O1737" t="str">
        <f t="shared" si="242"/>
        <v/>
      </c>
    </row>
    <row r="1738" spans="1:15" x14ac:dyDescent="0.25">
      <c r="A1738" s="2">
        <v>43232.971329837957</v>
      </c>
      <c r="B1738">
        <v>688.09</v>
      </c>
      <c r="C1738">
        <v>0.01</v>
      </c>
      <c r="D1738" t="s">
        <v>5</v>
      </c>
      <c r="E1738">
        <v>687.41749362349981</v>
      </c>
      <c r="F1738">
        <v>687.05</v>
      </c>
      <c r="G1738" s="5">
        <f t="shared" ca="1" si="243"/>
        <v>3.2725505352534075E-3</v>
      </c>
      <c r="H1738" s="5">
        <f t="shared" ca="1" si="244"/>
        <v>2.24960848670014</v>
      </c>
      <c r="I1738" s="6">
        <f t="shared" si="245"/>
        <v>1737</v>
      </c>
      <c r="J1738">
        <f t="shared" si="237"/>
        <v>0.36611054884033578</v>
      </c>
      <c r="K1738">
        <f t="shared" si="238"/>
        <v>1.3571823342021463</v>
      </c>
      <c r="L1738">
        <f t="shared" si="239"/>
        <v>-0.26238961403051586</v>
      </c>
      <c r="M1738" t="str">
        <f t="shared" si="240"/>
        <v/>
      </c>
      <c r="N1738" t="str">
        <f t="shared" si="241"/>
        <v/>
      </c>
      <c r="O1738" t="str">
        <f t="shared" si="242"/>
        <v/>
      </c>
    </row>
    <row r="1739" spans="1:15" x14ac:dyDescent="0.25">
      <c r="A1739" s="2">
        <v>43232.971337488423</v>
      </c>
      <c r="B1739">
        <v>688</v>
      </c>
      <c r="C1739">
        <v>1.0030000000000001E-2</v>
      </c>
      <c r="D1739" t="s">
        <v>5</v>
      </c>
      <c r="E1739">
        <v>687.41647056350007</v>
      </c>
      <c r="F1739">
        <v>687.05</v>
      </c>
      <c r="G1739" s="5">
        <f t="shared" ca="1" si="243"/>
        <v>3.2746255626587475E-3</v>
      </c>
      <c r="H1739" s="5">
        <f t="shared" ca="1" si="244"/>
        <v>2.2510315466998918</v>
      </c>
      <c r="I1739" s="6">
        <f t="shared" si="245"/>
        <v>1738</v>
      </c>
      <c r="J1739">
        <f t="shared" si="237"/>
        <v>0.25021549603361848</v>
      </c>
      <c r="K1739">
        <f t="shared" si="238"/>
        <v>1.3469196292825392</v>
      </c>
      <c r="L1739">
        <f t="shared" si="239"/>
        <v>-0.17832206971514519</v>
      </c>
      <c r="M1739" t="str">
        <f t="shared" si="240"/>
        <v/>
      </c>
      <c r="N1739" t="str">
        <f t="shared" si="241"/>
        <v/>
      </c>
      <c r="O1739" t="str">
        <f t="shared" si="242"/>
        <v/>
      </c>
    </row>
    <row r="1740" spans="1:15" x14ac:dyDescent="0.25">
      <c r="A1740" s="2">
        <v>43232.971372372682</v>
      </c>
      <c r="B1740">
        <v>687.91</v>
      </c>
      <c r="C1740">
        <v>1.0749999999999999E-2</v>
      </c>
      <c r="D1740" t="s">
        <v>5</v>
      </c>
      <c r="E1740">
        <v>687.41556756349996</v>
      </c>
      <c r="F1740">
        <v>687.05</v>
      </c>
      <c r="G1740" s="5">
        <f t="shared" ca="1" si="243"/>
        <v>3.1818108626380506E-3</v>
      </c>
      <c r="H1740" s="5">
        <f t="shared" ca="1" si="244"/>
        <v>2.187226320020045</v>
      </c>
      <c r="I1740" s="6">
        <f t="shared" si="245"/>
        <v>1739</v>
      </c>
      <c r="J1740">
        <f t="shared" si="237"/>
        <v>0.14282251373109034</v>
      </c>
      <c r="K1740">
        <f t="shared" si="238"/>
        <v>1.3366702543812214</v>
      </c>
      <c r="L1740">
        <f t="shared" si="239"/>
        <v>-9.8807101675371725E-2</v>
      </c>
      <c r="M1740" t="str">
        <f t="shared" si="240"/>
        <v/>
      </c>
      <c r="N1740" t="str">
        <f t="shared" si="241"/>
        <v/>
      </c>
      <c r="O1740" t="str">
        <f t="shared" si="242"/>
        <v/>
      </c>
    </row>
    <row r="1741" spans="1:15" x14ac:dyDescent="0.25">
      <c r="A1741" s="2">
        <v>43232.971378576389</v>
      </c>
      <c r="B1741">
        <v>687.79</v>
      </c>
      <c r="C1741">
        <v>1.068932E-2</v>
      </c>
      <c r="D1741" t="s">
        <v>5</v>
      </c>
      <c r="E1741">
        <v>687.41492620429995</v>
      </c>
      <c r="F1741">
        <v>687.05</v>
      </c>
      <c r="G1741" s="5">
        <f t="shared" ca="1" si="243"/>
        <v>3.1827468328347402E-3</v>
      </c>
      <c r="H1741" s="5">
        <f t="shared" ca="1" si="244"/>
        <v>2.1878676792200622</v>
      </c>
      <c r="I1741" s="6">
        <f t="shared" si="245"/>
        <v>1740</v>
      </c>
      <c r="J1741">
        <f t="shared" si="237"/>
        <v>2.7743766890758081E-2</v>
      </c>
      <c r="K1741">
        <f t="shared" si="238"/>
        <v>1.3199618817277166</v>
      </c>
      <c r="L1741">
        <f t="shared" si="239"/>
        <v>-1.2920408632130554E-2</v>
      </c>
      <c r="M1741" t="str">
        <f t="shared" si="240"/>
        <v/>
      </c>
      <c r="N1741" t="str">
        <f t="shared" si="241"/>
        <v/>
      </c>
      <c r="O1741" t="str">
        <f t="shared" si="242"/>
        <v/>
      </c>
    </row>
    <row r="1742" spans="1:15" x14ac:dyDescent="0.25">
      <c r="A1742" s="2">
        <v>43232.971406087963</v>
      </c>
      <c r="B1742">
        <v>687.74</v>
      </c>
      <c r="C1742">
        <v>1.027E-2</v>
      </c>
      <c r="D1742" t="s">
        <v>5</v>
      </c>
      <c r="E1742">
        <v>687.41441270430005</v>
      </c>
      <c r="F1742">
        <v>687.05</v>
      </c>
      <c r="G1742" s="5">
        <f t="shared" ca="1" si="243"/>
        <v>3.183496212438768E-3</v>
      </c>
      <c r="H1742" s="5">
        <f t="shared" ca="1" si="244"/>
        <v>2.1883811792199594</v>
      </c>
      <c r="I1742" s="6">
        <f t="shared" si="245"/>
        <v>1741</v>
      </c>
      <c r="J1742">
        <f t="shared" si="237"/>
        <v>-8.7383982033614416E-2</v>
      </c>
      <c r="K1742">
        <f t="shared" si="238"/>
        <v>1.2996191908360466</v>
      </c>
      <c r="L1742">
        <f t="shared" si="239"/>
        <v>7.5140458622185699E-2</v>
      </c>
      <c r="M1742" t="str">
        <f t="shared" si="240"/>
        <v/>
      </c>
      <c r="N1742" t="str">
        <f t="shared" si="241"/>
        <v/>
      </c>
      <c r="O1742" t="str">
        <f t="shared" si="242"/>
        <v/>
      </c>
    </row>
    <row r="1743" spans="1:15" x14ac:dyDescent="0.25">
      <c r="A1743" s="2">
        <v>43232.971406087963</v>
      </c>
      <c r="B1743">
        <v>687.74</v>
      </c>
      <c r="C1743">
        <v>0.01</v>
      </c>
      <c r="D1743" t="s">
        <v>5</v>
      </c>
      <c r="E1743">
        <v>687.41391270429995</v>
      </c>
      <c r="F1743">
        <v>687.05</v>
      </c>
      <c r="G1743" s="5">
        <f t="shared" ca="1" si="243"/>
        <v>3.1656142761778E-3</v>
      </c>
      <c r="H1743" s="5">
        <f t="shared" ca="1" si="244"/>
        <v>2.1760872956999719</v>
      </c>
      <c r="I1743" s="6">
        <f t="shared" si="245"/>
        <v>1742</v>
      </c>
      <c r="J1743">
        <f t="shared" si="237"/>
        <v>0.14723330226890852</v>
      </c>
      <c r="K1743">
        <f t="shared" si="238"/>
        <v>1.0349929788099836</v>
      </c>
      <c r="L1743">
        <f t="shared" si="239"/>
        <v>-0.13259346206067688</v>
      </c>
      <c r="M1743" t="str">
        <f t="shared" si="240"/>
        <v/>
      </c>
      <c r="N1743" t="str">
        <f t="shared" si="241"/>
        <v/>
      </c>
      <c r="O1743" t="str">
        <f t="shared" si="242"/>
        <v/>
      </c>
    </row>
    <row r="1744" spans="1:15" x14ac:dyDescent="0.25">
      <c r="A1744" s="2">
        <v>43232.971413298612</v>
      </c>
      <c r="B1744">
        <v>687.73</v>
      </c>
      <c r="C1744">
        <v>1.1649</v>
      </c>
      <c r="D1744" t="s">
        <v>5</v>
      </c>
      <c r="E1744">
        <v>687.35799750429999</v>
      </c>
      <c r="F1744">
        <v>687.05</v>
      </c>
      <c r="G1744" s="5">
        <f t="shared" ca="1" si="243"/>
        <v>3.2472197949309249E-3</v>
      </c>
      <c r="H1744" s="5">
        <f t="shared" ca="1" si="244"/>
        <v>2.2320024957000442</v>
      </c>
      <c r="I1744" s="6">
        <f t="shared" si="245"/>
        <v>1743</v>
      </c>
      <c r="J1744">
        <f t="shared" si="237"/>
        <v>0.12194683500840853</v>
      </c>
      <c r="K1744">
        <f t="shared" si="238"/>
        <v>1.0348422888701301</v>
      </c>
      <c r="L1744">
        <f t="shared" si="239"/>
        <v>1.0078377895923805</v>
      </c>
      <c r="M1744" t="str">
        <f t="shared" si="240"/>
        <v/>
      </c>
      <c r="N1744" t="str">
        <f t="shared" si="241"/>
        <v/>
      </c>
      <c r="O1744" t="str">
        <f t="shared" si="242"/>
        <v/>
      </c>
    </row>
    <row r="1745" spans="1:15" x14ac:dyDescent="0.25">
      <c r="A1745" s="2">
        <v>43232.971413298612</v>
      </c>
      <c r="B1745">
        <v>687.55</v>
      </c>
      <c r="C1745">
        <v>0.01</v>
      </c>
      <c r="D1745" t="s">
        <v>5</v>
      </c>
      <c r="E1745">
        <v>687.35787750429995</v>
      </c>
      <c r="F1745">
        <v>687.05</v>
      </c>
      <c r="G1745" s="5">
        <f t="shared" ca="1" si="243"/>
        <v>3.5720687153175681E-3</v>
      </c>
      <c r="H1745" s="5">
        <f t="shared" ca="1" si="244"/>
        <v>2.4552895704601951</v>
      </c>
      <c r="I1745" s="6">
        <f t="shared" si="245"/>
        <v>1744</v>
      </c>
      <c r="J1745">
        <f t="shared" si="237"/>
        <v>0.24389482152941255</v>
      </c>
      <c r="K1745">
        <f t="shared" si="238"/>
        <v>1.0462272513981776</v>
      </c>
      <c r="L1745">
        <f t="shared" si="239"/>
        <v>-0.22356024584222559</v>
      </c>
      <c r="M1745" t="str">
        <f t="shared" si="240"/>
        <v/>
      </c>
      <c r="N1745" t="str">
        <f t="shared" si="241"/>
        <v/>
      </c>
      <c r="O1745" t="str">
        <f t="shared" si="242"/>
        <v/>
      </c>
    </row>
    <row r="1746" spans="1:15" x14ac:dyDescent="0.25">
      <c r="A1746" s="2">
        <v>43232.971413298612</v>
      </c>
      <c r="B1746">
        <v>687.21</v>
      </c>
      <c r="C1746">
        <v>1.0036097100000001</v>
      </c>
      <c r="D1746" t="s">
        <v>5</v>
      </c>
      <c r="E1746">
        <v>687.41407964806001</v>
      </c>
      <c r="F1746">
        <v>687.05</v>
      </c>
      <c r="G1746" s="5">
        <f t="shared" ca="1" si="243"/>
        <v>3.4223430918149922E-3</v>
      </c>
      <c r="H1746" s="5">
        <f t="shared" ca="1" si="244"/>
        <v>2.3525668266998991</v>
      </c>
      <c r="I1746" s="6">
        <f t="shared" si="245"/>
        <v>1745</v>
      </c>
      <c r="J1746">
        <f t="shared" si="237"/>
        <v>0.16208005277310988</v>
      </c>
      <c r="K1746">
        <f t="shared" si="238"/>
        <v>1.0391418906462795</v>
      </c>
      <c r="L1746">
        <f t="shared" si="239"/>
        <v>0.80983132794647783</v>
      </c>
      <c r="M1746" t="str">
        <f t="shared" si="240"/>
        <v/>
      </c>
      <c r="N1746" t="str">
        <f t="shared" si="241"/>
        <v/>
      </c>
      <c r="O1746" t="str">
        <f t="shared" si="242"/>
        <v/>
      </c>
    </row>
    <row r="1747" spans="1:15" x14ac:dyDescent="0.25">
      <c r="A1747" s="2">
        <v>43232.971502638888</v>
      </c>
      <c r="B1747">
        <v>687.21</v>
      </c>
      <c r="C1747">
        <v>0.16129029</v>
      </c>
      <c r="D1747" t="s">
        <v>5</v>
      </c>
      <c r="E1747">
        <v>687.42311190429996</v>
      </c>
      <c r="F1747">
        <v>687.05</v>
      </c>
      <c r="G1747" s="5">
        <f t="shared" ca="1" si="243"/>
        <v>3.2262346978069391E-3</v>
      </c>
      <c r="H1747" s="5">
        <f t="shared" ca="1" si="244"/>
        <v>2.2177882957000747</v>
      </c>
      <c r="I1747" s="6">
        <f t="shared" si="245"/>
        <v>1746</v>
      </c>
      <c r="J1747">
        <f t="shared" si="237"/>
        <v>0.26559836008403437</v>
      </c>
      <c r="K1747">
        <f t="shared" si="238"/>
        <v>1.0451955552521981</v>
      </c>
      <c r="L1747">
        <f t="shared" si="239"/>
        <v>-9.9797659452221438E-2</v>
      </c>
      <c r="M1747" t="str">
        <f t="shared" si="240"/>
        <v/>
      </c>
      <c r="N1747" t="str">
        <f t="shared" si="241"/>
        <v/>
      </c>
      <c r="O1747" t="str">
        <f t="shared" si="242"/>
        <v/>
      </c>
    </row>
    <row r="1748" spans="1:15" x14ac:dyDescent="0.25">
      <c r="A1748" s="2">
        <v>43232.971502638888</v>
      </c>
      <c r="B1748">
        <v>687.11</v>
      </c>
      <c r="C1748">
        <v>0.12</v>
      </c>
      <c r="D1748" t="s">
        <v>5</v>
      </c>
      <c r="E1748">
        <v>687.43223190430012</v>
      </c>
      <c r="F1748">
        <v>687.05</v>
      </c>
      <c r="G1748" s="5">
        <f t="shared" ca="1" si="243"/>
        <v>3.1427309779688646E-3</v>
      </c>
      <c r="H1748" s="5">
        <f t="shared" ca="1" si="244"/>
        <v>2.1604145704599205</v>
      </c>
      <c r="I1748" s="6">
        <f t="shared" si="245"/>
        <v>1747</v>
      </c>
      <c r="J1748">
        <f t="shared" si="237"/>
        <v>0.40850649984873977</v>
      </c>
      <c r="K1748">
        <f t="shared" si="238"/>
        <v>0.92280606210619498</v>
      </c>
      <c r="L1748">
        <f t="shared" si="239"/>
        <v>-0.31264044710570932</v>
      </c>
      <c r="M1748" t="str">
        <f t="shared" si="240"/>
        <v/>
      </c>
      <c r="N1748" t="str">
        <f t="shared" si="241"/>
        <v/>
      </c>
      <c r="O1748" t="str">
        <f t="shared" si="242"/>
        <v/>
      </c>
    </row>
    <row r="1749" spans="1:15" x14ac:dyDescent="0.25">
      <c r="A1749" s="2">
        <v>43232.971502638888</v>
      </c>
      <c r="B1749">
        <v>687.04</v>
      </c>
      <c r="C1749">
        <v>0.49736318000000002</v>
      </c>
      <c r="D1749" t="s">
        <v>5</v>
      </c>
      <c r="E1749">
        <v>687.4769945905</v>
      </c>
      <c r="F1749">
        <v>687.05</v>
      </c>
      <c r="G1749" s="5">
        <f t="shared" ca="1" si="243"/>
        <v>3.076571144784108E-3</v>
      </c>
      <c r="H1749" s="5">
        <f t="shared" ca="1" si="244"/>
        <v>2.1150718842600327</v>
      </c>
      <c r="I1749" s="6">
        <f t="shared" si="245"/>
        <v>1748</v>
      </c>
      <c r="J1749">
        <f t="shared" si="237"/>
        <v>0.3628704201344537</v>
      </c>
      <c r="K1749">
        <f t="shared" si="238"/>
        <v>0.92292302785208702</v>
      </c>
      <c r="L1749">
        <f t="shared" si="239"/>
        <v>0.1457247850652838</v>
      </c>
      <c r="M1749" t="str">
        <f t="shared" si="240"/>
        <v/>
      </c>
      <c r="N1749" t="str">
        <f t="shared" si="241"/>
        <v/>
      </c>
      <c r="O1749" t="str">
        <f t="shared" si="242"/>
        <v/>
      </c>
    </row>
    <row r="1750" spans="1:15" x14ac:dyDescent="0.25">
      <c r="A1750" s="2">
        <v>43232.971502638888</v>
      </c>
      <c r="B1750">
        <v>687.04</v>
      </c>
      <c r="C1750">
        <v>0.14450455000000001</v>
      </c>
      <c r="D1750" t="s">
        <v>5</v>
      </c>
      <c r="E1750">
        <v>687.49</v>
      </c>
      <c r="F1750">
        <v>687.05</v>
      </c>
      <c r="G1750" s="5">
        <f t="shared" ca="1" si="243"/>
        <v>2.9382245559935152E-3</v>
      </c>
      <c r="H1750" s="5">
        <f t="shared" ca="1" si="244"/>
        <v>2.0199999999999818</v>
      </c>
      <c r="I1750" s="6">
        <f t="shared" si="245"/>
        <v>1749</v>
      </c>
      <c r="J1750">
        <f t="shared" si="237"/>
        <v>0.35352122485714288</v>
      </c>
      <c r="K1750">
        <f t="shared" si="238"/>
        <v>0.92057916595843547</v>
      </c>
      <c r="L1750">
        <f t="shared" si="239"/>
        <v>-0.22704910407083886</v>
      </c>
      <c r="M1750" t="str">
        <f t="shared" si="240"/>
        <v/>
      </c>
      <c r="N1750" t="str">
        <f t="shared" si="241"/>
        <v/>
      </c>
      <c r="O1750" t="str">
        <f t="shared" si="242"/>
        <v/>
      </c>
    </row>
    <row r="1751" spans="1:15" x14ac:dyDescent="0.25">
      <c r="A1751" s="2">
        <v>43232.971516678241</v>
      </c>
      <c r="B1751">
        <v>687.05</v>
      </c>
      <c r="C1751">
        <v>22.000699999999998</v>
      </c>
      <c r="D1751" t="s">
        <v>6</v>
      </c>
      <c r="E1751">
        <v>687.49</v>
      </c>
      <c r="F1751">
        <v>687.05</v>
      </c>
      <c r="G1751" s="5">
        <f t="shared" ca="1" si="243"/>
        <v>2.9382245559935152E-3</v>
      </c>
      <c r="H1751" s="5">
        <f t="shared" ca="1" si="244"/>
        <v>2.0199999999999818</v>
      </c>
      <c r="I1751" s="6">
        <f t="shared" si="245"/>
        <v>1750</v>
      </c>
      <c r="J1751">
        <f t="shared" si="237"/>
        <v>0.30139736339495649</v>
      </c>
      <c r="K1751">
        <f t="shared" si="238"/>
        <v>0.917812787809685</v>
      </c>
      <c r="L1751">
        <f t="shared" si="239"/>
        <v>23.642406081952025</v>
      </c>
      <c r="M1751" t="str">
        <f t="shared" si="240"/>
        <v/>
      </c>
      <c r="N1751" t="str">
        <f t="shared" si="241"/>
        <v/>
      </c>
      <c r="O1751" t="str">
        <f t="shared" si="242"/>
        <v/>
      </c>
    </row>
    <row r="1752" spans="1:15" x14ac:dyDescent="0.25">
      <c r="A1752" s="2">
        <v>43232.971516678241</v>
      </c>
      <c r="B1752">
        <v>687.05</v>
      </c>
      <c r="C1752">
        <v>30</v>
      </c>
      <c r="D1752" t="s">
        <v>6</v>
      </c>
      <c r="E1752">
        <v>687.49</v>
      </c>
      <c r="F1752">
        <v>687.21714527057998</v>
      </c>
      <c r="G1752" s="5">
        <f t="shared" ca="1" si="243"/>
        <v>2.9382245559935152E-3</v>
      </c>
      <c r="H1752" s="5">
        <f t="shared" ca="1" si="244"/>
        <v>2.0199999999999818</v>
      </c>
      <c r="I1752" s="6">
        <f t="shared" si="245"/>
        <v>1751</v>
      </c>
      <c r="J1752">
        <f t="shared" si="237"/>
        <v>2.7464563203361365</v>
      </c>
      <c r="K1752">
        <f t="shared" si="238"/>
        <v>3.6845888143504575</v>
      </c>
      <c r="L1752">
        <f t="shared" si="239"/>
        <v>7.3966309547265698</v>
      </c>
      <c r="M1752" t="str">
        <f t="shared" si="240"/>
        <v/>
      </c>
      <c r="N1752" t="str">
        <f t="shared" si="241"/>
        <v/>
      </c>
      <c r="O1752" t="str">
        <f t="shared" si="242"/>
        <v/>
      </c>
    </row>
    <row r="1753" spans="1:15" x14ac:dyDescent="0.25">
      <c r="A1753" s="2">
        <v>43232.971516678241</v>
      </c>
      <c r="B1753">
        <v>687.05</v>
      </c>
      <c r="C1753">
        <v>8.3962629999999996E-2</v>
      </c>
      <c r="D1753" t="s">
        <v>6</v>
      </c>
      <c r="E1753">
        <v>687.49</v>
      </c>
      <c r="F1753">
        <v>687.22</v>
      </c>
      <c r="G1753" s="5">
        <f t="shared" ca="1" si="243"/>
        <v>2.9382245559935152E-3</v>
      </c>
      <c r="H1753" s="5">
        <f t="shared" ca="1" si="244"/>
        <v>2.0199999999999818</v>
      </c>
      <c r="I1753" s="6">
        <f t="shared" si="245"/>
        <v>1752</v>
      </c>
      <c r="J1753">
        <f t="shared" si="237"/>
        <v>5.9948705209748141</v>
      </c>
      <c r="K1753">
        <f t="shared" si="238"/>
        <v>5.7920907414672147</v>
      </c>
      <c r="L1753">
        <f t="shared" si="239"/>
        <v>-1.0205136892378004</v>
      </c>
      <c r="M1753" t="str">
        <f t="shared" si="240"/>
        <v/>
      </c>
      <c r="N1753" t="str">
        <f t="shared" si="241"/>
        <v/>
      </c>
      <c r="O1753" t="str">
        <f t="shared" si="242"/>
        <v/>
      </c>
    </row>
    <row r="1754" spans="1:15" x14ac:dyDescent="0.25">
      <c r="A1754" s="2">
        <v>43232.971516770827</v>
      </c>
      <c r="B1754">
        <v>687.22</v>
      </c>
      <c r="C1754">
        <v>7.2739373699999996</v>
      </c>
      <c r="D1754" t="s">
        <v>6</v>
      </c>
      <c r="E1754">
        <v>687.49</v>
      </c>
      <c r="F1754">
        <v>687.24070213076016</v>
      </c>
      <c r="G1754" s="5">
        <f t="shared" ca="1" si="243"/>
        <v>2.9382245559935152E-3</v>
      </c>
      <c r="H1754" s="5">
        <f t="shared" ca="1" si="244"/>
        <v>2.0199999999999818</v>
      </c>
      <c r="I1754" s="6">
        <f t="shared" si="245"/>
        <v>1753</v>
      </c>
      <c r="J1754">
        <f t="shared" si="237"/>
        <v>5.7372526037142961</v>
      </c>
      <c r="K1754">
        <f t="shared" si="238"/>
        <v>5.8513948380639889</v>
      </c>
      <c r="L1754">
        <f t="shared" si="239"/>
        <v>0.26261853947872299</v>
      </c>
      <c r="M1754" t="str">
        <f t="shared" si="240"/>
        <v/>
      </c>
      <c r="N1754" t="str">
        <f t="shared" si="241"/>
        <v/>
      </c>
      <c r="O1754" t="str">
        <f t="shared" si="242"/>
        <v/>
      </c>
    </row>
    <row r="1755" spans="1:15" x14ac:dyDescent="0.25">
      <c r="A1755" s="2">
        <v>43232.97154471065</v>
      </c>
      <c r="B1755">
        <v>687.49</v>
      </c>
      <c r="C1755">
        <v>3.6255389999999998E-2</v>
      </c>
      <c r="D1755" t="s">
        <v>6</v>
      </c>
      <c r="E1755">
        <v>687.49</v>
      </c>
      <c r="F1755">
        <v>687.23432118212008</v>
      </c>
      <c r="G1755" s="5">
        <f t="shared" ca="1" si="243"/>
        <v>2.9382245559935152E-3</v>
      </c>
      <c r="H1755" s="5">
        <f t="shared" ca="1" si="244"/>
        <v>2.0199999999999818</v>
      </c>
      <c r="I1755" s="6">
        <f t="shared" si="245"/>
        <v>1754</v>
      </c>
      <c r="J1755">
        <f t="shared" si="237"/>
        <v>6.2419969244537583</v>
      </c>
      <c r="K1755">
        <f t="shared" si="238"/>
        <v>5.8463708878203846</v>
      </c>
      <c r="L1755">
        <f t="shared" si="239"/>
        <v>-1.0614690127480695</v>
      </c>
      <c r="M1755" t="str">
        <f t="shared" si="240"/>
        <v/>
      </c>
      <c r="N1755" t="str">
        <f t="shared" si="241"/>
        <v/>
      </c>
      <c r="O1755" t="str">
        <f t="shared" si="242"/>
        <v/>
      </c>
    </row>
    <row r="1756" spans="1:15" x14ac:dyDescent="0.25">
      <c r="A1756" s="2">
        <v>43232.971559699072</v>
      </c>
      <c r="B1756">
        <v>687.66</v>
      </c>
      <c r="C1756">
        <v>7.0699999999999999E-2</v>
      </c>
      <c r="D1756" t="s">
        <v>6</v>
      </c>
      <c r="E1756">
        <v>687.49</v>
      </c>
      <c r="F1756">
        <v>687.21947418212028</v>
      </c>
      <c r="G1756" s="5">
        <f t="shared" ca="1" si="243"/>
        <v>2.9382245559935152E-3</v>
      </c>
      <c r="H1756" s="5">
        <f t="shared" ca="1" si="244"/>
        <v>2.0199999999999818</v>
      </c>
      <c r="I1756" s="6">
        <f t="shared" si="245"/>
        <v>1755</v>
      </c>
      <c r="J1756">
        <f t="shared" si="237"/>
        <v>5.9273022881680504</v>
      </c>
      <c r="K1756">
        <f t="shared" si="238"/>
        <v>5.9198230541218839</v>
      </c>
      <c r="L1756">
        <f t="shared" si="239"/>
        <v>-0.9893204973567894</v>
      </c>
      <c r="M1756" t="str">
        <f t="shared" si="240"/>
        <v/>
      </c>
      <c r="N1756" t="str">
        <f t="shared" si="241"/>
        <v/>
      </c>
      <c r="O1756" t="str">
        <f t="shared" si="242"/>
        <v/>
      </c>
    </row>
    <row r="1757" spans="1:15" x14ac:dyDescent="0.25">
      <c r="A1757" s="2">
        <v>43232.971704849537</v>
      </c>
      <c r="B1757">
        <v>687.55</v>
      </c>
      <c r="C1757">
        <v>1.0364</v>
      </c>
      <c r="D1757" t="s">
        <v>6</v>
      </c>
      <c r="E1757">
        <v>687.49</v>
      </c>
      <c r="F1757">
        <v>687.03862685560011</v>
      </c>
      <c r="G1757" s="5">
        <f t="shared" ca="1" si="243"/>
        <v>2.9382245559935152E-3</v>
      </c>
      <c r="H1757" s="5">
        <f t="shared" ca="1" si="244"/>
        <v>2.0199999999999818</v>
      </c>
      <c r="I1757" s="6">
        <f t="shared" si="245"/>
        <v>1756</v>
      </c>
      <c r="J1757">
        <f t="shared" si="237"/>
        <v>5.575647092336169</v>
      </c>
      <c r="K1757">
        <f t="shared" si="238"/>
        <v>5.9926726448260421</v>
      </c>
      <c r="L1757">
        <f t="shared" si="239"/>
        <v>-0.7574662193929893</v>
      </c>
      <c r="M1757" t="str">
        <f t="shared" si="240"/>
        <v/>
      </c>
      <c r="N1757" t="str">
        <f t="shared" si="241"/>
        <v/>
      </c>
      <c r="O1757" t="str">
        <f t="shared" si="242"/>
        <v/>
      </c>
    </row>
    <row r="1758" spans="1:15" x14ac:dyDescent="0.25">
      <c r="A1758" s="2">
        <v>43232.971828622693</v>
      </c>
      <c r="B1758">
        <v>687.49</v>
      </c>
      <c r="C1758">
        <v>20</v>
      </c>
      <c r="D1758" t="s">
        <v>5</v>
      </c>
      <c r="E1758">
        <v>687.49</v>
      </c>
      <c r="F1758">
        <v>687.03862685560011</v>
      </c>
      <c r="G1758" s="5">
        <f t="shared" ca="1" si="243"/>
        <v>2.9382245559935152E-3</v>
      </c>
      <c r="H1758" s="5">
        <f t="shared" ca="1" si="244"/>
        <v>2.0199999999999818</v>
      </c>
      <c r="I1758" s="6">
        <f t="shared" si="245"/>
        <v>1757</v>
      </c>
      <c r="J1758">
        <f t="shared" si="237"/>
        <v>5.3340515603698009</v>
      </c>
      <c r="K1758">
        <f t="shared" si="238"/>
        <v>6.0358181980750096</v>
      </c>
      <c r="L1758">
        <f t="shared" si="239"/>
        <v>2.4298194475618198</v>
      </c>
      <c r="M1758" t="str">
        <f t="shared" si="240"/>
        <v/>
      </c>
      <c r="N1758" t="str">
        <f t="shared" si="241"/>
        <v/>
      </c>
      <c r="O1758" t="str">
        <f t="shared" si="242"/>
        <v/>
      </c>
    </row>
    <row r="1759" spans="1:15" x14ac:dyDescent="0.25">
      <c r="A1759" s="2">
        <v>43232.971828622693</v>
      </c>
      <c r="B1759">
        <v>687.49</v>
      </c>
      <c r="C1759">
        <v>5</v>
      </c>
      <c r="D1759" t="s">
        <v>5</v>
      </c>
      <c r="E1759">
        <v>687.16419386383996</v>
      </c>
      <c r="F1759">
        <v>687.03862685560011</v>
      </c>
      <c r="G1759" s="5">
        <f t="shared" ca="1" si="243"/>
        <v>3.4137490822533341E-3</v>
      </c>
      <c r="H1759" s="5">
        <f t="shared" ca="1" si="244"/>
        <v>2.3458061361600357</v>
      </c>
      <c r="I1759" s="6">
        <f t="shared" si="245"/>
        <v>1758</v>
      </c>
      <c r="J1759">
        <f t="shared" si="237"/>
        <v>7.2545494737815375</v>
      </c>
      <c r="K1759">
        <f t="shared" si="238"/>
        <v>6.492181082232384</v>
      </c>
      <c r="L1759">
        <f t="shared" si="239"/>
        <v>-0.34727150170714188</v>
      </c>
      <c r="M1759" t="str">
        <f t="shared" si="240"/>
        <v/>
      </c>
      <c r="N1759" t="str">
        <f t="shared" si="241"/>
        <v/>
      </c>
      <c r="O1759" t="str">
        <f t="shared" si="242"/>
        <v/>
      </c>
    </row>
    <row r="1760" spans="1:15" x14ac:dyDescent="0.25">
      <c r="A1760" s="2">
        <v>43232.971843715277</v>
      </c>
      <c r="B1760">
        <v>687.5</v>
      </c>
      <c r="C1760">
        <v>2.3293875399999999</v>
      </c>
      <c r="D1760" t="s">
        <v>6</v>
      </c>
      <c r="E1760">
        <v>687.16419386383996</v>
      </c>
      <c r="F1760">
        <v>686.72429879999993</v>
      </c>
      <c r="G1760" s="5">
        <f t="shared" ca="1" si="243"/>
        <v>3.4137490822533341E-3</v>
      </c>
      <c r="H1760" s="5">
        <f t="shared" ca="1" si="244"/>
        <v>2.3458061361600357</v>
      </c>
      <c r="I1760" s="6">
        <f t="shared" si="245"/>
        <v>1759</v>
      </c>
      <c r="J1760">
        <f t="shared" si="237"/>
        <v>7.3599941434957827</v>
      </c>
      <c r="K1760">
        <f t="shared" si="238"/>
        <v>6.4960467417136174</v>
      </c>
      <c r="L1760">
        <f t="shared" si="239"/>
        <v>-0.77441046893833454</v>
      </c>
      <c r="M1760" t="str">
        <f t="shared" si="240"/>
        <v/>
      </c>
      <c r="N1760" t="str">
        <f t="shared" si="241"/>
        <v/>
      </c>
      <c r="O1760" t="str">
        <f t="shared" si="242"/>
        <v/>
      </c>
    </row>
    <row r="1761" spans="1:15" x14ac:dyDescent="0.25">
      <c r="A1761" s="2">
        <v>43232.971853229174</v>
      </c>
      <c r="B1761">
        <v>687.49</v>
      </c>
      <c r="C1761">
        <v>1.2719911800000001</v>
      </c>
      <c r="D1761" t="s">
        <v>5</v>
      </c>
      <c r="E1761">
        <v>687.05225863999999</v>
      </c>
      <c r="F1761">
        <v>686.72429879999993</v>
      </c>
      <c r="G1761" s="5">
        <f t="shared" ca="1" si="243"/>
        <v>3.5772262285623333E-3</v>
      </c>
      <c r="H1761" s="5">
        <f t="shared" ca="1" si="244"/>
        <v>2.45774136</v>
      </c>
      <c r="I1761" s="6">
        <f t="shared" si="245"/>
        <v>1760</v>
      </c>
      <c r="J1761">
        <f t="shared" si="237"/>
        <v>7.1365195068570983</v>
      </c>
      <c r="K1761">
        <f t="shared" si="238"/>
        <v>6.5441276984617058</v>
      </c>
      <c r="L1761">
        <f t="shared" si="239"/>
        <v>-0.89615126676633194</v>
      </c>
      <c r="M1761" t="str">
        <f t="shared" si="240"/>
        <v/>
      </c>
      <c r="N1761" t="str">
        <f t="shared" si="241"/>
        <v/>
      </c>
      <c r="O1761" t="str">
        <f t="shared" si="242"/>
        <v/>
      </c>
    </row>
    <row r="1762" spans="1:15" x14ac:dyDescent="0.25">
      <c r="A1762" s="2">
        <v>43232.971899837961</v>
      </c>
      <c r="B1762">
        <v>687.49</v>
      </c>
      <c r="C1762">
        <v>0.01</v>
      </c>
      <c r="D1762" t="s">
        <v>5</v>
      </c>
      <c r="E1762">
        <v>687.05137863999994</v>
      </c>
      <c r="F1762">
        <v>686.72429879999993</v>
      </c>
      <c r="G1762" s="5">
        <f t="shared" ca="1" si="243"/>
        <v>1.8403738050901308E-3</v>
      </c>
      <c r="H1762" s="5">
        <f t="shared" ca="1" si="244"/>
        <v>1.2644313600001169</v>
      </c>
      <c r="I1762" s="6">
        <f t="shared" si="245"/>
        <v>1761</v>
      </c>
      <c r="J1762">
        <f t="shared" si="237"/>
        <v>6.7791938898823219</v>
      </c>
      <c r="K1762">
        <f t="shared" si="238"/>
        <v>6.6127846224133666</v>
      </c>
      <c r="L1762">
        <f t="shared" si="239"/>
        <v>-1.0236525573415505</v>
      </c>
      <c r="M1762" t="str">
        <f t="shared" si="240"/>
        <v/>
      </c>
      <c r="N1762" t="str">
        <f t="shared" si="241"/>
        <v/>
      </c>
      <c r="O1762" t="str">
        <f t="shared" si="242"/>
        <v/>
      </c>
    </row>
    <row r="1763" spans="1:15" x14ac:dyDescent="0.25">
      <c r="A1763" s="2">
        <v>43232.971899837961</v>
      </c>
      <c r="B1763">
        <v>687.49</v>
      </c>
      <c r="C1763">
        <v>0.01</v>
      </c>
      <c r="D1763" t="s">
        <v>5</v>
      </c>
      <c r="E1763">
        <v>687.05049863999989</v>
      </c>
      <c r="F1763">
        <v>686.72429879999993</v>
      </c>
      <c r="G1763" s="5">
        <f t="shared" ca="1" si="243"/>
        <v>1.8416569997472131E-3</v>
      </c>
      <c r="H1763" s="5">
        <f t="shared" ca="1" si="244"/>
        <v>1.2653113600001689</v>
      </c>
      <c r="I1763" s="6">
        <f t="shared" si="245"/>
        <v>1762</v>
      </c>
      <c r="J1763">
        <f t="shared" si="237"/>
        <v>6.5815407411764681</v>
      </c>
      <c r="K1763">
        <f t="shared" si="238"/>
        <v>6.6306423070698202</v>
      </c>
      <c r="L1763">
        <f t="shared" si="239"/>
        <v>-0.99108660018798844</v>
      </c>
      <c r="M1763" t="str">
        <f t="shared" si="240"/>
        <v/>
      </c>
      <c r="N1763" t="str">
        <f t="shared" si="241"/>
        <v/>
      </c>
      <c r="O1763" t="str">
        <f t="shared" si="242"/>
        <v/>
      </c>
    </row>
    <row r="1764" spans="1:15" x14ac:dyDescent="0.25">
      <c r="A1764" s="2">
        <v>43232.971925601851</v>
      </c>
      <c r="B1764">
        <v>687.09</v>
      </c>
      <c r="C1764">
        <v>6.2330000000000003E-2</v>
      </c>
      <c r="D1764" t="s">
        <v>5</v>
      </c>
      <c r="E1764">
        <v>687.05</v>
      </c>
      <c r="F1764">
        <v>686.72429879999993</v>
      </c>
      <c r="G1764" s="5">
        <f t="shared" ca="1" si="243"/>
        <v>1.8423841059604126E-3</v>
      </c>
      <c r="H1764" s="5">
        <f t="shared" ca="1" si="244"/>
        <v>1.2658100000001014</v>
      </c>
      <c r="I1764" s="6">
        <f t="shared" si="245"/>
        <v>1763</v>
      </c>
      <c r="J1764">
        <f t="shared" si="237"/>
        <v>6.0987870210420283</v>
      </c>
      <c r="K1764">
        <f t="shared" si="238"/>
        <v>6.7174559866424808</v>
      </c>
      <c r="L1764">
        <f t="shared" si="239"/>
        <v>-0.89862248938368861</v>
      </c>
      <c r="M1764" t="str">
        <f t="shared" si="240"/>
        <v/>
      </c>
      <c r="N1764" t="str">
        <f t="shared" si="241"/>
        <v/>
      </c>
      <c r="O1764" t="str">
        <f t="shared" si="242"/>
        <v/>
      </c>
    </row>
    <row r="1765" spans="1:15" x14ac:dyDescent="0.25">
      <c r="A1765" s="2">
        <v>43232.971925601851</v>
      </c>
      <c r="B1765">
        <v>687.05</v>
      </c>
      <c r="C1765">
        <v>20</v>
      </c>
      <c r="D1765" t="s">
        <v>5</v>
      </c>
      <c r="E1765">
        <v>687.0036674895199</v>
      </c>
      <c r="F1765">
        <v>686.72429879999993</v>
      </c>
      <c r="G1765" s="5">
        <f t="shared" ca="1" si="243"/>
        <v>1.9099497900426767E-3</v>
      </c>
      <c r="H1765" s="5">
        <f t="shared" ca="1" si="244"/>
        <v>1.3121425104801574</v>
      </c>
      <c r="I1765" s="6">
        <f t="shared" si="245"/>
        <v>1764</v>
      </c>
      <c r="J1765">
        <f t="shared" si="237"/>
        <v>5.6388146790587825</v>
      </c>
      <c r="K1765">
        <f t="shared" si="238"/>
        <v>6.7900996855010982</v>
      </c>
      <c r="L1765">
        <f t="shared" si="239"/>
        <v>2.1150183334725794</v>
      </c>
      <c r="M1765" t="str">
        <f t="shared" si="240"/>
        <v/>
      </c>
      <c r="N1765" t="str">
        <f t="shared" si="241"/>
        <v/>
      </c>
      <c r="O1765" t="str">
        <f t="shared" si="242"/>
        <v/>
      </c>
    </row>
    <row r="1766" spans="1:15" x14ac:dyDescent="0.25">
      <c r="A1766" s="2">
        <v>43232.971925601851</v>
      </c>
      <c r="B1766">
        <v>687.04</v>
      </c>
      <c r="C1766">
        <v>0.45843619000000002</v>
      </c>
      <c r="D1766" t="s">
        <v>5</v>
      </c>
      <c r="E1766">
        <v>687</v>
      </c>
      <c r="F1766">
        <v>686.72429879999993</v>
      </c>
      <c r="G1766" s="5">
        <f t="shared" ca="1" si="243"/>
        <v>1.9152983988355982E-3</v>
      </c>
      <c r="H1766" s="5">
        <f t="shared" ca="1" si="244"/>
        <v>1.3158100000000559</v>
      </c>
      <c r="I1766" s="6">
        <f t="shared" si="245"/>
        <v>1765</v>
      </c>
      <c r="J1766">
        <f t="shared" si="237"/>
        <v>7.5135123706891136</v>
      </c>
      <c r="K1766">
        <f t="shared" si="238"/>
        <v>7.1810149760690871</v>
      </c>
      <c r="L1766">
        <f t="shared" si="239"/>
        <v>-0.98246225696511313</v>
      </c>
      <c r="M1766" t="str">
        <f t="shared" si="240"/>
        <v/>
      </c>
      <c r="N1766" t="str">
        <f t="shared" si="241"/>
        <v/>
      </c>
      <c r="O1766" t="str">
        <f t="shared" si="242"/>
        <v/>
      </c>
    </row>
    <row r="1767" spans="1:15" x14ac:dyDescent="0.25">
      <c r="A1767" s="2">
        <v>43232.971925601851</v>
      </c>
      <c r="B1767">
        <v>687</v>
      </c>
      <c r="C1767">
        <v>5</v>
      </c>
      <c r="D1767" t="s">
        <v>5</v>
      </c>
      <c r="E1767">
        <v>686.56214647808008</v>
      </c>
      <c r="F1767">
        <v>686.72429879999993</v>
      </c>
      <c r="G1767" s="5">
        <f t="shared" ca="1" si="243"/>
        <v>2.5542677103826674E-3</v>
      </c>
      <c r="H1767" s="5">
        <f t="shared" ca="1" si="244"/>
        <v>1.7536635219199752</v>
      </c>
      <c r="I1767" s="6">
        <f t="shared" si="245"/>
        <v>1766</v>
      </c>
      <c r="J1767">
        <f t="shared" ref="J1767:J1830" si="246">FORECAST(I1767,C1732:C1766,I1732:I1766)</f>
        <v>6.9881098789916223</v>
      </c>
      <c r="K1767">
        <f t="shared" ref="K1767:K1830" si="247">STEYX(C1732:C1766,I1732:I1766)</f>
        <v>7.2739106642442888</v>
      </c>
      <c r="L1767">
        <f t="shared" ref="L1767:L1830" si="248">(C1767-J1767)/K1767</f>
        <v>-0.27332063462978667</v>
      </c>
      <c r="M1767" t="str">
        <f t="shared" ref="M1767:M1830" si="249">IF(L1767&lt;-1.5,1,"")</f>
        <v/>
      </c>
      <c r="N1767" t="str">
        <f t="shared" ref="N1767:N1830" si="250">IF(M1767=1,H1767,"")</f>
        <v/>
      </c>
      <c r="O1767" t="str">
        <f t="shared" ref="O1767:O1830" si="251">IF(M1767=1,IF(ISNUMBER(M1766),"",H1767),"")</f>
        <v/>
      </c>
    </row>
    <row r="1768" spans="1:15" x14ac:dyDescent="0.25">
      <c r="A1768" s="2">
        <v>43232.971929050917</v>
      </c>
      <c r="B1768">
        <v>686.82</v>
      </c>
      <c r="C1768">
        <v>1.33227E-2</v>
      </c>
      <c r="D1768" t="s">
        <v>5</v>
      </c>
      <c r="E1768">
        <v>686.56156027928</v>
      </c>
      <c r="F1768">
        <v>686.72429879999993</v>
      </c>
      <c r="G1768" s="5">
        <f t="shared" ca="1" si="243"/>
        <v>2.4265700515511772E-3</v>
      </c>
      <c r="H1768" s="5">
        <f t="shared" ca="1" si="244"/>
        <v>1.6659897207199492</v>
      </c>
      <c r="I1768" s="6">
        <f t="shared" si="245"/>
        <v>1767</v>
      </c>
      <c r="J1768">
        <f t="shared" si="246"/>
        <v>7.0512943965546242</v>
      </c>
      <c r="K1768">
        <f t="shared" si="247"/>
        <v>7.2775341371515729</v>
      </c>
      <c r="L1768">
        <f t="shared" si="248"/>
        <v>-0.96708192141978555</v>
      </c>
      <c r="M1768" t="str">
        <f t="shared" si="249"/>
        <v/>
      </c>
      <c r="N1768" t="str">
        <f t="shared" si="250"/>
        <v/>
      </c>
      <c r="O1768" t="str">
        <f t="shared" si="251"/>
        <v/>
      </c>
    </row>
    <row r="1769" spans="1:15" x14ac:dyDescent="0.25">
      <c r="A1769" s="2">
        <v>43232.971929050917</v>
      </c>
      <c r="B1769">
        <v>686.51</v>
      </c>
      <c r="C1769">
        <v>1.96554004</v>
      </c>
      <c r="D1769" t="s">
        <v>5</v>
      </c>
      <c r="E1769">
        <v>686.59694000000013</v>
      </c>
      <c r="F1769">
        <v>686.72429879999993</v>
      </c>
      <c r="G1769" s="5">
        <f t="shared" ca="1" si="243"/>
        <v>2.0580633522774791E-3</v>
      </c>
      <c r="H1769" s="5">
        <f t="shared" ca="1" si="244"/>
        <v>1.4130599999998594</v>
      </c>
      <c r="I1769" s="6">
        <f t="shared" si="245"/>
        <v>1768</v>
      </c>
      <c r="J1769">
        <f t="shared" si="246"/>
        <v>6.4534693571428647</v>
      </c>
      <c r="K1769">
        <f t="shared" si="247"/>
        <v>7.3688825361856551</v>
      </c>
      <c r="L1769">
        <f t="shared" si="248"/>
        <v>-0.60903797761796663</v>
      </c>
      <c r="M1769" t="str">
        <f t="shared" si="249"/>
        <v/>
      </c>
      <c r="N1769" t="str">
        <f t="shared" si="250"/>
        <v/>
      </c>
      <c r="O1769" t="str">
        <f t="shared" si="251"/>
        <v/>
      </c>
    </row>
    <row r="1770" spans="1:15" x14ac:dyDescent="0.25">
      <c r="A1770" s="2">
        <v>43232.971929050917</v>
      </c>
      <c r="B1770">
        <v>686.51</v>
      </c>
      <c r="C1770">
        <v>0.17</v>
      </c>
      <c r="D1770" t="s">
        <v>5</v>
      </c>
      <c r="E1770">
        <v>686.6</v>
      </c>
      <c r="F1770">
        <v>686.72429879999993</v>
      </c>
      <c r="G1770" s="5">
        <f t="shared" ca="1" si="243"/>
        <v>2.0535974366442879E-3</v>
      </c>
      <c r="H1770" s="5">
        <f t="shared" ca="1" si="244"/>
        <v>1.4099999999999682</v>
      </c>
      <c r="I1770" s="6">
        <f t="shared" si="245"/>
        <v>1769</v>
      </c>
      <c r="J1770">
        <f t="shared" si="246"/>
        <v>6.0786918320504242</v>
      </c>
      <c r="K1770">
        <f t="shared" si="247"/>
        <v>7.4045496542624143</v>
      </c>
      <c r="L1770">
        <f t="shared" si="248"/>
        <v>-0.79798125584168345</v>
      </c>
      <c r="M1770" t="str">
        <f t="shared" si="249"/>
        <v/>
      </c>
      <c r="N1770" t="str">
        <f t="shared" si="250"/>
        <v/>
      </c>
      <c r="O1770" t="str">
        <f t="shared" si="251"/>
        <v/>
      </c>
    </row>
    <row r="1771" spans="1:15" x14ac:dyDescent="0.25">
      <c r="A1771" s="2">
        <v>43232.971983923613</v>
      </c>
      <c r="B1771">
        <v>686.6</v>
      </c>
      <c r="C1771">
        <v>6.4203866400000003</v>
      </c>
      <c r="D1771" t="s">
        <v>5</v>
      </c>
      <c r="E1771">
        <v>687.07</v>
      </c>
      <c r="F1771">
        <v>686.72429879999993</v>
      </c>
      <c r="G1771" s="5">
        <f t="shared" ca="1" si="243"/>
        <v>1.368128429417586E-3</v>
      </c>
      <c r="H1771" s="5">
        <f t="shared" ca="1" si="244"/>
        <v>0.93999999999994088</v>
      </c>
      <c r="I1771" s="6">
        <f t="shared" si="245"/>
        <v>1770</v>
      </c>
      <c r="J1771">
        <f t="shared" si="246"/>
        <v>5.5596111507394994</v>
      </c>
      <c r="K1771">
        <f t="shared" si="247"/>
        <v>7.468060678874517</v>
      </c>
      <c r="L1771">
        <f t="shared" si="248"/>
        <v>0.11526091260820139</v>
      </c>
      <c r="M1771" t="str">
        <f t="shared" si="249"/>
        <v/>
      </c>
      <c r="N1771" t="str">
        <f t="shared" si="250"/>
        <v/>
      </c>
      <c r="O1771" t="str">
        <f t="shared" si="251"/>
        <v/>
      </c>
    </row>
    <row r="1772" spans="1:15" x14ac:dyDescent="0.25">
      <c r="A1772" s="2">
        <v>43232.971985335651</v>
      </c>
      <c r="B1772">
        <v>686.61</v>
      </c>
      <c r="C1772">
        <v>0.53539999999999999</v>
      </c>
      <c r="D1772" t="s">
        <v>6</v>
      </c>
      <c r="E1772">
        <v>687.07</v>
      </c>
      <c r="F1772">
        <v>686.74785639999993</v>
      </c>
      <c r="G1772" s="5">
        <f t="shared" ca="1" si="243"/>
        <v>1.368128429417586E-3</v>
      </c>
      <c r="H1772" s="5">
        <f t="shared" ca="1" si="244"/>
        <v>0.93999999999994088</v>
      </c>
      <c r="I1772" s="6">
        <f t="shared" si="245"/>
        <v>1771</v>
      </c>
      <c r="J1772">
        <f t="shared" si="246"/>
        <v>5.6894639411092385</v>
      </c>
      <c r="K1772">
        <f t="shared" si="247"/>
        <v>7.4652390893227807</v>
      </c>
      <c r="L1772">
        <f t="shared" si="248"/>
        <v>-0.69040842221394894</v>
      </c>
      <c r="M1772" t="str">
        <f t="shared" si="249"/>
        <v/>
      </c>
      <c r="N1772" t="str">
        <f t="shared" si="250"/>
        <v/>
      </c>
      <c r="O1772" t="str">
        <f t="shared" si="251"/>
        <v/>
      </c>
    </row>
    <row r="1773" spans="1:15" x14ac:dyDescent="0.25">
      <c r="A1773" s="2">
        <v>43232.972012546299</v>
      </c>
      <c r="B1773">
        <v>686.61</v>
      </c>
      <c r="C1773">
        <v>0.74460000000000004</v>
      </c>
      <c r="D1773" t="s">
        <v>6</v>
      </c>
      <c r="E1773">
        <v>687.07</v>
      </c>
      <c r="F1773">
        <v>686.78061879999996</v>
      </c>
      <c r="G1773" s="5">
        <f t="shared" ca="1" si="243"/>
        <v>1.368128429417586E-3</v>
      </c>
      <c r="H1773" s="5">
        <f t="shared" ca="1" si="244"/>
        <v>0.93999999999994088</v>
      </c>
      <c r="I1773" s="6">
        <f t="shared" si="245"/>
        <v>1772</v>
      </c>
      <c r="J1773">
        <f t="shared" si="246"/>
        <v>5.1140713525546175</v>
      </c>
      <c r="K1773">
        <f t="shared" si="247"/>
        <v>7.5050943761367899</v>
      </c>
      <c r="L1773">
        <f t="shared" si="248"/>
        <v>-0.58220072041302984</v>
      </c>
      <c r="M1773" t="str">
        <f t="shared" si="249"/>
        <v/>
      </c>
      <c r="N1773" t="str">
        <f t="shared" si="250"/>
        <v/>
      </c>
      <c r="O1773" t="str">
        <f t="shared" si="251"/>
        <v/>
      </c>
    </row>
    <row r="1774" spans="1:15" x14ac:dyDescent="0.25">
      <c r="A1774" s="2">
        <v>43232.972012546299</v>
      </c>
      <c r="B1774">
        <v>686.61</v>
      </c>
      <c r="C1774">
        <v>6.2300000000000001E-2</v>
      </c>
      <c r="D1774" t="s">
        <v>6</v>
      </c>
      <c r="E1774">
        <v>687.07</v>
      </c>
      <c r="F1774">
        <v>686.78336000000002</v>
      </c>
      <c r="G1774" s="5">
        <f t="shared" ca="1" si="243"/>
        <v>1.3681284294174206E-3</v>
      </c>
      <c r="H1774" s="5">
        <f t="shared" ca="1" si="244"/>
        <v>0.9399999999998272</v>
      </c>
      <c r="I1774" s="6">
        <f t="shared" si="245"/>
        <v>1773</v>
      </c>
      <c r="J1774">
        <f t="shared" si="246"/>
        <v>4.5598971169411726</v>
      </c>
      <c r="K1774">
        <f t="shared" si="247"/>
        <v>7.5261148650732927</v>
      </c>
      <c r="L1774">
        <f t="shared" si="248"/>
        <v>-0.59759878736548799</v>
      </c>
      <c r="M1774" t="str">
        <f t="shared" si="249"/>
        <v/>
      </c>
      <c r="N1774" t="str">
        <f t="shared" si="250"/>
        <v/>
      </c>
      <c r="O1774" t="str">
        <f t="shared" si="251"/>
        <v/>
      </c>
    </row>
    <row r="1775" spans="1:15" x14ac:dyDescent="0.25">
      <c r="A1775" s="2">
        <v>43232.9720140625</v>
      </c>
      <c r="B1775">
        <v>686.61</v>
      </c>
      <c r="C1775">
        <v>3.0000000000000001E-5</v>
      </c>
      <c r="D1775" t="s">
        <v>6</v>
      </c>
      <c r="E1775">
        <v>687.07</v>
      </c>
      <c r="F1775">
        <v>686.78336132000004</v>
      </c>
      <c r="G1775" s="5">
        <f t="shared" ca="1" si="243"/>
        <v>1.368128429417586E-3</v>
      </c>
      <c r="H1775" s="5">
        <f t="shared" ca="1" si="244"/>
        <v>0.93999999999994088</v>
      </c>
      <c r="I1775" s="6">
        <f t="shared" si="245"/>
        <v>1774</v>
      </c>
      <c r="J1775">
        <f t="shared" si="246"/>
        <v>3.9240437384705906</v>
      </c>
      <c r="K1775">
        <f t="shared" si="247"/>
        <v>7.5421384127125295</v>
      </c>
      <c r="L1775">
        <f t="shared" si="248"/>
        <v>-0.52027866948934964</v>
      </c>
      <c r="M1775" t="str">
        <f t="shared" si="249"/>
        <v/>
      </c>
      <c r="N1775" t="str">
        <f t="shared" si="250"/>
        <v/>
      </c>
      <c r="O1775" t="str">
        <f t="shared" si="251"/>
        <v/>
      </c>
    </row>
    <row r="1776" spans="1:15" x14ac:dyDescent="0.25">
      <c r="A1776" s="2">
        <v>43232.9720140625</v>
      </c>
      <c r="B1776">
        <v>686.61</v>
      </c>
      <c r="C1776">
        <v>0.95996999999999999</v>
      </c>
      <c r="D1776" t="s">
        <v>6</v>
      </c>
      <c r="E1776">
        <v>687.07</v>
      </c>
      <c r="F1776">
        <v>686.86109974284</v>
      </c>
      <c r="G1776" s="5">
        <f t="shared" ca="1" si="243"/>
        <v>1.368128429417586E-3</v>
      </c>
      <c r="H1776" s="5">
        <f t="shared" ca="1" si="244"/>
        <v>0.93999999999994088</v>
      </c>
      <c r="I1776" s="6">
        <f t="shared" si="245"/>
        <v>1775</v>
      </c>
      <c r="J1776">
        <f t="shared" si="246"/>
        <v>3.2808550154621869</v>
      </c>
      <c r="K1776">
        <f t="shared" si="247"/>
        <v>7.5409877149508944</v>
      </c>
      <c r="L1776">
        <f t="shared" si="248"/>
        <v>-0.30776936698368562</v>
      </c>
      <c r="M1776" t="str">
        <f t="shared" si="249"/>
        <v/>
      </c>
      <c r="N1776" t="str">
        <f t="shared" si="250"/>
        <v/>
      </c>
      <c r="O1776" t="str">
        <f t="shared" si="251"/>
        <v/>
      </c>
    </row>
    <row r="1777" spans="1:15" x14ac:dyDescent="0.25">
      <c r="A1777" s="2">
        <v>43232.972016319443</v>
      </c>
      <c r="B1777">
        <v>686.8</v>
      </c>
      <c r="C1777">
        <v>0.72</v>
      </c>
      <c r="D1777" t="s">
        <v>6</v>
      </c>
      <c r="E1777">
        <v>687.07</v>
      </c>
      <c r="F1777">
        <v>686.90141974283995</v>
      </c>
      <c r="G1777" s="5">
        <f t="shared" ca="1" si="243"/>
        <v>1.3681284294177515E-3</v>
      </c>
      <c r="H1777" s="5">
        <f t="shared" ca="1" si="244"/>
        <v>0.94000000000005457</v>
      </c>
      <c r="I1777" s="6">
        <f t="shared" si="245"/>
        <v>1776</v>
      </c>
      <c r="J1777">
        <f t="shared" si="246"/>
        <v>2.7474239980672337</v>
      </c>
      <c r="K1777">
        <f t="shared" si="247"/>
        <v>7.5127430103889452</v>
      </c>
      <c r="L1777">
        <f t="shared" si="248"/>
        <v>-0.26986468128400298</v>
      </c>
      <c r="M1777" t="str">
        <f t="shared" si="249"/>
        <v/>
      </c>
      <c r="N1777" t="str">
        <f t="shared" si="250"/>
        <v/>
      </c>
      <c r="O1777" t="str">
        <f t="shared" si="251"/>
        <v/>
      </c>
    </row>
    <row r="1778" spans="1:15" x14ac:dyDescent="0.25">
      <c r="A1778" s="2">
        <v>43232.972016319443</v>
      </c>
      <c r="B1778">
        <v>686.81</v>
      </c>
      <c r="C1778">
        <v>0.02</v>
      </c>
      <c r="D1778" t="s">
        <v>6</v>
      </c>
      <c r="E1778">
        <v>687.07</v>
      </c>
      <c r="F1778">
        <v>686.90249974283995</v>
      </c>
      <c r="G1778" s="5">
        <f t="shared" ca="1" si="243"/>
        <v>1.368128429417586E-3</v>
      </c>
      <c r="H1778" s="5">
        <f t="shared" ca="1" si="244"/>
        <v>0.93999999999994088</v>
      </c>
      <c r="I1778" s="6">
        <f t="shared" si="245"/>
        <v>1777</v>
      </c>
      <c r="J1778">
        <f t="shared" si="246"/>
        <v>2.1817554733109148</v>
      </c>
      <c r="K1778">
        <f t="shared" si="247"/>
        <v>7.4713290537526182</v>
      </c>
      <c r="L1778">
        <f t="shared" si="248"/>
        <v>-0.28934015056198492</v>
      </c>
      <c r="M1778" t="str">
        <f t="shared" si="249"/>
        <v/>
      </c>
      <c r="N1778" t="str">
        <f t="shared" si="250"/>
        <v/>
      </c>
      <c r="O1778" t="str">
        <f t="shared" si="251"/>
        <v/>
      </c>
    </row>
    <row r="1779" spans="1:15" x14ac:dyDescent="0.25">
      <c r="A1779" s="2">
        <v>43232.972016319443</v>
      </c>
      <c r="B1779">
        <v>686.83</v>
      </c>
      <c r="C1779">
        <v>3.54</v>
      </c>
      <c r="D1779" t="s">
        <v>6</v>
      </c>
      <c r="E1779">
        <v>687.07</v>
      </c>
      <c r="F1779">
        <v>687.31953454176005</v>
      </c>
      <c r="G1779" s="5">
        <f t="shared" ca="1" si="243"/>
        <v>1.368128429417586E-3</v>
      </c>
      <c r="H1779" s="5">
        <f t="shared" ca="1" si="244"/>
        <v>0.93999999999994088</v>
      </c>
      <c r="I1779" s="6">
        <f t="shared" si="245"/>
        <v>1778</v>
      </c>
      <c r="J1779">
        <f t="shared" si="246"/>
        <v>1.5324916880504134</v>
      </c>
      <c r="K1779">
        <f t="shared" si="247"/>
        <v>7.4176133311703456</v>
      </c>
      <c r="L1779">
        <f t="shared" si="248"/>
        <v>0.2706407333897578</v>
      </c>
      <c r="M1779" t="str">
        <f t="shared" si="249"/>
        <v/>
      </c>
      <c r="N1779" t="str">
        <f t="shared" si="250"/>
        <v/>
      </c>
      <c r="O1779" t="str">
        <f t="shared" si="251"/>
        <v/>
      </c>
    </row>
    <row r="1780" spans="1:15" x14ac:dyDescent="0.25">
      <c r="A1780" s="2">
        <v>43232.972017986111</v>
      </c>
      <c r="B1780">
        <v>687.06</v>
      </c>
      <c r="C1780">
        <v>0.12506428999999999</v>
      </c>
      <c r="D1780" t="s">
        <v>6</v>
      </c>
      <c r="E1780">
        <v>687.07</v>
      </c>
      <c r="F1780">
        <v>687.33054019927999</v>
      </c>
      <c r="G1780" s="5">
        <f t="shared" ca="1" si="243"/>
        <v>1.368128429417586E-3</v>
      </c>
      <c r="H1780" s="5">
        <f t="shared" ca="1" si="244"/>
        <v>0.93999999999994088</v>
      </c>
      <c r="I1780" s="6">
        <f t="shared" si="245"/>
        <v>1779</v>
      </c>
      <c r="J1780">
        <f t="shared" si="246"/>
        <v>1.3572805078319163</v>
      </c>
      <c r="K1780">
        <f t="shared" si="247"/>
        <v>7.3791476539055862</v>
      </c>
      <c r="L1780">
        <f t="shared" si="248"/>
        <v>-0.1669862531046844</v>
      </c>
      <c r="M1780" t="str">
        <f t="shared" si="249"/>
        <v/>
      </c>
      <c r="N1780" t="str">
        <f t="shared" si="250"/>
        <v/>
      </c>
      <c r="O1780" t="str">
        <f t="shared" si="251"/>
        <v/>
      </c>
    </row>
    <row r="1781" spans="1:15" x14ac:dyDescent="0.25">
      <c r="A1781" s="2">
        <v>43232.972017986111</v>
      </c>
      <c r="B1781">
        <v>687.08</v>
      </c>
      <c r="C1781">
        <v>2.0173785799999999</v>
      </c>
      <c r="D1781" t="s">
        <v>6</v>
      </c>
      <c r="E1781">
        <v>687.07</v>
      </c>
      <c r="F1781">
        <v>687.59741621949968</v>
      </c>
      <c r="G1781" s="5">
        <f t="shared" ca="1" si="243"/>
        <v>1.368128429417586E-3</v>
      </c>
      <c r="H1781" s="5">
        <f t="shared" ca="1" si="244"/>
        <v>0.93999999999994088</v>
      </c>
      <c r="I1781" s="6">
        <f t="shared" si="245"/>
        <v>1780</v>
      </c>
      <c r="J1781">
        <f t="shared" si="246"/>
        <v>0.70799835571426684</v>
      </c>
      <c r="K1781">
        <f t="shared" si="247"/>
        <v>7.2962415904595019</v>
      </c>
      <c r="L1781">
        <f t="shared" si="248"/>
        <v>0.17945954887210239</v>
      </c>
      <c r="M1781" t="str">
        <f t="shared" si="249"/>
        <v/>
      </c>
      <c r="N1781" t="str">
        <f t="shared" si="250"/>
        <v/>
      </c>
      <c r="O1781" t="str">
        <f t="shared" si="251"/>
        <v/>
      </c>
    </row>
    <row r="1782" spans="1:15" x14ac:dyDescent="0.25">
      <c r="A1782" s="2">
        <v>43232.972024988427</v>
      </c>
      <c r="B1782">
        <v>687.07</v>
      </c>
      <c r="C1782">
        <v>20</v>
      </c>
      <c r="D1782" t="s">
        <v>5</v>
      </c>
      <c r="E1782">
        <v>687.43291165828009</v>
      </c>
      <c r="F1782">
        <v>687.59741621949968</v>
      </c>
      <c r="G1782" s="5">
        <f t="shared" ca="1" si="243"/>
        <v>8.3948314363914E-4</v>
      </c>
      <c r="H1782" s="5">
        <f t="shared" ca="1" si="244"/>
        <v>0.5770883417199002</v>
      </c>
      <c r="I1782" s="6">
        <f t="shared" si="245"/>
        <v>1781</v>
      </c>
      <c r="J1782">
        <f t="shared" si="246"/>
        <v>0.33618803236970507</v>
      </c>
      <c r="K1782">
        <f t="shared" si="247"/>
        <v>7.2265667083070548</v>
      </c>
      <c r="L1782">
        <f t="shared" si="248"/>
        <v>2.721044828248306</v>
      </c>
      <c r="M1782" t="str">
        <f t="shared" si="249"/>
        <v/>
      </c>
      <c r="N1782" t="str">
        <f t="shared" si="250"/>
        <v/>
      </c>
      <c r="O1782" t="str">
        <f t="shared" si="251"/>
        <v/>
      </c>
    </row>
    <row r="1783" spans="1:15" x14ac:dyDescent="0.25">
      <c r="A1783" s="2">
        <v>43232.972201585653</v>
      </c>
      <c r="B1783">
        <v>687.5</v>
      </c>
      <c r="C1783">
        <v>2.76E-2</v>
      </c>
      <c r="D1783" t="s">
        <v>6</v>
      </c>
      <c r="E1783">
        <v>687.43291165828009</v>
      </c>
      <c r="F1783">
        <v>687.60017621949987</v>
      </c>
      <c r="G1783" s="5">
        <f t="shared" ca="1" si="243"/>
        <v>8.3948314363914E-4</v>
      </c>
      <c r="H1783" s="5">
        <f t="shared" ca="1" si="244"/>
        <v>0.5770883417199002</v>
      </c>
      <c r="I1783" s="6">
        <f t="shared" si="245"/>
        <v>1782</v>
      </c>
      <c r="J1783">
        <f t="shared" si="246"/>
        <v>1.9620434761008312</v>
      </c>
      <c r="K1783">
        <f t="shared" si="247"/>
        <v>7.8429043930552789</v>
      </c>
      <c r="L1783">
        <f t="shared" si="248"/>
        <v>-0.24664886617943968</v>
      </c>
      <c r="M1783" t="str">
        <f t="shared" si="249"/>
        <v/>
      </c>
      <c r="N1783" t="str">
        <f t="shared" si="250"/>
        <v/>
      </c>
      <c r="O1783" t="str">
        <f t="shared" si="251"/>
        <v/>
      </c>
    </row>
    <row r="1784" spans="1:15" x14ac:dyDescent="0.25">
      <c r="A1784" s="2">
        <v>43232.972218425923</v>
      </c>
      <c r="B1784">
        <v>687.5</v>
      </c>
      <c r="C1784">
        <v>1.9723999999999999</v>
      </c>
      <c r="D1784" t="s">
        <v>6</v>
      </c>
      <c r="E1784">
        <v>687.43291165828009</v>
      </c>
      <c r="F1784">
        <v>687.85510348750029</v>
      </c>
      <c r="G1784" s="5">
        <f t="shared" ca="1" si="243"/>
        <v>8.3948314363914E-4</v>
      </c>
      <c r="H1784" s="5">
        <f t="shared" ca="1" si="244"/>
        <v>0.5770883417199002</v>
      </c>
      <c r="I1784" s="6">
        <f t="shared" si="245"/>
        <v>1783</v>
      </c>
      <c r="J1784">
        <f t="shared" si="246"/>
        <v>1.2027441805714716</v>
      </c>
      <c r="K1784">
        <f t="shared" si="247"/>
        <v>7.7544110896894773</v>
      </c>
      <c r="L1784">
        <f t="shared" si="248"/>
        <v>9.9253935666615389E-2</v>
      </c>
      <c r="M1784" t="str">
        <f t="shared" si="249"/>
        <v/>
      </c>
      <c r="N1784" t="str">
        <f t="shared" si="250"/>
        <v/>
      </c>
      <c r="O1784" t="str">
        <f t="shared" si="251"/>
        <v/>
      </c>
    </row>
    <row r="1785" spans="1:15" x14ac:dyDescent="0.25">
      <c r="A1785" s="2">
        <v>43232.972218425923</v>
      </c>
      <c r="B1785">
        <v>687.5</v>
      </c>
      <c r="C1785">
        <v>1.0710000000000001E-2</v>
      </c>
      <c r="D1785" t="s">
        <v>6</v>
      </c>
      <c r="E1785">
        <v>687.43291165828009</v>
      </c>
      <c r="F1785">
        <v>687.8566028875</v>
      </c>
      <c r="G1785" s="5">
        <f t="shared" ca="1" si="243"/>
        <v>8.3948314363930545E-4</v>
      </c>
      <c r="H1785" s="5">
        <f t="shared" ca="1" si="244"/>
        <v>0.57708834172001389</v>
      </c>
      <c r="I1785" s="6">
        <f t="shared" si="245"/>
        <v>1784</v>
      </c>
      <c r="J1785">
        <f t="shared" si="246"/>
        <v>0.68963990631931438</v>
      </c>
      <c r="K1785">
        <f t="shared" si="247"/>
        <v>7.6534907171241544</v>
      </c>
      <c r="L1785">
        <f t="shared" si="248"/>
        <v>-8.8708529403485892E-2</v>
      </c>
      <c r="M1785" t="str">
        <f t="shared" si="249"/>
        <v/>
      </c>
      <c r="N1785" t="str">
        <f t="shared" si="250"/>
        <v/>
      </c>
      <c r="O1785" t="str">
        <f t="shared" si="251"/>
        <v/>
      </c>
    </row>
    <row r="1786" spans="1:15" x14ac:dyDescent="0.25">
      <c r="A1786" s="2">
        <v>43232.972218425923</v>
      </c>
      <c r="B1786">
        <v>687.5</v>
      </c>
      <c r="C1786">
        <v>1.9999899999999999</v>
      </c>
      <c r="D1786" t="s">
        <v>6</v>
      </c>
      <c r="E1786">
        <v>687.43291165828009</v>
      </c>
      <c r="F1786">
        <v>688.1366014875</v>
      </c>
      <c r="G1786" s="5">
        <f t="shared" ca="1" si="243"/>
        <v>8.3948314363930545E-4</v>
      </c>
      <c r="H1786" s="5">
        <f t="shared" ca="1" si="244"/>
        <v>0.57708834172001389</v>
      </c>
      <c r="I1786" s="6">
        <f t="shared" si="245"/>
        <v>1785</v>
      </c>
      <c r="J1786">
        <f t="shared" si="246"/>
        <v>-7.7037140655477288E-2</v>
      </c>
      <c r="K1786">
        <f t="shared" si="247"/>
        <v>7.518331535507957</v>
      </c>
      <c r="L1786">
        <f t="shared" si="248"/>
        <v>0.27626171190323123</v>
      </c>
      <c r="M1786" t="str">
        <f t="shared" si="249"/>
        <v/>
      </c>
      <c r="N1786" t="str">
        <f t="shared" si="250"/>
        <v/>
      </c>
      <c r="O1786" t="str">
        <f t="shared" si="251"/>
        <v/>
      </c>
    </row>
    <row r="1787" spans="1:15" x14ac:dyDescent="0.25">
      <c r="A1787" s="2">
        <v>43232.972219988427</v>
      </c>
      <c r="B1787">
        <v>687.5</v>
      </c>
      <c r="C1787">
        <v>1.059E-2</v>
      </c>
      <c r="D1787" t="s">
        <v>6</v>
      </c>
      <c r="E1787">
        <v>687.43291165828009</v>
      </c>
      <c r="F1787">
        <v>688.13808408750015</v>
      </c>
      <c r="G1787" s="5">
        <f t="shared" ca="1" si="243"/>
        <v>8.3948314363914E-4</v>
      </c>
      <c r="H1787" s="5">
        <f t="shared" ca="1" si="244"/>
        <v>0.5770883417199002</v>
      </c>
      <c r="I1787" s="6">
        <f t="shared" si="245"/>
        <v>1786</v>
      </c>
      <c r="J1787">
        <f t="shared" si="246"/>
        <v>0.7434314515294318</v>
      </c>
      <c r="K1787">
        <f t="shared" si="247"/>
        <v>7.1047522386056743</v>
      </c>
      <c r="L1787">
        <f t="shared" si="248"/>
        <v>-0.10314806581816199</v>
      </c>
      <c r="M1787" t="str">
        <f t="shared" si="249"/>
        <v/>
      </c>
      <c r="N1787" t="str">
        <f t="shared" si="250"/>
        <v/>
      </c>
      <c r="O1787" t="str">
        <f t="shared" si="251"/>
        <v/>
      </c>
    </row>
    <row r="1788" spans="1:15" x14ac:dyDescent="0.25">
      <c r="A1788" s="2">
        <v>43232.972230416657</v>
      </c>
      <c r="B1788">
        <v>687.5</v>
      </c>
      <c r="C1788">
        <v>6.0000000000000002E-5</v>
      </c>
      <c r="D1788" t="s">
        <v>6</v>
      </c>
      <c r="E1788">
        <v>687.43291165828009</v>
      </c>
      <c r="F1788">
        <v>688.13809248749999</v>
      </c>
      <c r="G1788" s="5">
        <f t="shared" ca="1" si="243"/>
        <v>8.3948314363897466E-4</v>
      </c>
      <c r="H1788" s="5">
        <f t="shared" ca="1" si="244"/>
        <v>0.57708834171978651</v>
      </c>
      <c r="I1788" s="6">
        <f t="shared" si="245"/>
        <v>1787</v>
      </c>
      <c r="J1788">
        <f t="shared" si="246"/>
        <v>1.934819421865555</v>
      </c>
      <c r="K1788">
        <f t="shared" si="247"/>
        <v>5.6744168164848743</v>
      </c>
      <c r="L1788">
        <f t="shared" si="248"/>
        <v>-0.34096180884083849</v>
      </c>
      <c r="M1788" t="str">
        <f t="shared" si="249"/>
        <v/>
      </c>
      <c r="N1788" t="str">
        <f t="shared" si="250"/>
        <v/>
      </c>
      <c r="O1788" t="str">
        <f t="shared" si="251"/>
        <v/>
      </c>
    </row>
    <row r="1789" spans="1:15" x14ac:dyDescent="0.25">
      <c r="A1789" s="2">
        <v>43232.972230416657</v>
      </c>
      <c r="B1789">
        <v>687.79</v>
      </c>
      <c r="C1789">
        <v>1.064E-2</v>
      </c>
      <c r="D1789" t="s">
        <v>6</v>
      </c>
      <c r="E1789">
        <v>687.43291165828009</v>
      </c>
      <c r="F1789">
        <v>688.1389649675001</v>
      </c>
      <c r="G1789" s="5">
        <f t="shared" ca="1" si="243"/>
        <v>8.3948314363914E-4</v>
      </c>
      <c r="H1789" s="5">
        <f t="shared" ca="1" si="244"/>
        <v>0.5770883417199002</v>
      </c>
      <c r="I1789" s="6">
        <f t="shared" si="245"/>
        <v>1788</v>
      </c>
      <c r="J1789">
        <f t="shared" si="246"/>
        <v>1.4158860599495711</v>
      </c>
      <c r="K1789">
        <f t="shared" si="247"/>
        <v>5.6362794600201864</v>
      </c>
      <c r="L1789">
        <f t="shared" si="248"/>
        <v>-0.24932157284204964</v>
      </c>
      <c r="M1789" t="str">
        <f t="shared" si="249"/>
        <v/>
      </c>
      <c r="N1789" t="str">
        <f t="shared" si="250"/>
        <v/>
      </c>
      <c r="O1789" t="str">
        <f t="shared" si="251"/>
        <v/>
      </c>
    </row>
    <row r="1790" spans="1:15" x14ac:dyDescent="0.25">
      <c r="A1790" s="2">
        <v>43232.972231030093</v>
      </c>
      <c r="B1790">
        <v>687.79</v>
      </c>
      <c r="C1790">
        <v>4.5250000000000002E-5</v>
      </c>
      <c r="D1790" t="s">
        <v>6</v>
      </c>
      <c r="E1790">
        <v>687.43291165828009</v>
      </c>
      <c r="F1790">
        <v>688.13896867799997</v>
      </c>
      <c r="G1790" s="5">
        <f t="shared" ca="1" si="243"/>
        <v>8.3948314363914E-4</v>
      </c>
      <c r="H1790" s="5">
        <f t="shared" ca="1" si="244"/>
        <v>0.5770883417199002</v>
      </c>
      <c r="I1790" s="6">
        <f t="shared" si="245"/>
        <v>1789</v>
      </c>
      <c r="J1790">
        <f t="shared" si="246"/>
        <v>1.3456925522689005</v>
      </c>
      <c r="K1790">
        <f t="shared" si="247"/>
        <v>5.6179277277872686</v>
      </c>
      <c r="L1790">
        <f t="shared" si="248"/>
        <v>-0.23952734308294671</v>
      </c>
      <c r="M1790" t="str">
        <f t="shared" si="249"/>
        <v/>
      </c>
      <c r="N1790" t="str">
        <f t="shared" si="250"/>
        <v/>
      </c>
      <c r="O1790" t="str">
        <f t="shared" si="251"/>
        <v/>
      </c>
    </row>
    <row r="1791" spans="1:15" x14ac:dyDescent="0.25">
      <c r="A1791" s="2">
        <v>43232.972231030093</v>
      </c>
      <c r="B1791">
        <v>688</v>
      </c>
      <c r="C1791">
        <v>1.4999547499999999</v>
      </c>
      <c r="D1791" t="s">
        <v>6</v>
      </c>
      <c r="E1791">
        <v>687.43291165828009</v>
      </c>
      <c r="F1791">
        <v>688.19896686800007</v>
      </c>
      <c r="G1791" s="5">
        <f t="shared" ca="1" si="243"/>
        <v>8.3948314363914E-4</v>
      </c>
      <c r="H1791" s="5">
        <f t="shared" ca="1" si="244"/>
        <v>0.5770883417199002</v>
      </c>
      <c r="I1791" s="6">
        <f t="shared" si="245"/>
        <v>1790</v>
      </c>
      <c r="J1791">
        <f t="shared" si="246"/>
        <v>0.86083554181510635</v>
      </c>
      <c r="K1791">
        <f t="shared" si="247"/>
        <v>5.5706294829478242</v>
      </c>
      <c r="L1791">
        <f t="shared" si="248"/>
        <v>0.11473015933680249</v>
      </c>
      <c r="M1791" t="str">
        <f t="shared" si="249"/>
        <v/>
      </c>
      <c r="N1791" t="str">
        <f t="shared" si="250"/>
        <v/>
      </c>
      <c r="O1791" t="str">
        <f t="shared" si="251"/>
        <v/>
      </c>
    </row>
    <row r="1792" spans="1:15" x14ac:dyDescent="0.25">
      <c r="A1792" s="2">
        <v>43232.972234004628</v>
      </c>
      <c r="B1792">
        <v>687.93</v>
      </c>
      <c r="C1792">
        <v>2.9806389999999999E-2</v>
      </c>
      <c r="D1792" t="s">
        <v>5</v>
      </c>
      <c r="E1792">
        <v>687.42951372982009</v>
      </c>
      <c r="F1792">
        <v>688.19896686800007</v>
      </c>
      <c r="G1792" s="5">
        <f t="shared" ca="1" si="243"/>
        <v>8.4443024133533482E-4</v>
      </c>
      <c r="H1792" s="5">
        <f t="shared" ca="1" si="244"/>
        <v>0.58048627017990384</v>
      </c>
      <c r="I1792" s="6">
        <f t="shared" si="245"/>
        <v>1791</v>
      </c>
      <c r="J1792">
        <f t="shared" si="246"/>
        <v>0.54972126579829705</v>
      </c>
      <c r="K1792">
        <f t="shared" si="247"/>
        <v>5.5110439643805096</v>
      </c>
      <c r="L1792">
        <f t="shared" si="248"/>
        <v>-9.4340542220069212E-2</v>
      </c>
      <c r="M1792" t="str">
        <f t="shared" si="249"/>
        <v/>
      </c>
      <c r="N1792" t="str">
        <f t="shared" si="250"/>
        <v/>
      </c>
      <c r="O1792" t="str">
        <f t="shared" si="251"/>
        <v/>
      </c>
    </row>
    <row r="1793" spans="1:15" x14ac:dyDescent="0.25">
      <c r="A1793" s="2">
        <v>43232.972234131943</v>
      </c>
      <c r="B1793">
        <v>687.93</v>
      </c>
      <c r="C1793">
        <v>1.49255E-2</v>
      </c>
      <c r="D1793" t="s">
        <v>5</v>
      </c>
      <c r="E1793">
        <v>687.42781222282008</v>
      </c>
      <c r="F1793">
        <v>688.19896686800007</v>
      </c>
      <c r="G1793" s="5">
        <f t="shared" ca="1" si="243"/>
        <v>8.4690751061902464E-4</v>
      </c>
      <c r="H1793" s="5">
        <f t="shared" ca="1" si="244"/>
        <v>0.58218777717991088</v>
      </c>
      <c r="I1793" s="6">
        <f t="shared" si="245"/>
        <v>1792</v>
      </c>
      <c r="J1793">
        <f t="shared" si="246"/>
        <v>0.12343564065542978</v>
      </c>
      <c r="K1793">
        <f t="shared" si="247"/>
        <v>5.4643265471750633</v>
      </c>
      <c r="L1793">
        <f t="shared" si="248"/>
        <v>-1.9857916564581437E-2</v>
      </c>
      <c r="M1793" t="str">
        <f t="shared" si="249"/>
        <v/>
      </c>
      <c r="N1793" t="str">
        <f t="shared" si="250"/>
        <v/>
      </c>
      <c r="O1793" t="str">
        <f t="shared" si="251"/>
        <v/>
      </c>
    </row>
    <row r="1794" spans="1:15" x14ac:dyDescent="0.25">
      <c r="A1794" s="2">
        <v>43232.972234189823</v>
      </c>
      <c r="B1794">
        <v>687.93</v>
      </c>
      <c r="C1794">
        <v>3.7075650000000002E-2</v>
      </c>
      <c r="D1794" t="s">
        <v>5</v>
      </c>
      <c r="E1794">
        <v>687.42358559871991</v>
      </c>
      <c r="F1794">
        <v>688.19896686800007</v>
      </c>
      <c r="G1794" s="5">
        <f t="shared" ca="1" si="243"/>
        <v>8.530612180979155E-4</v>
      </c>
      <c r="H1794" s="5">
        <f t="shared" ca="1" si="244"/>
        <v>0.58641440128008071</v>
      </c>
      <c r="I1794" s="6">
        <f t="shared" si="245"/>
        <v>1793</v>
      </c>
      <c r="J1794">
        <f t="shared" si="246"/>
        <v>0.87977367989915933</v>
      </c>
      <c r="K1794">
        <f t="shared" si="247"/>
        <v>4.744196719861896</v>
      </c>
      <c r="L1794">
        <f t="shared" si="248"/>
        <v>-0.17762712628908237</v>
      </c>
      <c r="M1794" t="str">
        <f t="shared" si="249"/>
        <v/>
      </c>
      <c r="N1794" t="str">
        <f t="shared" si="250"/>
        <v/>
      </c>
      <c r="O1794" t="str">
        <f t="shared" si="251"/>
        <v/>
      </c>
    </row>
    <row r="1795" spans="1:15" x14ac:dyDescent="0.25">
      <c r="A1795" s="2">
        <v>43232.972234386572</v>
      </c>
      <c r="B1795">
        <v>687.93</v>
      </c>
      <c r="C1795">
        <v>3.7073799999999997E-2</v>
      </c>
      <c r="D1795" t="s">
        <v>5</v>
      </c>
      <c r="E1795">
        <v>687.41935918551997</v>
      </c>
      <c r="F1795">
        <v>688.19896686800007</v>
      </c>
      <c r="G1795" s="5">
        <f t="shared" ref="G1795:G1858" ca="1" si="252">(OFFSET(F1795,$T$2,0)-E1795)/E1795</f>
        <v>9.9874178011716145E-4</v>
      </c>
      <c r="H1795" s="5">
        <f t="shared" ref="H1795:H1858" ca="1" si="253">IF(ISNUMBER(G1795),E1795*G1795,"")</f>
        <v>0.68655443447994458</v>
      </c>
      <c r="I1795" s="6">
        <f t="shared" si="245"/>
        <v>1794</v>
      </c>
      <c r="J1795">
        <f t="shared" si="246"/>
        <v>0.80663513712605095</v>
      </c>
      <c r="K1795">
        <f t="shared" si="247"/>
        <v>4.7380747214875409</v>
      </c>
      <c r="L1795">
        <f t="shared" si="248"/>
        <v>-0.16242068400399634</v>
      </c>
      <c r="M1795" t="str">
        <f t="shared" si="249"/>
        <v/>
      </c>
      <c r="N1795" t="str">
        <f t="shared" si="250"/>
        <v/>
      </c>
      <c r="O1795" t="str">
        <f t="shared" si="251"/>
        <v/>
      </c>
    </row>
    <row r="1796" spans="1:15" x14ac:dyDescent="0.25">
      <c r="A1796" s="2">
        <v>43232.972234849527</v>
      </c>
      <c r="B1796">
        <v>688</v>
      </c>
      <c r="C1796">
        <v>9.9547500000000001E-3</v>
      </c>
      <c r="D1796" t="s">
        <v>6</v>
      </c>
      <c r="E1796">
        <v>687.41935918551997</v>
      </c>
      <c r="F1796">
        <v>688.19936505800001</v>
      </c>
      <c r="G1796" s="5">
        <f t="shared" ca="1" si="252"/>
        <v>1.0179440324595119E-3</v>
      </c>
      <c r="H1796" s="5">
        <f t="shared" ca="1" si="253"/>
        <v>0.69975443448004182</v>
      </c>
      <c r="I1796" s="6">
        <f t="shared" ref="I1796:I1859" si="254">I1795+1</f>
        <v>1795</v>
      </c>
      <c r="J1796">
        <f t="shared" si="246"/>
        <v>0.59244783171428139</v>
      </c>
      <c r="K1796">
        <f t="shared" si="247"/>
        <v>4.7365301930301227</v>
      </c>
      <c r="L1796">
        <f t="shared" si="248"/>
        <v>-0.12297885962416727</v>
      </c>
      <c r="M1796" t="str">
        <f t="shared" si="249"/>
        <v/>
      </c>
      <c r="N1796" t="str">
        <f t="shared" si="250"/>
        <v/>
      </c>
      <c r="O1796" t="str">
        <f t="shared" si="251"/>
        <v/>
      </c>
    </row>
    <row r="1797" spans="1:15" x14ac:dyDescent="0.25">
      <c r="A1797" s="2">
        <v>43232.972237650472</v>
      </c>
      <c r="B1797">
        <v>688</v>
      </c>
      <c r="C1797">
        <v>8.1525E-4</v>
      </c>
      <c r="D1797" t="s">
        <v>6</v>
      </c>
      <c r="E1797">
        <v>687.41935918551997</v>
      </c>
      <c r="F1797">
        <v>688.19939766800019</v>
      </c>
      <c r="G1797" s="5">
        <f t="shared" ca="1" si="252"/>
        <v>1.01827335108712E-3</v>
      </c>
      <c r="H1797" s="5">
        <f t="shared" ca="1" si="253"/>
        <v>0.69998081448000005</v>
      </c>
      <c r="I1797" s="6">
        <f t="shared" si="254"/>
        <v>1796</v>
      </c>
      <c r="J1797">
        <f t="shared" si="246"/>
        <v>0.32096503134454224</v>
      </c>
      <c r="K1797">
        <f t="shared" si="247"/>
        <v>4.7220814705897318</v>
      </c>
      <c r="L1797">
        <f t="shared" si="248"/>
        <v>-6.7798445100643159E-2</v>
      </c>
      <c r="M1797" t="str">
        <f t="shared" si="249"/>
        <v/>
      </c>
      <c r="N1797" t="str">
        <f t="shared" si="250"/>
        <v/>
      </c>
      <c r="O1797" t="str">
        <f t="shared" si="251"/>
        <v/>
      </c>
    </row>
    <row r="1798" spans="1:15" x14ac:dyDescent="0.25">
      <c r="A1798" s="2">
        <v>43232.972237650472</v>
      </c>
      <c r="B1798">
        <v>688.17</v>
      </c>
      <c r="C1798">
        <v>3.3722000000000002E-2</v>
      </c>
      <c r="D1798" t="s">
        <v>6</v>
      </c>
      <c r="E1798">
        <v>687.41935918551997</v>
      </c>
      <c r="F1798">
        <v>688.19960000000015</v>
      </c>
      <c r="G1798" s="5">
        <f t="shared" ca="1" si="252"/>
        <v>1.0192276204589999E-3</v>
      </c>
      <c r="H1798" s="5">
        <f t="shared" ca="1" si="253"/>
        <v>0.70063679772010801</v>
      </c>
      <c r="I1798" s="6">
        <f t="shared" si="254"/>
        <v>1797</v>
      </c>
      <c r="J1798">
        <f t="shared" si="246"/>
        <v>-2.3675836873962908E-2</v>
      </c>
      <c r="K1798">
        <f t="shared" si="247"/>
        <v>4.6779583882337326</v>
      </c>
      <c r="L1798">
        <f t="shared" si="248"/>
        <v>1.226984767934944E-2</v>
      </c>
      <c r="M1798" t="str">
        <f t="shared" si="249"/>
        <v/>
      </c>
      <c r="N1798" t="str">
        <f t="shared" si="250"/>
        <v/>
      </c>
      <c r="O1798" t="str">
        <f t="shared" si="251"/>
        <v/>
      </c>
    </row>
    <row r="1799" spans="1:15" x14ac:dyDescent="0.25">
      <c r="A1799" s="2">
        <v>43232.972237650472</v>
      </c>
      <c r="B1799">
        <v>688.2</v>
      </c>
      <c r="C1799">
        <v>0.99046274999999995</v>
      </c>
      <c r="D1799" t="s">
        <v>6</v>
      </c>
      <c r="E1799">
        <v>687.41935918551997</v>
      </c>
      <c r="F1799">
        <v>688.19960000000015</v>
      </c>
      <c r="G1799" s="5">
        <f t="shared" ca="1" si="252"/>
        <v>1.019233463704287E-3</v>
      </c>
      <c r="H1799" s="5">
        <f t="shared" ca="1" si="253"/>
        <v>0.7006408144800389</v>
      </c>
      <c r="I1799" s="6">
        <f t="shared" si="254"/>
        <v>1798</v>
      </c>
      <c r="J1799">
        <f t="shared" si="246"/>
        <v>-0.36450962399999298</v>
      </c>
      <c r="K1799">
        <f t="shared" si="247"/>
        <v>4.6249235645090607</v>
      </c>
      <c r="L1799">
        <f t="shared" si="248"/>
        <v>0.29297184161006218</v>
      </c>
      <c r="M1799" t="str">
        <f t="shared" si="249"/>
        <v/>
      </c>
      <c r="N1799" t="str">
        <f t="shared" si="250"/>
        <v/>
      </c>
      <c r="O1799" t="str">
        <f t="shared" si="251"/>
        <v/>
      </c>
    </row>
    <row r="1800" spans="1:15" x14ac:dyDescent="0.25">
      <c r="A1800" s="2">
        <v>43232.972238796297</v>
      </c>
      <c r="B1800">
        <v>688</v>
      </c>
      <c r="C1800">
        <v>0.01</v>
      </c>
      <c r="D1800" t="s">
        <v>6</v>
      </c>
      <c r="E1800">
        <v>687.41935918551997</v>
      </c>
      <c r="F1800">
        <v>688.2</v>
      </c>
      <c r="G1800" s="5">
        <f t="shared" ca="1" si="252"/>
        <v>1.3434792054363202E-3</v>
      </c>
      <c r="H1800" s="5">
        <f t="shared" ca="1" si="253"/>
        <v>0.92353361448010673</v>
      </c>
      <c r="I1800" s="6">
        <f t="shared" si="254"/>
        <v>1799</v>
      </c>
      <c r="J1800">
        <f t="shared" si="246"/>
        <v>-0.59286708339493543</v>
      </c>
      <c r="K1800">
        <f t="shared" si="247"/>
        <v>4.5707530882543344</v>
      </c>
      <c r="L1800">
        <f t="shared" si="248"/>
        <v>0.1318966638001404</v>
      </c>
      <c r="M1800" t="str">
        <f t="shared" si="249"/>
        <v/>
      </c>
      <c r="N1800" t="str">
        <f t="shared" si="250"/>
        <v/>
      </c>
      <c r="O1800" t="str">
        <f t="shared" si="251"/>
        <v/>
      </c>
    </row>
    <row r="1801" spans="1:15" x14ac:dyDescent="0.25">
      <c r="A1801" s="2">
        <v>43232.97224865741</v>
      </c>
      <c r="B1801">
        <v>688.2</v>
      </c>
      <c r="C1801">
        <v>1.00824</v>
      </c>
      <c r="D1801" t="s">
        <v>6</v>
      </c>
      <c r="E1801">
        <v>687.41935918551997</v>
      </c>
      <c r="F1801">
        <v>688.2</v>
      </c>
      <c r="G1801" s="5">
        <f t="shared" ca="1" si="252"/>
        <v>1.8888093230577873E-3</v>
      </c>
      <c r="H1801" s="5">
        <f t="shared" ca="1" si="253"/>
        <v>1.2984040944800199</v>
      </c>
      <c r="I1801" s="6">
        <f t="shared" si="254"/>
        <v>1800</v>
      </c>
      <c r="J1801">
        <f t="shared" si="246"/>
        <v>0.3018644063697451</v>
      </c>
      <c r="K1801">
        <f t="shared" si="247"/>
        <v>3.5543143855670314</v>
      </c>
      <c r="L1801">
        <f t="shared" si="248"/>
        <v>0.19873751081182553</v>
      </c>
      <c r="M1801" t="str">
        <f t="shared" si="249"/>
        <v/>
      </c>
      <c r="N1801" t="str">
        <f t="shared" si="250"/>
        <v/>
      </c>
      <c r="O1801" t="str">
        <f t="shared" si="251"/>
        <v/>
      </c>
    </row>
    <row r="1802" spans="1:15" x14ac:dyDescent="0.25">
      <c r="A1802" s="2">
        <v>43232.972253819447</v>
      </c>
      <c r="B1802">
        <v>688.2</v>
      </c>
      <c r="C1802">
        <v>8.7027500000000004E-3</v>
      </c>
      <c r="D1802" t="s">
        <v>6</v>
      </c>
      <c r="E1802">
        <v>687.41935918551997</v>
      </c>
      <c r="F1802">
        <v>688.2</v>
      </c>
      <c r="G1802" s="5">
        <f t="shared" ca="1" si="252"/>
        <v>1.8903062259108521E-3</v>
      </c>
      <c r="H1802" s="5">
        <f t="shared" ca="1" si="253"/>
        <v>1.2994330944800367</v>
      </c>
      <c r="I1802" s="6">
        <f t="shared" si="254"/>
        <v>1801</v>
      </c>
      <c r="J1802">
        <f t="shared" si="246"/>
        <v>0.19628070122689678</v>
      </c>
      <c r="K1802">
        <f t="shared" si="247"/>
        <v>3.5377043540166393</v>
      </c>
      <c r="L1802">
        <f t="shared" si="248"/>
        <v>-5.3022506251525651E-2</v>
      </c>
      <c r="M1802" t="str">
        <f t="shared" si="249"/>
        <v/>
      </c>
      <c r="N1802" t="str">
        <f t="shared" si="250"/>
        <v/>
      </c>
      <c r="O1802" t="str">
        <f t="shared" si="251"/>
        <v/>
      </c>
    </row>
    <row r="1803" spans="1:15" x14ac:dyDescent="0.25">
      <c r="A1803" s="2">
        <v>43232.972257245368</v>
      </c>
      <c r="B1803">
        <v>688.2</v>
      </c>
      <c r="C1803">
        <v>1.30725E-3</v>
      </c>
      <c r="D1803" t="s">
        <v>6</v>
      </c>
      <c r="E1803">
        <v>687.41935918551997</v>
      </c>
      <c r="F1803">
        <v>688.2</v>
      </c>
      <c r="G1803" s="5">
        <f t="shared" ca="1" si="252"/>
        <v>1.8903147796414459E-3</v>
      </c>
      <c r="H1803" s="5">
        <f t="shared" ca="1" si="253"/>
        <v>1.2994389744800401</v>
      </c>
      <c r="I1803" s="6">
        <f t="shared" si="254"/>
        <v>1802</v>
      </c>
      <c r="J1803">
        <f t="shared" si="246"/>
        <v>0.25610862052100458</v>
      </c>
      <c r="K1803">
        <f t="shared" si="247"/>
        <v>3.5101617320816243</v>
      </c>
      <c r="L1803">
        <f t="shared" si="248"/>
        <v>-7.2589638304187271E-2</v>
      </c>
      <c r="M1803" t="str">
        <f t="shared" si="249"/>
        <v/>
      </c>
      <c r="N1803" t="str">
        <f t="shared" si="250"/>
        <v/>
      </c>
      <c r="O1803" t="str">
        <f t="shared" si="251"/>
        <v/>
      </c>
    </row>
    <row r="1804" spans="1:15" x14ac:dyDescent="0.25">
      <c r="A1804" s="2">
        <v>43232.972257245368</v>
      </c>
      <c r="B1804">
        <v>688.2</v>
      </c>
      <c r="C1804">
        <v>9.6220899999999998E-3</v>
      </c>
      <c r="D1804" t="s">
        <v>6</v>
      </c>
      <c r="E1804">
        <v>687.41935918551997</v>
      </c>
      <c r="F1804">
        <v>688.20002672566011</v>
      </c>
      <c r="G1804" s="5">
        <f t="shared" ca="1" si="252"/>
        <v>2.1242922460173079E-3</v>
      </c>
      <c r="H1804" s="5">
        <f t="shared" ca="1" si="253"/>
        <v>1.4602796144799868</v>
      </c>
      <c r="I1804" s="6">
        <f t="shared" si="254"/>
        <v>1803</v>
      </c>
      <c r="J1804">
        <f t="shared" si="246"/>
        <v>3.0161645109231472E-2</v>
      </c>
      <c r="K1804">
        <f t="shared" si="247"/>
        <v>3.4856888975768103</v>
      </c>
      <c r="L1804">
        <f t="shared" si="248"/>
        <v>-5.892538236418692E-3</v>
      </c>
      <c r="M1804" t="str">
        <f t="shared" si="249"/>
        <v/>
      </c>
      <c r="N1804" t="str">
        <f t="shared" si="250"/>
        <v/>
      </c>
      <c r="O1804" t="str">
        <f t="shared" si="251"/>
        <v/>
      </c>
    </row>
    <row r="1805" spans="1:15" x14ac:dyDescent="0.25">
      <c r="A1805" s="2">
        <v>43232.97226072917</v>
      </c>
      <c r="B1805">
        <v>688.2</v>
      </c>
      <c r="C1805">
        <v>4.9989720899999996</v>
      </c>
      <c r="D1805" t="s">
        <v>6</v>
      </c>
      <c r="E1805">
        <v>687.41935918551997</v>
      </c>
      <c r="F1805">
        <v>688.70977000000005</v>
      </c>
      <c r="G1805" s="5">
        <f t="shared" ca="1" si="252"/>
        <v>2.1316531094150932E-3</v>
      </c>
      <c r="H1805" s="5">
        <f t="shared" ca="1" si="253"/>
        <v>1.4653396144799444</v>
      </c>
      <c r="I1805" s="6">
        <f t="shared" si="254"/>
        <v>1804</v>
      </c>
      <c r="J1805">
        <f t="shared" si="246"/>
        <v>-7.337609156300573E-2</v>
      </c>
      <c r="K1805">
        <f t="shared" si="247"/>
        <v>3.4844409772223228</v>
      </c>
      <c r="L1805">
        <f t="shared" si="248"/>
        <v>1.4557136179722314</v>
      </c>
      <c r="M1805" t="str">
        <f t="shared" si="249"/>
        <v/>
      </c>
      <c r="N1805" t="str">
        <f t="shared" si="250"/>
        <v/>
      </c>
      <c r="O1805" t="str">
        <f t="shared" si="251"/>
        <v/>
      </c>
    </row>
    <row r="1806" spans="1:15" x14ac:dyDescent="0.25">
      <c r="A1806" s="2">
        <v>43232.972264189812</v>
      </c>
      <c r="B1806">
        <v>688.33</v>
      </c>
      <c r="C1806">
        <v>0.125</v>
      </c>
      <c r="D1806" t="s">
        <v>6</v>
      </c>
      <c r="E1806">
        <v>687.41935918551997</v>
      </c>
      <c r="F1806">
        <v>688.71951999999999</v>
      </c>
      <c r="G1806" s="5">
        <f t="shared" ca="1" si="252"/>
        <v>2.1497224288693681E-3</v>
      </c>
      <c r="H1806" s="5">
        <f t="shared" ca="1" si="253"/>
        <v>1.4777608144801206</v>
      </c>
      <c r="I1806" s="6">
        <f t="shared" si="254"/>
        <v>1805</v>
      </c>
      <c r="J1806">
        <f t="shared" si="246"/>
        <v>0.29150394045377936</v>
      </c>
      <c r="K1806">
        <f t="shared" si="247"/>
        <v>3.5634114202869132</v>
      </c>
      <c r="L1806">
        <f t="shared" si="248"/>
        <v>-4.6725993946658301E-2</v>
      </c>
      <c r="M1806" t="str">
        <f t="shared" si="249"/>
        <v/>
      </c>
      <c r="N1806" t="str">
        <f t="shared" si="250"/>
        <v/>
      </c>
      <c r="O1806" t="str">
        <f t="shared" si="251"/>
        <v/>
      </c>
    </row>
    <row r="1807" spans="1:15" x14ac:dyDescent="0.25">
      <c r="A1807" s="2">
        <v>43232.972268726851</v>
      </c>
      <c r="B1807">
        <v>688.48</v>
      </c>
      <c r="C1807">
        <v>0.01</v>
      </c>
      <c r="D1807" t="s">
        <v>6</v>
      </c>
      <c r="E1807">
        <v>687.41935918551997</v>
      </c>
      <c r="F1807">
        <v>688.72</v>
      </c>
      <c r="G1807" s="5">
        <f t="shared" ca="1" si="252"/>
        <v>2.1497224288693681E-3</v>
      </c>
      <c r="H1807" s="5">
        <f t="shared" ca="1" si="253"/>
        <v>1.4777608144801206</v>
      </c>
      <c r="I1807" s="6">
        <f t="shared" si="254"/>
        <v>1806</v>
      </c>
      <c r="J1807">
        <f t="shared" si="246"/>
        <v>0.46369033766386281</v>
      </c>
      <c r="K1807">
        <f t="shared" si="247"/>
        <v>3.485449361752865</v>
      </c>
      <c r="L1807">
        <f t="shared" si="248"/>
        <v>-0.13016695713395696</v>
      </c>
      <c r="M1807" t="str">
        <f t="shared" si="249"/>
        <v/>
      </c>
      <c r="N1807" t="str">
        <f t="shared" si="250"/>
        <v/>
      </c>
      <c r="O1807" t="str">
        <f t="shared" si="251"/>
        <v/>
      </c>
    </row>
    <row r="1808" spans="1:15" x14ac:dyDescent="0.25">
      <c r="A1808" s="2">
        <v>43232.972271909719</v>
      </c>
      <c r="B1808">
        <v>688.72</v>
      </c>
      <c r="C1808">
        <v>6.8849999999999998</v>
      </c>
      <c r="D1808" t="s">
        <v>6</v>
      </c>
      <c r="E1808">
        <v>687.41935918551997</v>
      </c>
      <c r="F1808">
        <v>688.72</v>
      </c>
      <c r="G1808" s="5">
        <f t="shared" ca="1" si="252"/>
        <v>2.1497224288693681E-3</v>
      </c>
      <c r="H1808" s="5">
        <f t="shared" ca="1" si="253"/>
        <v>1.4777608144801206</v>
      </c>
      <c r="I1808" s="6">
        <f t="shared" si="254"/>
        <v>1807</v>
      </c>
      <c r="J1808">
        <f t="shared" si="246"/>
        <v>0.28851817057142171</v>
      </c>
      <c r="K1808">
        <f t="shared" si="247"/>
        <v>3.4772471169727712</v>
      </c>
      <c r="L1808">
        <f t="shared" si="248"/>
        <v>1.8970414260265047</v>
      </c>
      <c r="M1808" t="str">
        <f t="shared" si="249"/>
        <v/>
      </c>
      <c r="N1808" t="str">
        <f t="shared" si="250"/>
        <v/>
      </c>
      <c r="O1808" t="str">
        <f t="shared" si="251"/>
        <v/>
      </c>
    </row>
    <row r="1809" spans="1:15" x14ac:dyDescent="0.25">
      <c r="A1809" s="2">
        <v>43232.972280567134</v>
      </c>
      <c r="B1809">
        <v>688.72</v>
      </c>
      <c r="C1809">
        <v>7.7619999999999996</v>
      </c>
      <c r="D1809" t="s">
        <v>6</v>
      </c>
      <c r="E1809">
        <v>687.41935918551997</v>
      </c>
      <c r="F1809">
        <v>688.77649413579991</v>
      </c>
      <c r="G1809" s="5">
        <f t="shared" ca="1" si="252"/>
        <v>2.168226417489962E-3</v>
      </c>
      <c r="H1809" s="5">
        <f t="shared" ca="1" si="253"/>
        <v>1.4904808144800654</v>
      </c>
      <c r="I1809" s="6">
        <f t="shared" si="254"/>
        <v>1808</v>
      </c>
      <c r="J1809">
        <f t="shared" si="246"/>
        <v>0.91471844045378248</v>
      </c>
      <c r="K1809">
        <f t="shared" si="247"/>
        <v>3.6387018318448252</v>
      </c>
      <c r="L1809">
        <f t="shared" si="248"/>
        <v>1.881792429272678</v>
      </c>
      <c r="M1809" t="str">
        <f t="shared" si="249"/>
        <v/>
      </c>
      <c r="N1809" t="str">
        <f t="shared" si="250"/>
        <v/>
      </c>
      <c r="O1809" t="str">
        <f t="shared" si="251"/>
        <v/>
      </c>
    </row>
    <row r="1810" spans="1:15" x14ac:dyDescent="0.25">
      <c r="A1810" s="2">
        <v>43232.972280567134</v>
      </c>
      <c r="B1810">
        <v>689</v>
      </c>
      <c r="C1810">
        <v>2.4529781499999999</v>
      </c>
      <c r="D1810" t="s">
        <v>6</v>
      </c>
      <c r="E1810">
        <v>687.41935918551997</v>
      </c>
      <c r="F1810">
        <v>688.25646276800001</v>
      </c>
      <c r="G1810" s="5">
        <f t="shared" ca="1" si="252"/>
        <v>2.1682846061332763E-3</v>
      </c>
      <c r="H1810" s="5">
        <f t="shared" ca="1" si="253"/>
        <v>1.4905208144799644</v>
      </c>
      <c r="I1810" s="6">
        <f t="shared" si="254"/>
        <v>1809</v>
      </c>
      <c r="J1810">
        <f t="shared" si="246"/>
        <v>1.5677585422689069</v>
      </c>
      <c r="K1810">
        <f t="shared" si="247"/>
        <v>3.8010556139971863</v>
      </c>
      <c r="L1810">
        <f t="shared" si="248"/>
        <v>0.23288783370370025</v>
      </c>
      <c r="M1810" t="str">
        <f t="shared" si="249"/>
        <v/>
      </c>
      <c r="N1810" t="str">
        <f t="shared" si="250"/>
        <v/>
      </c>
      <c r="O1810" t="str">
        <f t="shared" si="251"/>
        <v/>
      </c>
    </row>
    <row r="1811" spans="1:15" x14ac:dyDescent="0.25">
      <c r="A1811" s="2">
        <v>43232.972295335647</v>
      </c>
      <c r="B1811">
        <v>688.99</v>
      </c>
      <c r="C1811">
        <v>3.7072349999999997E-2</v>
      </c>
      <c r="D1811" t="s">
        <v>5</v>
      </c>
      <c r="E1811">
        <v>687.40727359942002</v>
      </c>
      <c r="F1811">
        <v>688.25646276800001</v>
      </c>
      <c r="G1811" s="5">
        <f t="shared" ca="1" si="252"/>
        <v>2.1860205125725923E-3</v>
      </c>
      <c r="H1811" s="5">
        <f t="shared" ca="1" si="253"/>
        <v>1.5026864005799323</v>
      </c>
      <c r="I1811" s="6">
        <f t="shared" si="254"/>
        <v>1810</v>
      </c>
      <c r="J1811">
        <f t="shared" si="246"/>
        <v>1.5713590208907551</v>
      </c>
      <c r="K1811">
        <f t="shared" si="247"/>
        <v>3.7934839539147438</v>
      </c>
      <c r="L1811">
        <f t="shared" si="248"/>
        <v>-0.40445318591829665</v>
      </c>
      <c r="M1811" t="str">
        <f t="shared" si="249"/>
        <v/>
      </c>
      <c r="N1811" t="str">
        <f t="shared" si="250"/>
        <v/>
      </c>
      <c r="O1811" t="str">
        <f t="shared" si="251"/>
        <v/>
      </c>
    </row>
    <row r="1812" spans="1:15" x14ac:dyDescent="0.25">
      <c r="A1812" s="2">
        <v>43232.972295381936</v>
      </c>
      <c r="B1812">
        <v>688.99</v>
      </c>
      <c r="C1812">
        <v>3.7081169999999997E-2</v>
      </c>
      <c r="D1812" t="s">
        <v>5</v>
      </c>
      <c r="E1812">
        <v>687.39518513799999</v>
      </c>
      <c r="F1812">
        <v>688.25646276800001</v>
      </c>
      <c r="G1812" s="5">
        <f t="shared" ca="1" si="252"/>
        <v>2.0095575746911284E-3</v>
      </c>
      <c r="H1812" s="5">
        <f t="shared" ca="1" si="253"/>
        <v>1.3813602011002784</v>
      </c>
      <c r="I1812" s="6">
        <f t="shared" si="254"/>
        <v>1811</v>
      </c>
      <c r="J1812">
        <f t="shared" si="246"/>
        <v>1.3461819216134465</v>
      </c>
      <c r="K1812">
        <f t="shared" si="247"/>
        <v>3.7988749830996151</v>
      </c>
      <c r="L1812">
        <f t="shared" si="248"/>
        <v>-0.34460221971961613</v>
      </c>
      <c r="M1812" t="str">
        <f t="shared" si="249"/>
        <v/>
      </c>
      <c r="N1812" t="str">
        <f t="shared" si="250"/>
        <v/>
      </c>
      <c r="O1812" t="str">
        <f t="shared" si="251"/>
        <v/>
      </c>
    </row>
    <row r="1813" spans="1:15" x14ac:dyDescent="0.25">
      <c r="A1813" s="2">
        <v>43232.972355497688</v>
      </c>
      <c r="B1813">
        <v>688.99</v>
      </c>
      <c r="C1813">
        <v>3.7082829999999997E-2</v>
      </c>
      <c r="D1813" t="s">
        <v>5</v>
      </c>
      <c r="E1813">
        <v>687.38309613542003</v>
      </c>
      <c r="F1813">
        <v>688.25646276800001</v>
      </c>
      <c r="G1813" s="5">
        <f t="shared" ca="1" si="252"/>
        <v>2.0271799110487773E-3</v>
      </c>
      <c r="H1813" s="5">
        <f t="shared" ca="1" si="253"/>
        <v>1.3934492036802339</v>
      </c>
      <c r="I1813" s="6">
        <f t="shared" si="254"/>
        <v>1812</v>
      </c>
      <c r="J1813">
        <f t="shared" si="246"/>
        <v>1.1107365915966341</v>
      </c>
      <c r="K1813">
        <f t="shared" si="247"/>
        <v>3.7984481525630591</v>
      </c>
      <c r="L1813">
        <f t="shared" si="248"/>
        <v>-0.28265589484805009</v>
      </c>
      <c r="M1813" t="str">
        <f t="shared" si="249"/>
        <v/>
      </c>
      <c r="N1813" t="str">
        <f t="shared" si="250"/>
        <v/>
      </c>
      <c r="O1813" t="str">
        <f t="shared" si="251"/>
        <v/>
      </c>
    </row>
    <row r="1814" spans="1:15" x14ac:dyDescent="0.25">
      <c r="A1814" s="2">
        <v>43232.972355590267</v>
      </c>
      <c r="B1814">
        <v>688.99</v>
      </c>
      <c r="C1814">
        <v>3.7082270000000001E-2</v>
      </c>
      <c r="D1814" t="s">
        <v>5</v>
      </c>
      <c r="E1814">
        <v>687.37100731539999</v>
      </c>
      <c r="F1814">
        <v>688.25646276800001</v>
      </c>
      <c r="G1814" s="5">
        <f t="shared" ca="1" si="252"/>
        <v>1.8095933789208504E-3</v>
      </c>
      <c r="H1814" s="5">
        <f t="shared" ca="1" si="253"/>
        <v>1.2438620237001032</v>
      </c>
      <c r="I1814" s="6">
        <f t="shared" si="254"/>
        <v>1813</v>
      </c>
      <c r="J1814">
        <f t="shared" si="246"/>
        <v>0.83520532774790013</v>
      </c>
      <c r="K1814">
        <f t="shared" si="247"/>
        <v>3.7831690307501753</v>
      </c>
      <c r="L1814">
        <f t="shared" si="248"/>
        <v>-0.21096679827431292</v>
      </c>
      <c r="M1814" t="str">
        <f t="shared" si="249"/>
        <v/>
      </c>
      <c r="N1814" t="str">
        <f t="shared" si="250"/>
        <v/>
      </c>
      <c r="O1814" t="str">
        <f t="shared" si="251"/>
        <v/>
      </c>
    </row>
    <row r="1815" spans="1:15" x14ac:dyDescent="0.25">
      <c r="A1815" s="2">
        <v>43232.972385011577</v>
      </c>
      <c r="B1815">
        <v>689</v>
      </c>
      <c r="C1815">
        <v>1.4884999999999999</v>
      </c>
      <c r="D1815" t="s">
        <v>6</v>
      </c>
      <c r="E1815">
        <v>687.37100731539999</v>
      </c>
      <c r="F1815">
        <v>687.94090076800001</v>
      </c>
      <c r="G1815" s="5">
        <f t="shared" ca="1" si="252"/>
        <v>1.8070328985087107E-3</v>
      </c>
      <c r="H1815" s="5">
        <f t="shared" ca="1" si="253"/>
        <v>1.2421020236999993</v>
      </c>
      <c r="I1815" s="6">
        <f t="shared" si="254"/>
        <v>1814</v>
      </c>
      <c r="J1815">
        <f t="shared" si="246"/>
        <v>0.77847862428571091</v>
      </c>
      <c r="K1815">
        <f t="shared" si="247"/>
        <v>3.7790896656497499</v>
      </c>
      <c r="L1815">
        <f t="shared" si="248"/>
        <v>0.18788159015332942</v>
      </c>
      <c r="M1815" t="str">
        <f t="shared" si="249"/>
        <v/>
      </c>
      <c r="N1815" t="str">
        <f t="shared" si="250"/>
        <v/>
      </c>
      <c r="O1815" t="str">
        <f t="shared" si="251"/>
        <v/>
      </c>
    </row>
    <row r="1816" spans="1:15" x14ac:dyDescent="0.25">
      <c r="A1816" s="2">
        <v>43232.972415717602</v>
      </c>
      <c r="B1816">
        <v>687.94</v>
      </c>
      <c r="C1816">
        <v>2.663283E-2</v>
      </c>
      <c r="D1816" t="s">
        <v>5</v>
      </c>
      <c r="E1816">
        <v>687.36791790711993</v>
      </c>
      <c r="F1816">
        <v>687.94090076800001</v>
      </c>
      <c r="G1816" s="5">
        <f t="shared" ca="1" si="252"/>
        <v>1.5230088642594476E-3</v>
      </c>
      <c r="H1816" s="5">
        <f t="shared" ca="1" si="253"/>
        <v>1.0468674319801039</v>
      </c>
      <c r="I1816" s="6">
        <f t="shared" si="254"/>
        <v>1815</v>
      </c>
      <c r="J1816">
        <f t="shared" si="246"/>
        <v>0.69293265621848832</v>
      </c>
      <c r="K1816">
        <f t="shared" si="247"/>
        <v>3.7627988620682782</v>
      </c>
      <c r="L1816">
        <f t="shared" si="248"/>
        <v>-0.17707558937982848</v>
      </c>
      <c r="M1816" t="str">
        <f t="shared" si="249"/>
        <v/>
      </c>
      <c r="N1816" t="str">
        <f t="shared" si="250"/>
        <v/>
      </c>
      <c r="O1816" t="str">
        <f t="shared" si="251"/>
        <v/>
      </c>
    </row>
    <row r="1817" spans="1:15" x14ac:dyDescent="0.25">
      <c r="A1817" s="2">
        <v>43232.972417476849</v>
      </c>
      <c r="B1817">
        <v>687.94</v>
      </c>
      <c r="C1817">
        <v>3.7082829999999997E-2</v>
      </c>
      <c r="D1817" t="s">
        <v>5</v>
      </c>
      <c r="E1817">
        <v>687.36361629883993</v>
      </c>
      <c r="F1817">
        <v>687.94090076800001</v>
      </c>
      <c r="G1817" s="5">
        <f t="shared" ca="1" si="252"/>
        <v>1.4457975614290792E-3</v>
      </c>
      <c r="H1817" s="5">
        <f t="shared" ca="1" si="253"/>
        <v>0.99378864025993607</v>
      </c>
      <c r="I1817" s="6">
        <f t="shared" si="254"/>
        <v>1816</v>
      </c>
      <c r="J1817">
        <f t="shared" si="246"/>
        <v>0.55111501426890186</v>
      </c>
      <c r="K1817">
        <f t="shared" si="247"/>
        <v>3.7638728121476941</v>
      </c>
      <c r="L1817">
        <f t="shared" si="248"/>
        <v>-0.13657001974399641</v>
      </c>
      <c r="M1817" t="str">
        <f t="shared" si="249"/>
        <v/>
      </c>
      <c r="N1817" t="str">
        <f t="shared" si="250"/>
        <v/>
      </c>
      <c r="O1817" t="str">
        <f t="shared" si="251"/>
        <v/>
      </c>
    </row>
    <row r="1818" spans="1:15" x14ac:dyDescent="0.25">
      <c r="A1818" s="2">
        <v>43232.972476898147</v>
      </c>
      <c r="B1818">
        <v>687.94</v>
      </c>
      <c r="C1818">
        <v>2.0493899999999999E-3</v>
      </c>
      <c r="D1818" t="s">
        <v>5</v>
      </c>
      <c r="E1818">
        <v>687.36337856959994</v>
      </c>
      <c r="F1818">
        <v>687.94090076800001</v>
      </c>
      <c r="G1818" s="5">
        <f t="shared" ca="1" si="252"/>
        <v>1.2925715817866908E-3</v>
      </c>
      <c r="H1818" s="5">
        <f t="shared" ca="1" si="253"/>
        <v>0.88846636949995184</v>
      </c>
      <c r="I1818" s="6">
        <f t="shared" si="254"/>
        <v>1817</v>
      </c>
      <c r="J1818">
        <f t="shared" si="246"/>
        <v>1.5387760778487305</v>
      </c>
      <c r="K1818">
        <f t="shared" si="247"/>
        <v>1.9067175083340282</v>
      </c>
      <c r="L1818">
        <f t="shared" si="248"/>
        <v>-0.80595404465102283</v>
      </c>
      <c r="M1818" t="str">
        <f t="shared" si="249"/>
        <v/>
      </c>
      <c r="N1818" t="str">
        <f t="shared" si="250"/>
        <v/>
      </c>
      <c r="O1818" t="str">
        <f t="shared" si="251"/>
        <v/>
      </c>
    </row>
    <row r="1819" spans="1:15" x14ac:dyDescent="0.25">
      <c r="A1819" s="2">
        <v>43232.972498761577</v>
      </c>
      <c r="B1819">
        <v>687.95</v>
      </c>
      <c r="C1819">
        <v>4.3541999999999997E-2</v>
      </c>
      <c r="D1819" t="s">
        <v>6</v>
      </c>
      <c r="E1819">
        <v>687.36337856959994</v>
      </c>
      <c r="F1819">
        <v>687.94081368400009</v>
      </c>
      <c r="G1819" s="5">
        <f t="shared" ca="1" si="252"/>
        <v>1.2899237828833802E-3</v>
      </c>
      <c r="H1819" s="5">
        <f t="shared" ca="1" si="253"/>
        <v>0.88664636949999931</v>
      </c>
      <c r="I1819" s="6">
        <f t="shared" si="254"/>
        <v>1818</v>
      </c>
      <c r="J1819">
        <f t="shared" si="246"/>
        <v>1.3811055071260512</v>
      </c>
      <c r="K1819">
        <f t="shared" si="247"/>
        <v>1.9222895129911688</v>
      </c>
      <c r="L1819">
        <f t="shared" si="248"/>
        <v>-0.69581792861406311</v>
      </c>
      <c r="M1819" t="str">
        <f t="shared" si="249"/>
        <v/>
      </c>
      <c r="N1819" t="str">
        <f t="shared" si="250"/>
        <v/>
      </c>
      <c r="O1819" t="str">
        <f t="shared" si="251"/>
        <v/>
      </c>
    </row>
    <row r="1820" spans="1:15" x14ac:dyDescent="0.25">
      <c r="A1820" s="2">
        <v>43232.972508946761</v>
      </c>
      <c r="B1820">
        <v>687.95</v>
      </c>
      <c r="C1820">
        <v>0.36330000000000001</v>
      </c>
      <c r="D1820" t="s">
        <v>6</v>
      </c>
      <c r="E1820">
        <v>687.36337856959994</v>
      </c>
      <c r="F1820">
        <v>687.94008708399997</v>
      </c>
      <c r="G1820" s="5">
        <f t="shared" ca="1" si="252"/>
        <v>1.2651396278774672E-3</v>
      </c>
      <c r="H1820" s="5">
        <f t="shared" ca="1" si="253"/>
        <v>0.86961064898014229</v>
      </c>
      <c r="I1820" s="6">
        <f t="shared" si="254"/>
        <v>1819</v>
      </c>
      <c r="J1820">
        <f t="shared" si="246"/>
        <v>1.3492429184369783</v>
      </c>
      <c r="K1820">
        <f t="shared" si="247"/>
        <v>1.9163001698248319</v>
      </c>
      <c r="L1820">
        <f t="shared" si="248"/>
        <v>-0.51450338207041069</v>
      </c>
      <c r="M1820" t="str">
        <f t="shared" si="249"/>
        <v/>
      </c>
      <c r="N1820" t="str">
        <f t="shared" si="250"/>
        <v/>
      </c>
      <c r="O1820" t="str">
        <f t="shared" si="251"/>
        <v/>
      </c>
    </row>
    <row r="1821" spans="1:15" x14ac:dyDescent="0.25">
      <c r="A1821" s="2">
        <v>43232.972536064823</v>
      </c>
      <c r="B1821">
        <v>687.94</v>
      </c>
      <c r="C1821">
        <v>0.01</v>
      </c>
      <c r="D1821" t="s">
        <v>5</v>
      </c>
      <c r="E1821">
        <v>687.36221856960015</v>
      </c>
      <c r="F1821">
        <v>687.94008708399997</v>
      </c>
      <c r="G1821" s="5">
        <f t="shared" ca="1" si="252"/>
        <v>1.2641815705090121E-3</v>
      </c>
      <c r="H1821" s="5">
        <f t="shared" ca="1" si="253"/>
        <v>0.86895064897987595</v>
      </c>
      <c r="I1821" s="6">
        <f t="shared" si="254"/>
        <v>1820</v>
      </c>
      <c r="J1821">
        <f t="shared" si="246"/>
        <v>1.2416619902520978</v>
      </c>
      <c r="K1821">
        <f t="shared" si="247"/>
        <v>1.9216310653494588</v>
      </c>
      <c r="L1821">
        <f t="shared" si="248"/>
        <v>-0.64094612772515391</v>
      </c>
      <c r="M1821" t="str">
        <f t="shared" si="249"/>
        <v/>
      </c>
      <c r="N1821" t="str">
        <f t="shared" si="250"/>
        <v/>
      </c>
      <c r="O1821" t="str">
        <f t="shared" si="251"/>
        <v/>
      </c>
    </row>
    <row r="1822" spans="1:15" x14ac:dyDescent="0.25">
      <c r="A1822" s="2">
        <v>43232.972536064823</v>
      </c>
      <c r="B1822">
        <v>687.94</v>
      </c>
      <c r="C1822">
        <v>1.91256E-2</v>
      </c>
      <c r="D1822" t="s">
        <v>5</v>
      </c>
      <c r="E1822">
        <v>687.36</v>
      </c>
      <c r="F1822">
        <v>687.94008708399997</v>
      </c>
      <c r="G1822" s="5">
        <f t="shared" ca="1" si="252"/>
        <v>1.2468089887395801E-3</v>
      </c>
      <c r="H1822" s="5">
        <f t="shared" ca="1" si="253"/>
        <v>0.85700662650003778</v>
      </c>
      <c r="I1822" s="6">
        <f t="shared" si="254"/>
        <v>1821</v>
      </c>
      <c r="J1822">
        <f t="shared" si="246"/>
        <v>1.2156292805546229</v>
      </c>
      <c r="K1822">
        <f t="shared" si="247"/>
        <v>1.91400123567415</v>
      </c>
      <c r="L1822">
        <f t="shared" si="248"/>
        <v>-0.62513213589080585</v>
      </c>
      <c r="M1822" t="str">
        <f t="shared" si="249"/>
        <v/>
      </c>
      <c r="N1822" t="str">
        <f t="shared" si="250"/>
        <v/>
      </c>
      <c r="O1822" t="str">
        <f t="shared" si="251"/>
        <v/>
      </c>
    </row>
    <row r="1823" spans="1:15" x14ac:dyDescent="0.25">
      <c r="A1823" s="2">
        <v>43232.972578483786</v>
      </c>
      <c r="B1823">
        <v>687.95</v>
      </c>
      <c r="C1823">
        <v>4.3541999999999997E-2</v>
      </c>
      <c r="D1823" t="s">
        <v>6</v>
      </c>
      <c r="E1823">
        <v>687.36</v>
      </c>
      <c r="F1823">
        <v>687.94</v>
      </c>
      <c r="G1823" s="5">
        <f t="shared" ca="1" si="252"/>
        <v>1.1524409719797899E-3</v>
      </c>
      <c r="H1823" s="5">
        <f t="shared" ca="1" si="253"/>
        <v>0.7921418265000284</v>
      </c>
      <c r="I1823" s="6">
        <f t="shared" si="254"/>
        <v>1822</v>
      </c>
      <c r="J1823">
        <f t="shared" si="246"/>
        <v>1.0769624713613446</v>
      </c>
      <c r="K1823">
        <f t="shared" si="247"/>
        <v>1.9222200059045031</v>
      </c>
      <c r="L1823">
        <f t="shared" si="248"/>
        <v>-0.53761820612987909</v>
      </c>
      <c r="M1823" t="str">
        <f t="shared" si="249"/>
        <v/>
      </c>
      <c r="N1823" t="str">
        <f t="shared" si="250"/>
        <v/>
      </c>
      <c r="O1823" t="str">
        <f t="shared" si="251"/>
        <v/>
      </c>
    </row>
    <row r="1824" spans="1:15" x14ac:dyDescent="0.25">
      <c r="A1824" s="2">
        <v>43232.972646076392</v>
      </c>
      <c r="B1824">
        <v>687.36</v>
      </c>
      <c r="C1824">
        <v>17.46905327</v>
      </c>
      <c r="D1824" t="s">
        <v>5</v>
      </c>
      <c r="E1824">
        <v>689.62196050300008</v>
      </c>
      <c r="F1824">
        <v>687.94</v>
      </c>
      <c r="G1824" s="5">
        <f t="shared" ca="1" si="252"/>
        <v>-2.1313397204288215E-3</v>
      </c>
      <c r="H1824" s="5">
        <f t="shared" ca="1" si="253"/>
        <v>-1.4698186765000401</v>
      </c>
      <c r="I1824" s="6">
        <f t="shared" si="254"/>
        <v>1823</v>
      </c>
      <c r="J1824">
        <f t="shared" si="246"/>
        <v>0.94038826452100999</v>
      </c>
      <c r="K1824">
        <f t="shared" si="247"/>
        <v>1.9266090559890212</v>
      </c>
      <c r="L1824">
        <f t="shared" si="248"/>
        <v>8.5791484027848259</v>
      </c>
      <c r="M1824" t="str">
        <f t="shared" si="249"/>
        <v/>
      </c>
      <c r="N1824" t="str">
        <f t="shared" si="250"/>
        <v/>
      </c>
      <c r="O1824" t="str">
        <f t="shared" si="251"/>
        <v/>
      </c>
    </row>
    <row r="1825" spans="1:15" x14ac:dyDescent="0.25">
      <c r="A1825" s="2">
        <v>43232.972806747683</v>
      </c>
      <c r="B1825">
        <v>687.94</v>
      </c>
      <c r="C1825">
        <v>2.9281999999999999</v>
      </c>
      <c r="D1825" t="s">
        <v>6</v>
      </c>
      <c r="E1825">
        <v>689.62196050300008</v>
      </c>
      <c r="F1825">
        <v>688.49121742635998</v>
      </c>
      <c r="G1825" s="5">
        <f t="shared" ca="1" si="252"/>
        <v>-2.1313397204288215E-3</v>
      </c>
      <c r="H1825" s="5">
        <f t="shared" ca="1" si="253"/>
        <v>-1.4698186765000401</v>
      </c>
      <c r="I1825" s="6">
        <f t="shared" si="254"/>
        <v>1824</v>
      </c>
      <c r="J1825">
        <f t="shared" si="246"/>
        <v>2.795739738957991</v>
      </c>
      <c r="K1825">
        <f t="shared" si="247"/>
        <v>3.3326933183178018</v>
      </c>
      <c r="L1825">
        <f t="shared" si="248"/>
        <v>3.9745709667899802E-2</v>
      </c>
      <c r="M1825" t="str">
        <f t="shared" si="249"/>
        <v/>
      </c>
      <c r="N1825" t="str">
        <f t="shared" si="250"/>
        <v/>
      </c>
      <c r="O1825" t="str">
        <f t="shared" si="251"/>
        <v/>
      </c>
    </row>
    <row r="1826" spans="1:15" x14ac:dyDescent="0.25">
      <c r="A1826" s="2">
        <v>43232.972808854167</v>
      </c>
      <c r="B1826">
        <v>687.93</v>
      </c>
      <c r="C1826">
        <v>0.89329974999999995</v>
      </c>
      <c r="D1826" t="s">
        <v>5</v>
      </c>
      <c r="E1826">
        <v>689.99</v>
      </c>
      <c r="F1826">
        <v>688.49121742635998</v>
      </c>
      <c r="G1826" s="5">
        <f t="shared" ca="1" si="252"/>
        <v>-2.6636011732053609E-3</v>
      </c>
      <c r="H1826" s="5">
        <f t="shared" ca="1" si="253"/>
        <v>-1.8378581734999671</v>
      </c>
      <c r="I1826" s="6">
        <f t="shared" si="254"/>
        <v>1825</v>
      </c>
      <c r="J1826">
        <f t="shared" si="246"/>
        <v>2.9005949647899172</v>
      </c>
      <c r="K1826">
        <f t="shared" si="247"/>
        <v>3.3326970681688257</v>
      </c>
      <c r="L1826">
        <f t="shared" si="248"/>
        <v>-0.60230353186371066</v>
      </c>
      <c r="M1826" t="str">
        <f t="shared" si="249"/>
        <v/>
      </c>
      <c r="N1826" t="str">
        <f t="shared" si="250"/>
        <v/>
      </c>
      <c r="O1826" t="str">
        <f t="shared" si="251"/>
        <v/>
      </c>
    </row>
    <row r="1827" spans="1:15" x14ac:dyDescent="0.25">
      <c r="A1827" s="2">
        <v>43232.972890462966</v>
      </c>
      <c r="B1827">
        <v>687.94</v>
      </c>
      <c r="C1827">
        <v>1</v>
      </c>
      <c r="D1827" t="s">
        <v>6</v>
      </c>
      <c r="E1827">
        <v>689.99</v>
      </c>
      <c r="F1827">
        <v>688.78082008004003</v>
      </c>
      <c r="G1827" s="5">
        <f t="shared" ca="1" si="252"/>
        <v>-2.6636011732053609E-3</v>
      </c>
      <c r="H1827" s="5">
        <f t="shared" ca="1" si="253"/>
        <v>-1.8378581734999671</v>
      </c>
      <c r="I1827" s="6">
        <f t="shared" si="254"/>
        <v>1826</v>
      </c>
      <c r="J1827">
        <f t="shared" si="246"/>
        <v>2.8513980397815146</v>
      </c>
      <c r="K1827">
        <f t="shared" si="247"/>
        <v>3.338472803206523</v>
      </c>
      <c r="L1827">
        <f t="shared" si="248"/>
        <v>-0.55456436188525826</v>
      </c>
      <c r="M1827" t="str">
        <f t="shared" si="249"/>
        <v/>
      </c>
      <c r="N1827" t="str">
        <f t="shared" si="250"/>
        <v/>
      </c>
      <c r="O1827" t="str">
        <f t="shared" si="251"/>
        <v/>
      </c>
    </row>
    <row r="1828" spans="1:15" x14ac:dyDescent="0.25">
      <c r="A1828" s="2">
        <v>43232.972890497687</v>
      </c>
      <c r="B1828">
        <v>687.94</v>
      </c>
      <c r="C1828">
        <v>1.07282791</v>
      </c>
      <c r="D1828" t="s">
        <v>6</v>
      </c>
      <c r="E1828">
        <v>689.99</v>
      </c>
      <c r="F1828">
        <v>689.09194017393997</v>
      </c>
      <c r="G1828" s="5">
        <f t="shared" ca="1" si="252"/>
        <v>-2.6636011732053609E-3</v>
      </c>
      <c r="H1828" s="5">
        <f t="shared" ca="1" si="253"/>
        <v>-1.8378581734999671</v>
      </c>
      <c r="I1828" s="6">
        <f t="shared" si="254"/>
        <v>1827</v>
      </c>
      <c r="J1828">
        <f t="shared" si="246"/>
        <v>2.7260332033108909</v>
      </c>
      <c r="K1828">
        <f t="shared" si="247"/>
        <v>3.3523365161283523</v>
      </c>
      <c r="L1828">
        <f t="shared" si="248"/>
        <v>-0.49315016119568889</v>
      </c>
      <c r="M1828" t="str">
        <f t="shared" si="249"/>
        <v/>
      </c>
      <c r="N1828" t="str">
        <f t="shared" si="250"/>
        <v/>
      </c>
      <c r="O1828" t="str">
        <f t="shared" si="251"/>
        <v/>
      </c>
    </row>
    <row r="1829" spans="1:15" x14ac:dyDescent="0.25">
      <c r="A1829" s="2">
        <v>43232.972890497687</v>
      </c>
      <c r="B1829">
        <v>687.94</v>
      </c>
      <c r="C1829">
        <v>1.0529999999999999E-2</v>
      </c>
      <c r="D1829" t="s">
        <v>6</v>
      </c>
      <c r="E1829">
        <v>689.99</v>
      </c>
      <c r="F1829">
        <v>689.0949938739401</v>
      </c>
      <c r="G1829" s="5">
        <f t="shared" ca="1" si="252"/>
        <v>-2.6636011732053609E-3</v>
      </c>
      <c r="H1829" s="5">
        <f t="shared" ca="1" si="253"/>
        <v>-1.8378581734999671</v>
      </c>
      <c r="I1829" s="6">
        <f t="shared" si="254"/>
        <v>1828</v>
      </c>
      <c r="J1829">
        <f t="shared" si="246"/>
        <v>2.6031744577983318</v>
      </c>
      <c r="K1829">
        <f t="shared" si="247"/>
        <v>3.3631322750325841</v>
      </c>
      <c r="L1829">
        <f t="shared" si="248"/>
        <v>-0.77090172071011165</v>
      </c>
      <c r="M1829" t="str">
        <f t="shared" si="249"/>
        <v/>
      </c>
      <c r="N1829" t="str">
        <f t="shared" si="250"/>
        <v/>
      </c>
      <c r="O1829" t="str">
        <f t="shared" si="251"/>
        <v/>
      </c>
    </row>
    <row r="1830" spans="1:15" x14ac:dyDescent="0.25">
      <c r="A1830" s="2">
        <v>43232.972891064812</v>
      </c>
      <c r="B1830">
        <v>687.95</v>
      </c>
      <c r="C1830">
        <v>1</v>
      </c>
      <c r="D1830" t="s">
        <v>6</v>
      </c>
      <c r="E1830">
        <v>689.99</v>
      </c>
      <c r="F1830">
        <v>689.38299387393999</v>
      </c>
      <c r="G1830" s="5">
        <f t="shared" ca="1" si="252"/>
        <v>-2.8667716539371238E-3</v>
      </c>
      <c r="H1830" s="5">
        <f t="shared" ca="1" si="253"/>
        <v>-1.978043773500076</v>
      </c>
      <c r="I1830" s="6">
        <f t="shared" si="254"/>
        <v>1829</v>
      </c>
      <c r="J1830">
        <f t="shared" si="246"/>
        <v>2.3549536794117643</v>
      </c>
      <c r="K1830">
        <f t="shared" si="247"/>
        <v>3.3892361333060856</v>
      </c>
      <c r="L1830">
        <f t="shared" si="248"/>
        <v>-0.39978143337273248</v>
      </c>
      <c r="M1830" t="str">
        <f t="shared" si="249"/>
        <v/>
      </c>
      <c r="N1830" t="str">
        <f t="shared" si="250"/>
        <v/>
      </c>
      <c r="O1830" t="str">
        <f t="shared" si="251"/>
        <v/>
      </c>
    </row>
    <row r="1831" spans="1:15" x14ac:dyDescent="0.25">
      <c r="A1831" s="2">
        <v>43232.972913761572</v>
      </c>
      <c r="B1831">
        <v>688.17</v>
      </c>
      <c r="C1831">
        <v>1.0177E-2</v>
      </c>
      <c r="D1831" t="s">
        <v>6</v>
      </c>
      <c r="E1831">
        <v>689.99</v>
      </c>
      <c r="F1831">
        <v>689.38547706194004</v>
      </c>
      <c r="G1831" s="5">
        <f t="shared" ca="1" si="252"/>
        <v>-2.8667716539371238E-3</v>
      </c>
      <c r="H1831" s="5">
        <f t="shared" ca="1" si="253"/>
        <v>-1.978043773500076</v>
      </c>
      <c r="I1831" s="6">
        <f t="shared" si="254"/>
        <v>1830</v>
      </c>
      <c r="J1831">
        <f t="shared" ref="J1831:J1894" si="255">FORECAST(I1831,C1796:C1830,I1796:I1830)</f>
        <v>2.2199489153109226</v>
      </c>
      <c r="K1831">
        <f t="shared" ref="K1831:K1894" si="256">STEYX(C1796:C1830,I1796:I1830)</f>
        <v>3.3948794085436891</v>
      </c>
      <c r="L1831">
        <f t="shared" ref="L1831:L1894" si="257">(C1831-J1831)/K1831</f>
        <v>-0.65091322824301867</v>
      </c>
      <c r="M1831" t="str">
        <f t="shared" ref="M1831:M1894" si="258">IF(L1831&lt;-1.5,1,"")</f>
        <v/>
      </c>
      <c r="N1831" t="str">
        <f t="shared" ref="N1831:N1894" si="259">IF(M1831=1,H1831,"")</f>
        <v/>
      </c>
      <c r="O1831" t="str">
        <f t="shared" ref="O1831:O1894" si="260">IF(M1831=1,IF(ISNUMBER(M1830),"",H1831),"")</f>
        <v/>
      </c>
    </row>
    <row r="1832" spans="1:15" x14ac:dyDescent="0.25">
      <c r="A1832" s="2">
        <v>43232.972942094908</v>
      </c>
      <c r="B1832">
        <v>688.17</v>
      </c>
      <c r="C1832">
        <v>9.2999999999999997E-5</v>
      </c>
      <c r="D1832" t="s">
        <v>6</v>
      </c>
      <c r="E1832">
        <v>689.99</v>
      </c>
      <c r="F1832">
        <v>689.38549975394005</v>
      </c>
      <c r="G1832" s="5">
        <f t="shared" ca="1" si="252"/>
        <v>-2.869606805895764E-3</v>
      </c>
      <c r="H1832" s="5">
        <f t="shared" ca="1" si="253"/>
        <v>-1.9800000000000182</v>
      </c>
      <c r="I1832" s="6">
        <f t="shared" si="254"/>
        <v>1831</v>
      </c>
      <c r="J1832">
        <f t="shared" si="255"/>
        <v>1.9652800378487356</v>
      </c>
      <c r="K1832">
        <f t="shared" si="256"/>
        <v>3.4108543219907004</v>
      </c>
      <c r="L1832">
        <f t="shared" si="257"/>
        <v>-0.57615683706531917</v>
      </c>
      <c r="M1832" t="str">
        <f t="shared" si="258"/>
        <v/>
      </c>
      <c r="N1832" t="str">
        <f t="shared" si="259"/>
        <v/>
      </c>
      <c r="O1832" t="str">
        <f t="shared" si="260"/>
        <v/>
      </c>
    </row>
    <row r="1833" spans="1:15" x14ac:dyDescent="0.25">
      <c r="A1833" s="2">
        <v>43232.972942094908</v>
      </c>
      <c r="B1833">
        <v>689.36</v>
      </c>
      <c r="C1833">
        <v>0.01</v>
      </c>
      <c r="D1833" t="s">
        <v>6</v>
      </c>
      <c r="E1833">
        <v>689.99</v>
      </c>
      <c r="F1833">
        <v>689.3855597539399</v>
      </c>
      <c r="G1833" s="5">
        <f t="shared" ca="1" si="252"/>
        <v>-2.869606805895764E-3</v>
      </c>
      <c r="H1833" s="5">
        <f t="shared" ca="1" si="253"/>
        <v>-1.9800000000000182</v>
      </c>
      <c r="I1833" s="6">
        <f t="shared" si="254"/>
        <v>1832</v>
      </c>
      <c r="J1833">
        <f t="shared" si="255"/>
        <v>1.7088892439999981</v>
      </c>
      <c r="K1833">
        <f t="shared" si="256"/>
        <v>3.4204837604298932</v>
      </c>
      <c r="L1833">
        <f t="shared" si="257"/>
        <v>-0.49668098520265397</v>
      </c>
      <c r="M1833" t="str">
        <f t="shared" si="258"/>
        <v/>
      </c>
      <c r="N1833" t="str">
        <f t="shared" si="259"/>
        <v/>
      </c>
      <c r="O1833" t="str">
        <f t="shared" si="260"/>
        <v/>
      </c>
    </row>
    <row r="1834" spans="1:15" x14ac:dyDescent="0.25">
      <c r="A1834" s="2">
        <v>43232.972942094908</v>
      </c>
      <c r="B1834">
        <v>689.37</v>
      </c>
      <c r="C1834">
        <v>0.12507778</v>
      </c>
      <c r="D1834" t="s">
        <v>6</v>
      </c>
      <c r="E1834">
        <v>689.99</v>
      </c>
      <c r="F1834">
        <v>689.38606006505995</v>
      </c>
      <c r="G1834" s="5">
        <f t="shared" ca="1" si="252"/>
        <v>-2.869606805895764E-3</v>
      </c>
      <c r="H1834" s="5">
        <f t="shared" ca="1" si="253"/>
        <v>-1.9800000000000182</v>
      </c>
      <c r="I1834" s="6">
        <f t="shared" si="254"/>
        <v>1833</v>
      </c>
      <c r="J1834">
        <f t="shared" si="255"/>
        <v>1.4556806224201675</v>
      </c>
      <c r="K1834">
        <f t="shared" si="256"/>
        <v>3.4239729617344743</v>
      </c>
      <c r="L1834">
        <f t="shared" si="257"/>
        <v>-0.38861371199208505</v>
      </c>
      <c r="M1834" t="str">
        <f t="shared" si="258"/>
        <v/>
      </c>
      <c r="N1834" t="str">
        <f t="shared" si="259"/>
        <v/>
      </c>
      <c r="O1834" t="str">
        <f t="shared" si="260"/>
        <v/>
      </c>
    </row>
    <row r="1835" spans="1:15" x14ac:dyDescent="0.25">
      <c r="A1835" s="2">
        <v>43232.972942094908</v>
      </c>
      <c r="B1835">
        <v>689.38</v>
      </c>
      <c r="C1835">
        <v>1.9699674700000001</v>
      </c>
      <c r="D1835" t="s">
        <v>6</v>
      </c>
      <c r="E1835">
        <v>689.99</v>
      </c>
      <c r="F1835">
        <v>689.52595196700008</v>
      </c>
      <c r="G1835" s="5">
        <f t="shared" ca="1" si="252"/>
        <v>-2.869606805895764E-3</v>
      </c>
      <c r="H1835" s="5">
        <f t="shared" ca="1" si="253"/>
        <v>-1.9800000000000182</v>
      </c>
      <c r="I1835" s="6">
        <f t="shared" si="254"/>
        <v>1834</v>
      </c>
      <c r="J1835">
        <f t="shared" si="255"/>
        <v>1.2752381567899143</v>
      </c>
      <c r="K1835">
        <f t="shared" si="256"/>
        <v>3.4295920772800672</v>
      </c>
      <c r="L1835">
        <f t="shared" si="257"/>
        <v>0.20256908039076765</v>
      </c>
      <c r="M1835" t="str">
        <f t="shared" si="258"/>
        <v/>
      </c>
      <c r="N1835" t="str">
        <f t="shared" si="259"/>
        <v/>
      </c>
      <c r="O1835" t="str">
        <f t="shared" si="260"/>
        <v/>
      </c>
    </row>
    <row r="1836" spans="1:15" x14ac:dyDescent="0.25">
      <c r="A1836" s="2">
        <v>43232.972974583332</v>
      </c>
      <c r="B1836">
        <v>689.39</v>
      </c>
      <c r="C1836">
        <v>2.6565875499999998</v>
      </c>
      <c r="D1836" t="s">
        <v>6</v>
      </c>
      <c r="E1836">
        <v>689.99</v>
      </c>
      <c r="F1836">
        <v>689.63221546900002</v>
      </c>
      <c r="G1836" s="5">
        <f t="shared" ca="1" si="252"/>
        <v>-2.869606805895764E-3</v>
      </c>
      <c r="H1836" s="5">
        <f t="shared" ca="1" si="253"/>
        <v>-1.9800000000000182</v>
      </c>
      <c r="I1836" s="6">
        <f t="shared" si="254"/>
        <v>1835</v>
      </c>
      <c r="J1836">
        <f t="shared" si="255"/>
        <v>1.2490335602016813</v>
      </c>
      <c r="K1836">
        <f t="shared" si="256"/>
        <v>3.4199616209454771</v>
      </c>
      <c r="L1836">
        <f t="shared" si="257"/>
        <v>0.41157011271055971</v>
      </c>
      <c r="M1836" t="str">
        <f t="shared" si="258"/>
        <v/>
      </c>
      <c r="N1836" t="str">
        <f t="shared" si="259"/>
        <v/>
      </c>
      <c r="O1836" t="str">
        <f t="shared" si="260"/>
        <v/>
      </c>
    </row>
    <row r="1837" spans="1:15" x14ac:dyDescent="0.25">
      <c r="A1837" s="2">
        <v>43232.97297865741</v>
      </c>
      <c r="B1837">
        <v>689.39</v>
      </c>
      <c r="C1837">
        <v>0.28924380999999999</v>
      </c>
      <c r="D1837" t="s">
        <v>6</v>
      </c>
      <c r="E1837">
        <v>689.99</v>
      </c>
      <c r="F1837">
        <v>689.64378522139998</v>
      </c>
      <c r="G1837" s="5">
        <f t="shared" ca="1" si="252"/>
        <v>-2.869606805895764E-3</v>
      </c>
      <c r="H1837" s="5">
        <f t="shared" ca="1" si="253"/>
        <v>-1.9800000000000182</v>
      </c>
      <c r="I1837" s="6">
        <f t="shared" si="254"/>
        <v>1836</v>
      </c>
      <c r="J1837">
        <f t="shared" si="255"/>
        <v>1.353493069546218</v>
      </c>
      <c r="K1837">
        <f t="shared" si="256"/>
        <v>3.425858396118262</v>
      </c>
      <c r="L1837">
        <f t="shared" si="257"/>
        <v>-0.31065185319746058</v>
      </c>
      <c r="M1837" t="str">
        <f t="shared" si="258"/>
        <v/>
      </c>
      <c r="N1837" t="str">
        <f t="shared" si="259"/>
        <v/>
      </c>
      <c r="O1837" t="str">
        <f t="shared" si="260"/>
        <v/>
      </c>
    </row>
    <row r="1838" spans="1:15" x14ac:dyDescent="0.25">
      <c r="A1838" s="2">
        <v>43232.973072037043</v>
      </c>
      <c r="B1838">
        <v>689.39</v>
      </c>
      <c r="C1838">
        <v>0.58292222000000005</v>
      </c>
      <c r="D1838" t="s">
        <v>6</v>
      </c>
      <c r="E1838">
        <v>689.99</v>
      </c>
      <c r="F1838">
        <v>689.66710211019995</v>
      </c>
      <c r="G1838" s="5">
        <f t="shared" ca="1" si="252"/>
        <v>-2.869606805895764E-3</v>
      </c>
      <c r="H1838" s="5">
        <f t="shared" ca="1" si="253"/>
        <v>-1.9800000000000182</v>
      </c>
      <c r="I1838" s="6">
        <f t="shared" si="254"/>
        <v>1837</v>
      </c>
      <c r="J1838">
        <f t="shared" si="255"/>
        <v>1.1169319146554599</v>
      </c>
      <c r="K1838">
        <f t="shared" si="256"/>
        <v>3.4152589322731153</v>
      </c>
      <c r="L1838">
        <f t="shared" si="257"/>
        <v>-0.156359943783248</v>
      </c>
      <c r="M1838" t="str">
        <f t="shared" si="258"/>
        <v/>
      </c>
      <c r="N1838" t="str">
        <f t="shared" si="259"/>
        <v/>
      </c>
      <c r="O1838" t="str">
        <f t="shared" si="260"/>
        <v/>
      </c>
    </row>
    <row r="1839" spans="1:15" x14ac:dyDescent="0.25">
      <c r="A1839" s="2">
        <v>43232.973195972219</v>
      </c>
      <c r="B1839">
        <v>689.39</v>
      </c>
      <c r="C1839">
        <v>0.01</v>
      </c>
      <c r="D1839" t="s">
        <v>6</v>
      </c>
      <c r="E1839">
        <v>689.99</v>
      </c>
      <c r="F1839">
        <v>689.66750211019996</v>
      </c>
      <c r="G1839" s="5">
        <f t="shared" ca="1" si="252"/>
        <v>-2.869606805895764E-3</v>
      </c>
      <c r="H1839" s="5">
        <f t="shared" ca="1" si="253"/>
        <v>-1.9800000000000182</v>
      </c>
      <c r="I1839" s="6">
        <f t="shared" si="254"/>
        <v>1838</v>
      </c>
      <c r="J1839">
        <f t="shared" si="255"/>
        <v>0.91205962564706056</v>
      </c>
      <c r="K1839">
        <f t="shared" si="256"/>
        <v>3.3971983630316993</v>
      </c>
      <c r="L1839">
        <f t="shared" si="257"/>
        <v>-0.26553045458377417</v>
      </c>
      <c r="M1839" t="str">
        <f t="shared" si="258"/>
        <v/>
      </c>
      <c r="N1839" t="str">
        <f t="shared" si="259"/>
        <v/>
      </c>
      <c r="O1839" t="str">
        <f t="shared" si="260"/>
        <v/>
      </c>
    </row>
    <row r="1840" spans="1:15" x14ac:dyDescent="0.25">
      <c r="A1840" s="2">
        <v>43232.973195972219</v>
      </c>
      <c r="B1840">
        <v>690.05</v>
      </c>
      <c r="C1840">
        <v>0.70335029000000004</v>
      </c>
      <c r="D1840" t="s">
        <v>6</v>
      </c>
      <c r="E1840">
        <v>689.99</v>
      </c>
      <c r="F1840">
        <v>689.60279388352001</v>
      </c>
      <c r="G1840" s="5">
        <f t="shared" ca="1" si="252"/>
        <v>-2.869606805895764E-3</v>
      </c>
      <c r="H1840" s="5">
        <f t="shared" ca="1" si="253"/>
        <v>-1.9800000000000182</v>
      </c>
      <c r="I1840" s="6">
        <f t="shared" si="254"/>
        <v>1839</v>
      </c>
      <c r="J1840">
        <f t="shared" si="255"/>
        <v>0.6392950563193267</v>
      </c>
      <c r="K1840">
        <f t="shared" si="256"/>
        <v>3.3762204742054176</v>
      </c>
      <c r="L1840">
        <f t="shared" si="257"/>
        <v>1.8972467636536244E-2</v>
      </c>
      <c r="M1840" t="str">
        <f t="shared" si="258"/>
        <v/>
      </c>
      <c r="N1840" t="str">
        <f t="shared" si="259"/>
        <v/>
      </c>
      <c r="O1840" t="str">
        <f t="shared" si="260"/>
        <v/>
      </c>
    </row>
    <row r="1841" spans="1:15" x14ac:dyDescent="0.25">
      <c r="A1841" s="2">
        <v>43232.973196851854</v>
      </c>
      <c r="B1841">
        <v>689.99</v>
      </c>
      <c r="C1841">
        <v>11.0002</v>
      </c>
      <c r="D1841" t="s">
        <v>5</v>
      </c>
      <c r="E1841">
        <v>689.53758636746011</v>
      </c>
      <c r="F1841">
        <v>689.60279388352001</v>
      </c>
      <c r="G1841" s="5">
        <f t="shared" ca="1" si="252"/>
        <v>-2.21537795424259E-3</v>
      </c>
      <c r="H1841" s="5">
        <f t="shared" ca="1" si="253"/>
        <v>-1.5275863674601171</v>
      </c>
      <c r="I1841" s="6">
        <f t="shared" si="254"/>
        <v>1840</v>
      </c>
      <c r="J1841">
        <f t="shared" si="255"/>
        <v>0.75603071554621692</v>
      </c>
      <c r="K1841">
        <f t="shared" si="256"/>
        <v>3.3425978438259798</v>
      </c>
      <c r="L1841">
        <f t="shared" si="257"/>
        <v>3.06473281055198</v>
      </c>
      <c r="M1841" t="str">
        <f t="shared" si="258"/>
        <v/>
      </c>
      <c r="N1841" t="str">
        <f t="shared" si="259"/>
        <v/>
      </c>
      <c r="O1841" t="str">
        <f t="shared" si="260"/>
        <v/>
      </c>
    </row>
    <row r="1842" spans="1:15" x14ac:dyDescent="0.25">
      <c r="A1842" s="2">
        <v>43232.973200590277</v>
      </c>
      <c r="B1842">
        <v>690</v>
      </c>
      <c r="C1842">
        <v>0.124</v>
      </c>
      <c r="D1842" t="s">
        <v>5</v>
      </c>
      <c r="E1842">
        <v>689.52518636745992</v>
      </c>
      <c r="F1842">
        <v>689.60279388352001</v>
      </c>
      <c r="G1842" s="5">
        <f t="shared" ca="1" si="252"/>
        <v>-2.1974344047419082E-3</v>
      </c>
      <c r="H1842" s="5">
        <f t="shared" ca="1" si="253"/>
        <v>-1.5151863674599326</v>
      </c>
      <c r="I1842" s="6">
        <f t="shared" si="254"/>
        <v>1841</v>
      </c>
      <c r="J1842">
        <f t="shared" si="255"/>
        <v>1.7681204560336123</v>
      </c>
      <c r="K1842">
        <f t="shared" si="256"/>
        <v>3.7343340482301111</v>
      </c>
      <c r="L1842">
        <f t="shared" si="257"/>
        <v>-0.44027139372088142</v>
      </c>
      <c r="M1842" t="str">
        <f t="shared" si="258"/>
        <v/>
      </c>
      <c r="N1842" t="str">
        <f t="shared" si="259"/>
        <v/>
      </c>
      <c r="O1842" t="str">
        <f t="shared" si="260"/>
        <v/>
      </c>
    </row>
    <row r="1843" spans="1:15" x14ac:dyDescent="0.25">
      <c r="A1843" s="2">
        <v>43232.973242928238</v>
      </c>
      <c r="B1843">
        <v>689.9</v>
      </c>
      <c r="C1843">
        <v>0.20635296</v>
      </c>
      <c r="D1843" t="s">
        <v>6</v>
      </c>
      <c r="E1843">
        <v>689.52518636745992</v>
      </c>
      <c r="F1843">
        <v>689.58999999999992</v>
      </c>
      <c r="G1843" s="5">
        <f t="shared" ca="1" si="252"/>
        <v>-2.1974344047419082E-3</v>
      </c>
      <c r="H1843" s="5">
        <f t="shared" ca="1" si="253"/>
        <v>-1.5151863674599326</v>
      </c>
      <c r="I1843" s="6">
        <f t="shared" si="254"/>
        <v>1842</v>
      </c>
      <c r="J1843">
        <f t="shared" si="255"/>
        <v>1.4752317091260494</v>
      </c>
      <c r="K1843">
        <f t="shared" si="256"/>
        <v>3.7295087704918992</v>
      </c>
      <c r="L1843">
        <f t="shared" si="257"/>
        <v>-0.34022677709340582</v>
      </c>
      <c r="M1843" t="str">
        <f t="shared" si="258"/>
        <v/>
      </c>
      <c r="N1843" t="str">
        <f t="shared" si="259"/>
        <v/>
      </c>
      <c r="O1843" t="str">
        <f t="shared" si="260"/>
        <v/>
      </c>
    </row>
    <row r="1844" spans="1:15" x14ac:dyDescent="0.25">
      <c r="A1844" s="2">
        <v>43232.973350509259</v>
      </c>
      <c r="B1844">
        <v>689.59</v>
      </c>
      <c r="C1844">
        <v>0.57999999999999996</v>
      </c>
      <c r="D1844" t="s">
        <v>6</v>
      </c>
      <c r="E1844">
        <v>689.52518636745992</v>
      </c>
      <c r="F1844">
        <v>689.59</v>
      </c>
      <c r="G1844" s="5">
        <f t="shared" ca="1" si="252"/>
        <v>-2.1974344047419082E-3</v>
      </c>
      <c r="H1844" s="5">
        <f t="shared" ca="1" si="253"/>
        <v>-1.5151863674599326</v>
      </c>
      <c r="I1844" s="6">
        <f t="shared" si="254"/>
        <v>1843</v>
      </c>
      <c r="J1844">
        <f t="shared" si="255"/>
        <v>1.618700947563025</v>
      </c>
      <c r="K1844">
        <f t="shared" si="256"/>
        <v>3.6284702269957032</v>
      </c>
      <c r="L1844">
        <f t="shared" si="257"/>
        <v>-0.28626415061507821</v>
      </c>
      <c r="M1844" t="str">
        <f t="shared" si="258"/>
        <v/>
      </c>
      <c r="N1844" t="str">
        <f t="shared" si="259"/>
        <v/>
      </c>
      <c r="O1844" t="str">
        <f t="shared" si="260"/>
        <v/>
      </c>
    </row>
    <row r="1845" spans="1:15" x14ac:dyDescent="0.25">
      <c r="A1845" s="2">
        <v>43232.973350509259</v>
      </c>
      <c r="B1845">
        <v>689.59</v>
      </c>
      <c r="C1845">
        <v>6.6239999999999997</v>
      </c>
      <c r="D1845" t="s">
        <v>6</v>
      </c>
      <c r="E1845">
        <v>689.52518636745992</v>
      </c>
      <c r="F1845">
        <v>689.81316707476014</v>
      </c>
      <c r="G1845" s="5">
        <f t="shared" ca="1" si="252"/>
        <v>-2.1974344047419082E-3</v>
      </c>
      <c r="H1845" s="5">
        <f t="shared" ca="1" si="253"/>
        <v>-1.5151863674599326</v>
      </c>
      <c r="I1845" s="6">
        <f t="shared" si="254"/>
        <v>1844</v>
      </c>
      <c r="J1845">
        <f t="shared" si="255"/>
        <v>1.8930826899327684</v>
      </c>
      <c r="K1845">
        <f t="shared" si="256"/>
        <v>3.4476079536405599</v>
      </c>
      <c r="L1845">
        <f t="shared" si="257"/>
        <v>1.3722318122254995</v>
      </c>
      <c r="M1845" t="str">
        <f t="shared" si="258"/>
        <v/>
      </c>
      <c r="N1845" t="str">
        <f t="shared" si="259"/>
        <v/>
      </c>
      <c r="O1845" t="str">
        <f t="shared" si="260"/>
        <v/>
      </c>
    </row>
    <row r="1846" spans="1:15" x14ac:dyDescent="0.25">
      <c r="A1846" s="2">
        <v>43232.973491018522</v>
      </c>
      <c r="B1846">
        <v>689.98</v>
      </c>
      <c r="C1846">
        <v>0.49490000000000001</v>
      </c>
      <c r="D1846" t="s">
        <v>6</v>
      </c>
      <c r="E1846">
        <v>689.52518636745992</v>
      </c>
      <c r="F1846">
        <v>689.76664647475991</v>
      </c>
      <c r="G1846" s="5">
        <f t="shared" ca="1" si="252"/>
        <v>-2.1974344047419082E-3</v>
      </c>
      <c r="H1846" s="5">
        <f t="shared" ca="1" si="253"/>
        <v>-1.5151863674599326</v>
      </c>
      <c r="I1846" s="6">
        <f t="shared" si="254"/>
        <v>1845</v>
      </c>
      <c r="J1846">
        <f t="shared" si="255"/>
        <v>2.5642781996134403</v>
      </c>
      <c r="K1846">
        <f t="shared" si="256"/>
        <v>3.5178254216542681</v>
      </c>
      <c r="L1846">
        <f t="shared" si="257"/>
        <v>-0.58825494490863872</v>
      </c>
      <c r="M1846" t="str">
        <f t="shared" si="258"/>
        <v/>
      </c>
      <c r="N1846" t="str">
        <f t="shared" si="259"/>
        <v/>
      </c>
      <c r="O1846" t="str">
        <f t="shared" si="260"/>
        <v/>
      </c>
    </row>
    <row r="1847" spans="1:15" x14ac:dyDescent="0.25">
      <c r="A1847" s="2">
        <v>43232.973534409721</v>
      </c>
      <c r="B1847">
        <v>689.8</v>
      </c>
      <c r="C1847">
        <v>2.1680392199999998</v>
      </c>
      <c r="D1847" t="s">
        <v>6</v>
      </c>
      <c r="E1847">
        <v>689.52518636745992</v>
      </c>
      <c r="F1847">
        <v>689.64090020000003</v>
      </c>
      <c r="G1847" s="5">
        <f t="shared" ca="1" si="252"/>
        <v>-2.1974344047419082E-3</v>
      </c>
      <c r="H1847" s="5">
        <f t="shared" ca="1" si="253"/>
        <v>-1.5151863674599326</v>
      </c>
      <c r="I1847" s="6">
        <f t="shared" si="254"/>
        <v>1846</v>
      </c>
      <c r="J1847">
        <f t="shared" si="255"/>
        <v>2.363741977949573</v>
      </c>
      <c r="K1847">
        <f t="shared" si="256"/>
        <v>3.5330411507749853</v>
      </c>
      <c r="L1847">
        <f t="shared" si="257"/>
        <v>-5.5392153557748694E-2</v>
      </c>
      <c r="M1847" t="str">
        <f t="shared" si="258"/>
        <v/>
      </c>
      <c r="N1847" t="str">
        <f t="shared" si="259"/>
        <v/>
      </c>
      <c r="O1847" t="str">
        <f t="shared" si="260"/>
        <v/>
      </c>
    </row>
    <row r="1848" spans="1:15" x14ac:dyDescent="0.25">
      <c r="A1848" s="2">
        <v>43232.973623495367</v>
      </c>
      <c r="B1848">
        <v>689.8</v>
      </c>
      <c r="C1848">
        <v>0.83196077999999996</v>
      </c>
      <c r="D1848" t="s">
        <v>6</v>
      </c>
      <c r="E1848">
        <v>689.52518636745992</v>
      </c>
      <c r="F1848">
        <v>689.59264647476004</v>
      </c>
      <c r="G1848" s="5">
        <f t="shared" ca="1" si="252"/>
        <v>-2.1974344047419082E-3</v>
      </c>
      <c r="H1848" s="5">
        <f t="shared" ca="1" si="253"/>
        <v>-1.5151863674599326</v>
      </c>
      <c r="I1848" s="6">
        <f t="shared" si="254"/>
        <v>1847</v>
      </c>
      <c r="J1848">
        <f t="shared" si="255"/>
        <v>2.3521138409075633</v>
      </c>
      <c r="K1848">
        <f t="shared" si="256"/>
        <v>3.531317509802423</v>
      </c>
      <c r="L1848">
        <f t="shared" si="257"/>
        <v>-0.43047759276469472</v>
      </c>
      <c r="M1848" t="str">
        <f t="shared" si="258"/>
        <v/>
      </c>
      <c r="N1848" t="str">
        <f t="shared" si="259"/>
        <v/>
      </c>
      <c r="O1848" t="str">
        <f t="shared" si="260"/>
        <v/>
      </c>
    </row>
    <row r="1849" spans="1:15" x14ac:dyDescent="0.25">
      <c r="A1849" s="2">
        <v>43232.973623495367</v>
      </c>
      <c r="B1849">
        <v>689.8</v>
      </c>
      <c r="C1849">
        <v>0.01</v>
      </c>
      <c r="D1849" t="s">
        <v>6</v>
      </c>
      <c r="E1849">
        <v>689.52518636745992</v>
      </c>
      <c r="F1849">
        <v>689.59206647476003</v>
      </c>
      <c r="G1849" s="5">
        <f t="shared" ca="1" si="252"/>
        <v>-2.1974344047419082E-3</v>
      </c>
      <c r="H1849" s="5">
        <f t="shared" ca="1" si="253"/>
        <v>-1.5151863674599326</v>
      </c>
      <c r="I1849" s="6">
        <f t="shared" si="254"/>
        <v>1848</v>
      </c>
      <c r="J1849">
        <f t="shared" si="255"/>
        <v>2.177046801932768</v>
      </c>
      <c r="K1849">
        <f t="shared" si="256"/>
        <v>3.53693293650359</v>
      </c>
      <c r="L1849">
        <f t="shared" si="257"/>
        <v>-0.61269095027710274</v>
      </c>
      <c r="M1849" t="str">
        <f t="shared" si="258"/>
        <v/>
      </c>
      <c r="N1849" t="str">
        <f t="shared" si="259"/>
        <v/>
      </c>
      <c r="O1849" t="str">
        <f t="shared" si="260"/>
        <v/>
      </c>
    </row>
    <row r="1850" spans="1:15" x14ac:dyDescent="0.25">
      <c r="A1850" s="2">
        <v>43232.973623495367</v>
      </c>
      <c r="B1850">
        <v>689.8</v>
      </c>
      <c r="C1850">
        <v>1.4149392199999999</v>
      </c>
      <c r="D1850" t="s">
        <v>6</v>
      </c>
      <c r="E1850">
        <v>689.52518636745992</v>
      </c>
      <c r="F1850">
        <v>689.51</v>
      </c>
      <c r="G1850" s="5">
        <f t="shared" ca="1" si="252"/>
        <v>-2.1974344047419082E-3</v>
      </c>
      <c r="H1850" s="5">
        <f t="shared" ca="1" si="253"/>
        <v>-1.5151863674599326</v>
      </c>
      <c r="I1850" s="6">
        <f t="shared" si="254"/>
        <v>1849</v>
      </c>
      <c r="J1850">
        <f t="shared" si="255"/>
        <v>1.9040335652941138</v>
      </c>
      <c r="K1850">
        <f t="shared" si="256"/>
        <v>3.5494584552117425</v>
      </c>
      <c r="L1850">
        <f t="shared" si="257"/>
        <v>-0.13779407519926501</v>
      </c>
      <c r="M1850" t="str">
        <f t="shared" si="258"/>
        <v/>
      </c>
      <c r="N1850" t="str">
        <f t="shared" si="259"/>
        <v/>
      </c>
      <c r="O1850" t="str">
        <f t="shared" si="260"/>
        <v/>
      </c>
    </row>
    <row r="1851" spans="1:15" x14ac:dyDescent="0.25">
      <c r="A1851" s="2">
        <v>43232.97374883102</v>
      </c>
      <c r="B1851">
        <v>689.79</v>
      </c>
      <c r="C1851">
        <v>0.14000000000000001</v>
      </c>
      <c r="D1851" t="s">
        <v>5</v>
      </c>
      <c r="E1851">
        <v>689.51706636746007</v>
      </c>
      <c r="F1851">
        <v>689.51</v>
      </c>
      <c r="G1851" s="5">
        <f t="shared" ca="1" si="252"/>
        <v>-1.1369348273713405E-3</v>
      </c>
      <c r="H1851" s="5">
        <f t="shared" ca="1" si="253"/>
        <v>-0.78393596682008138</v>
      </c>
      <c r="I1851" s="6">
        <f t="shared" si="254"/>
        <v>1850</v>
      </c>
      <c r="J1851">
        <f t="shared" si="255"/>
        <v>1.8819775887899119</v>
      </c>
      <c r="K1851">
        <f t="shared" si="256"/>
        <v>3.5501454804198795</v>
      </c>
      <c r="L1851">
        <f t="shared" si="257"/>
        <v>-0.49067780416251738</v>
      </c>
      <c r="M1851" t="str">
        <f t="shared" si="258"/>
        <v/>
      </c>
      <c r="N1851" t="str">
        <f t="shared" si="259"/>
        <v/>
      </c>
      <c r="O1851" t="str">
        <f t="shared" si="260"/>
        <v/>
      </c>
    </row>
    <row r="1852" spans="1:15" x14ac:dyDescent="0.25">
      <c r="A1852" s="2">
        <v>43232.97374883102</v>
      </c>
      <c r="B1852">
        <v>689.79</v>
      </c>
      <c r="C1852">
        <v>0.28994331000000001</v>
      </c>
      <c r="D1852" t="s">
        <v>5</v>
      </c>
      <c r="E1852">
        <v>689.50024965548005</v>
      </c>
      <c r="F1852">
        <v>689.51</v>
      </c>
      <c r="G1852" s="5">
        <f t="shared" ca="1" si="252"/>
        <v>-1.1125728456564848E-3</v>
      </c>
      <c r="H1852" s="5">
        <f t="shared" ca="1" si="253"/>
        <v>-0.76711925484005417</v>
      </c>
      <c r="I1852" s="6">
        <f t="shared" si="254"/>
        <v>1851</v>
      </c>
      <c r="J1852">
        <f t="shared" si="255"/>
        <v>1.6236791418487391</v>
      </c>
      <c r="K1852">
        <f t="shared" si="256"/>
        <v>3.5533211905473556</v>
      </c>
      <c r="L1852">
        <f t="shared" si="257"/>
        <v>-0.3753490777576709</v>
      </c>
      <c r="M1852" t="str">
        <f t="shared" si="258"/>
        <v/>
      </c>
      <c r="N1852" t="str">
        <f t="shared" si="259"/>
        <v/>
      </c>
      <c r="O1852" t="str">
        <f t="shared" si="260"/>
        <v/>
      </c>
    </row>
    <row r="1853" spans="1:15" x14ac:dyDescent="0.25">
      <c r="A1853" s="2">
        <v>43232.97374883102</v>
      </c>
      <c r="B1853">
        <v>689.51</v>
      </c>
      <c r="C1853">
        <v>0.12482774000000001</v>
      </c>
      <c r="D1853" t="s">
        <v>5</v>
      </c>
      <c r="E1853">
        <v>689.50000000000011</v>
      </c>
      <c r="F1853">
        <v>689.51</v>
      </c>
      <c r="G1853" s="5">
        <f t="shared" ca="1" si="252"/>
        <v>-1.1093395204644391E-3</v>
      </c>
      <c r="H1853" s="5">
        <f t="shared" ca="1" si="253"/>
        <v>-0.76488959936023093</v>
      </c>
      <c r="I1853" s="6">
        <f t="shared" si="254"/>
        <v>1852</v>
      </c>
      <c r="J1853">
        <f t="shared" si="255"/>
        <v>1.3825953059495824</v>
      </c>
      <c r="K1853">
        <f t="shared" si="256"/>
        <v>3.5487099902770676</v>
      </c>
      <c r="L1853">
        <f t="shared" si="257"/>
        <v>-0.35442951647096455</v>
      </c>
      <c r="M1853" t="str">
        <f t="shared" si="258"/>
        <v/>
      </c>
      <c r="N1853" t="str">
        <f t="shared" si="259"/>
        <v/>
      </c>
      <c r="O1853" t="str">
        <f t="shared" si="260"/>
        <v/>
      </c>
    </row>
    <row r="1854" spans="1:15" x14ac:dyDescent="0.25">
      <c r="A1854" s="2">
        <v>43232.97374883102</v>
      </c>
      <c r="B1854">
        <v>689.5</v>
      </c>
      <c r="C1854">
        <v>1.3801556699999999</v>
      </c>
      <c r="D1854" t="s">
        <v>5</v>
      </c>
      <c r="E1854">
        <v>689.5</v>
      </c>
      <c r="F1854">
        <v>689.51</v>
      </c>
      <c r="G1854" s="5">
        <f t="shared" ca="1" si="252"/>
        <v>-1.1090552274980626E-3</v>
      </c>
      <c r="H1854" s="5">
        <f t="shared" ca="1" si="253"/>
        <v>-0.76469357935991411</v>
      </c>
      <c r="I1854" s="6">
        <f t="shared" si="254"/>
        <v>1853</v>
      </c>
      <c r="J1854">
        <f t="shared" si="255"/>
        <v>1.1191876423529479</v>
      </c>
      <c r="K1854">
        <f t="shared" si="256"/>
        <v>3.538947073613083</v>
      </c>
      <c r="L1854">
        <f t="shared" si="257"/>
        <v>7.3741715323427298E-2</v>
      </c>
      <c r="M1854" t="str">
        <f t="shared" si="258"/>
        <v/>
      </c>
      <c r="N1854" t="str">
        <f t="shared" si="259"/>
        <v/>
      </c>
      <c r="O1854" t="str">
        <f t="shared" si="260"/>
        <v/>
      </c>
    </row>
    <row r="1855" spans="1:15" x14ac:dyDescent="0.25">
      <c r="A1855" s="2">
        <v>43232.973801886583</v>
      </c>
      <c r="B1855">
        <v>689.51</v>
      </c>
      <c r="C1855">
        <v>3.9898433500000001</v>
      </c>
      <c r="D1855" t="s">
        <v>6</v>
      </c>
      <c r="E1855">
        <v>689.5</v>
      </c>
      <c r="F1855">
        <v>689.51</v>
      </c>
      <c r="G1855" s="5">
        <f t="shared" ca="1" si="252"/>
        <v>-1.1054584182159865E-3</v>
      </c>
      <c r="H1855" s="5">
        <f t="shared" ca="1" si="253"/>
        <v>-0.76221357935992273</v>
      </c>
      <c r="I1855" s="6">
        <f t="shared" si="254"/>
        <v>1854</v>
      </c>
      <c r="J1855">
        <f t="shared" si="255"/>
        <v>1.0012071901176398</v>
      </c>
      <c r="K1855">
        <f t="shared" si="256"/>
        <v>3.5208658427312582</v>
      </c>
      <c r="L1855">
        <f t="shared" si="257"/>
        <v>0.84883556868613064</v>
      </c>
      <c r="M1855" t="str">
        <f t="shared" si="258"/>
        <v/>
      </c>
      <c r="N1855" t="str">
        <f t="shared" si="259"/>
        <v/>
      </c>
      <c r="O1855" t="str">
        <f t="shared" si="260"/>
        <v/>
      </c>
    </row>
    <row r="1856" spans="1:15" x14ac:dyDescent="0.25">
      <c r="A1856" s="2">
        <v>43232.973833310192</v>
      </c>
      <c r="B1856">
        <v>689.5</v>
      </c>
      <c r="C1856">
        <v>14.875999999999999</v>
      </c>
      <c r="D1856" t="s">
        <v>5</v>
      </c>
      <c r="E1856">
        <v>689.5</v>
      </c>
      <c r="F1856">
        <v>689.51</v>
      </c>
      <c r="G1856" s="5">
        <f t="shared" ca="1" si="252"/>
        <v>-9.5725062184190955E-4</v>
      </c>
      <c r="H1856" s="5">
        <f t="shared" ca="1" si="253"/>
        <v>-0.66002430375999666</v>
      </c>
      <c r="I1856" s="6">
        <f t="shared" si="254"/>
        <v>1855</v>
      </c>
      <c r="J1856">
        <f t="shared" si="255"/>
        <v>1.1946216407899186</v>
      </c>
      <c r="K1856">
        <f t="shared" si="256"/>
        <v>3.5415403222395319</v>
      </c>
      <c r="L1856">
        <f t="shared" si="257"/>
        <v>3.86311523076448</v>
      </c>
      <c r="M1856" t="str">
        <f t="shared" si="258"/>
        <v/>
      </c>
      <c r="N1856" t="str">
        <f t="shared" si="259"/>
        <v/>
      </c>
      <c r="O1856" t="str">
        <f t="shared" si="260"/>
        <v/>
      </c>
    </row>
    <row r="1857" spans="1:15" x14ac:dyDescent="0.25">
      <c r="A1857" s="2">
        <v>43232.97389228009</v>
      </c>
      <c r="B1857">
        <v>689.51</v>
      </c>
      <c r="C1857">
        <v>0.1452</v>
      </c>
      <c r="D1857" t="s">
        <v>6</v>
      </c>
      <c r="E1857">
        <v>689.5</v>
      </c>
      <c r="F1857">
        <v>689.51</v>
      </c>
      <c r="G1857" s="5">
        <f t="shared" ca="1" si="252"/>
        <v>-8.6303742387230573E-4</v>
      </c>
      <c r="H1857" s="5">
        <f t="shared" ca="1" si="253"/>
        <v>-0.59506430375995478</v>
      </c>
      <c r="I1857" s="6">
        <f t="shared" si="254"/>
        <v>1856</v>
      </c>
      <c r="J1857">
        <f t="shared" si="255"/>
        <v>2.5919132715462112</v>
      </c>
      <c r="K1857">
        <f t="shared" si="256"/>
        <v>4.1872347182203962</v>
      </c>
      <c r="L1857">
        <f t="shared" si="257"/>
        <v>-0.58432675409848567</v>
      </c>
      <c r="M1857" t="str">
        <f t="shared" si="258"/>
        <v/>
      </c>
      <c r="N1857" t="str">
        <f t="shared" si="259"/>
        <v/>
      </c>
      <c r="O1857" t="str">
        <f t="shared" si="260"/>
        <v/>
      </c>
    </row>
    <row r="1858" spans="1:15" x14ac:dyDescent="0.25">
      <c r="A1858" s="2">
        <v>43232.973967337974</v>
      </c>
      <c r="B1858">
        <v>689.5</v>
      </c>
      <c r="C1858">
        <v>33.008499999999998</v>
      </c>
      <c r="D1858" t="s">
        <v>5</v>
      </c>
      <c r="E1858">
        <v>689.5</v>
      </c>
      <c r="F1858">
        <v>689.51</v>
      </c>
      <c r="G1858" s="5">
        <f t="shared" ca="1" si="252"/>
        <v>-8.4930138326305845E-4</v>
      </c>
      <c r="H1858" s="5">
        <f t="shared" ca="1" si="253"/>
        <v>-0.58559330375987884</v>
      </c>
      <c r="I1858" s="6">
        <f t="shared" si="254"/>
        <v>1857</v>
      </c>
      <c r="J1858">
        <f t="shared" si="255"/>
        <v>2.2312977547394972</v>
      </c>
      <c r="K1858">
        <f t="shared" si="256"/>
        <v>4.1930597462519419</v>
      </c>
      <c r="L1858">
        <f t="shared" si="257"/>
        <v>7.3400342727697536</v>
      </c>
      <c r="M1858" t="str">
        <f t="shared" si="258"/>
        <v/>
      </c>
      <c r="N1858" t="str">
        <f t="shared" si="259"/>
        <v/>
      </c>
      <c r="O1858" t="str">
        <f t="shared" si="260"/>
        <v/>
      </c>
    </row>
    <row r="1859" spans="1:15" x14ac:dyDescent="0.25">
      <c r="A1859" s="2">
        <v>43232.974001030103</v>
      </c>
      <c r="B1859">
        <v>689.5</v>
      </c>
      <c r="C1859">
        <v>2.0199999999999999E-2</v>
      </c>
      <c r="D1859" t="s">
        <v>5</v>
      </c>
      <c r="E1859">
        <v>689.5</v>
      </c>
      <c r="F1859">
        <v>689.51</v>
      </c>
      <c r="G1859" s="5">
        <f t="shared" ref="G1859:G1889" ca="1" si="261">(OFFSET(F1859,$T$2,0)-E1859)/E1859</f>
        <v>-8.4930138326305845E-4</v>
      </c>
      <c r="H1859" s="5">
        <f t="shared" ref="H1859:H1889" ca="1" si="262">IF(ISNUMBER(G1859),E1859*G1859,"")</f>
        <v>-0.58559330375987884</v>
      </c>
      <c r="I1859" s="6">
        <f t="shared" si="254"/>
        <v>1858</v>
      </c>
      <c r="J1859">
        <f t="shared" si="255"/>
        <v>5.6273706137311024</v>
      </c>
      <c r="K1859">
        <f t="shared" si="256"/>
        <v>6.5741026888613243</v>
      </c>
      <c r="L1859">
        <f t="shared" si="257"/>
        <v>-0.85291801468685291</v>
      </c>
      <c r="M1859" t="str">
        <f t="shared" si="258"/>
        <v/>
      </c>
      <c r="N1859" t="str">
        <f t="shared" si="259"/>
        <v/>
      </c>
      <c r="O1859" t="str">
        <f t="shared" si="260"/>
        <v/>
      </c>
    </row>
    <row r="1860" spans="1:15" x14ac:dyDescent="0.25">
      <c r="A1860" s="2">
        <v>43232.974001875002</v>
      </c>
      <c r="B1860">
        <v>689.5</v>
      </c>
      <c r="C1860">
        <v>5.0767228600000003</v>
      </c>
      <c r="D1860" t="s">
        <v>5</v>
      </c>
      <c r="E1860">
        <v>689.5</v>
      </c>
      <c r="F1860">
        <v>689.51</v>
      </c>
      <c r="G1860" s="5">
        <f t="shared" ca="1" si="261"/>
        <v>-8.484601939956185E-4</v>
      </c>
      <c r="H1860" s="5">
        <f t="shared" ca="1" si="262"/>
        <v>-0.58501330375997895</v>
      </c>
      <c r="I1860" s="6">
        <f t="shared" ref="I1860:I1923" si="263">I1859+1</f>
        <v>1859</v>
      </c>
      <c r="J1860">
        <f t="shared" si="255"/>
        <v>6.1707453937142986</v>
      </c>
      <c r="K1860">
        <f t="shared" si="256"/>
        <v>5.9031356081913389</v>
      </c>
      <c r="L1860">
        <f t="shared" si="257"/>
        <v>-0.18532905329096713</v>
      </c>
      <c r="M1860" t="str">
        <f t="shared" si="258"/>
        <v/>
      </c>
      <c r="N1860" t="str">
        <f t="shared" si="259"/>
        <v/>
      </c>
      <c r="O1860" t="str">
        <f t="shared" si="260"/>
        <v/>
      </c>
    </row>
    <row r="1861" spans="1:15" x14ac:dyDescent="0.25">
      <c r="A1861" s="2">
        <v>43232.974010775462</v>
      </c>
      <c r="B1861">
        <v>689.5</v>
      </c>
      <c r="C1861">
        <v>5.5671826600000003</v>
      </c>
      <c r="D1861" t="s">
        <v>5</v>
      </c>
      <c r="E1861">
        <v>689.15052993608003</v>
      </c>
      <c r="F1861">
        <v>689.51</v>
      </c>
      <c r="G1861" s="5">
        <f t="shared" ca="1" si="261"/>
        <v>-3.409461788583092E-4</v>
      </c>
      <c r="H1861" s="5">
        <f t="shared" ca="1" si="262"/>
        <v>-0.23496323983988532</v>
      </c>
      <c r="I1861" s="6">
        <f t="shared" si="263"/>
        <v>1860</v>
      </c>
      <c r="J1861">
        <f t="shared" si="255"/>
        <v>6.4757647842857295</v>
      </c>
      <c r="K1861">
        <f t="shared" si="256"/>
        <v>5.867246651992148</v>
      </c>
      <c r="L1861">
        <f t="shared" si="257"/>
        <v>-0.15485664369968696</v>
      </c>
      <c r="M1861" t="str">
        <f t="shared" si="258"/>
        <v/>
      </c>
      <c r="N1861" t="str">
        <f t="shared" si="259"/>
        <v/>
      </c>
      <c r="O1861" t="str">
        <f t="shared" si="260"/>
        <v/>
      </c>
    </row>
    <row r="1862" spans="1:15" x14ac:dyDescent="0.25">
      <c r="A1862" s="2">
        <v>43232.974031018523</v>
      </c>
      <c r="B1862">
        <v>689.51</v>
      </c>
      <c r="C1862">
        <v>8.6258999999999997</v>
      </c>
      <c r="D1862" t="s">
        <v>6</v>
      </c>
      <c r="E1862">
        <v>689.15052993608003</v>
      </c>
      <c r="F1862">
        <v>688.31581000000006</v>
      </c>
      <c r="G1862" s="5">
        <f t="shared" ca="1" si="261"/>
        <v>-2.7673073994114703E-4</v>
      </c>
      <c r="H1862" s="5">
        <f t="shared" ca="1" si="262"/>
        <v>-0.19070913608004503</v>
      </c>
      <c r="I1862" s="6">
        <f t="shared" si="263"/>
        <v>1861</v>
      </c>
      <c r="J1862">
        <f t="shared" si="255"/>
        <v>6.6994638195126299</v>
      </c>
      <c r="K1862">
        <f t="shared" si="256"/>
        <v>5.8597274143829736</v>
      </c>
      <c r="L1862">
        <f t="shared" si="257"/>
        <v>0.32875866815218102</v>
      </c>
      <c r="M1862" t="str">
        <f t="shared" si="258"/>
        <v/>
      </c>
      <c r="N1862" t="str">
        <f t="shared" si="259"/>
        <v/>
      </c>
      <c r="O1862" t="str">
        <f t="shared" si="260"/>
        <v/>
      </c>
    </row>
    <row r="1863" spans="1:15" x14ac:dyDescent="0.25">
      <c r="A1863" s="2">
        <v>43232.974034884261</v>
      </c>
      <c r="B1863">
        <v>689.5</v>
      </c>
      <c r="C1863">
        <v>3.13023549</v>
      </c>
      <c r="D1863" t="s">
        <v>5</v>
      </c>
      <c r="E1863">
        <v>688.52448283807996</v>
      </c>
      <c r="F1863">
        <v>688.31581000000006</v>
      </c>
      <c r="G1863" s="5">
        <f t="shared" ca="1" si="261"/>
        <v>6.7776524081817951E-4</v>
      </c>
      <c r="H1863" s="5">
        <f t="shared" ca="1" si="262"/>
        <v>0.46665796191996378</v>
      </c>
      <c r="I1863" s="6">
        <f t="shared" si="263"/>
        <v>1862</v>
      </c>
      <c r="J1863">
        <f t="shared" si="255"/>
        <v>7.2557998961513022</v>
      </c>
      <c r="K1863">
        <f t="shared" si="256"/>
        <v>5.8566275716346219</v>
      </c>
      <c r="L1863">
        <f t="shared" si="257"/>
        <v>-0.70442662704602033</v>
      </c>
      <c r="M1863" t="str">
        <f t="shared" si="258"/>
        <v/>
      </c>
      <c r="N1863" t="str">
        <f t="shared" si="259"/>
        <v/>
      </c>
      <c r="O1863" t="str">
        <f t="shared" si="260"/>
        <v/>
      </c>
    </row>
    <row r="1864" spans="1:15" x14ac:dyDescent="0.25">
      <c r="A1864" s="2">
        <v>43232.974042789348</v>
      </c>
      <c r="B1864">
        <v>689.5</v>
      </c>
      <c r="C1864">
        <v>0.1211641</v>
      </c>
      <c r="D1864" t="s">
        <v>5</v>
      </c>
      <c r="E1864">
        <v>688.50025001808001</v>
      </c>
      <c r="F1864">
        <v>688.31581000000006</v>
      </c>
      <c r="G1864" s="5">
        <f t="shared" ca="1" si="261"/>
        <v>7.1380052789669381E-4</v>
      </c>
      <c r="H1864" s="5">
        <f t="shared" ca="1" si="262"/>
        <v>0.4914518419199112</v>
      </c>
      <c r="I1864" s="6">
        <f t="shared" si="263"/>
        <v>1863</v>
      </c>
      <c r="J1864">
        <f t="shared" si="255"/>
        <v>7.1501389072269035</v>
      </c>
      <c r="K1864">
        <f t="shared" si="256"/>
        <v>5.8857261041100424</v>
      </c>
      <c r="L1864">
        <f t="shared" si="257"/>
        <v>-1.194240894478342</v>
      </c>
      <c r="M1864" t="str">
        <f t="shared" si="258"/>
        <v/>
      </c>
      <c r="N1864" t="str">
        <f t="shared" si="259"/>
        <v/>
      </c>
      <c r="O1864" t="str">
        <f t="shared" si="260"/>
        <v/>
      </c>
    </row>
    <row r="1865" spans="1:15" x14ac:dyDescent="0.25">
      <c r="A1865" s="2">
        <v>43232.974084930553</v>
      </c>
      <c r="B1865">
        <v>688.51</v>
      </c>
      <c r="C1865">
        <v>0.12500903999999999</v>
      </c>
      <c r="D1865" t="s">
        <v>5</v>
      </c>
      <c r="E1865">
        <v>688.5</v>
      </c>
      <c r="F1865">
        <v>688.31581000000006</v>
      </c>
      <c r="G1865" s="5">
        <f t="shared" ca="1" si="261"/>
        <v>7.7986710239654215E-4</v>
      </c>
      <c r="H1865" s="5">
        <f t="shared" ca="1" si="262"/>
        <v>0.5369385000000193</v>
      </c>
      <c r="I1865" s="6">
        <f t="shared" si="263"/>
        <v>1864</v>
      </c>
      <c r="J1865">
        <f t="shared" si="255"/>
        <v>6.6241516999327814</v>
      </c>
      <c r="K1865">
        <f t="shared" si="256"/>
        <v>5.9977067033668199</v>
      </c>
      <c r="L1865">
        <f t="shared" si="257"/>
        <v>-1.0836046144578027</v>
      </c>
      <c r="M1865" t="str">
        <f t="shared" si="258"/>
        <v/>
      </c>
      <c r="N1865" t="str">
        <f t="shared" si="259"/>
        <v/>
      </c>
      <c r="O1865" t="str">
        <f t="shared" si="260"/>
        <v/>
      </c>
    </row>
    <row r="1866" spans="1:15" x14ac:dyDescent="0.25">
      <c r="A1866" s="2">
        <v>43232.974084930553</v>
      </c>
      <c r="B1866">
        <v>688.5</v>
      </c>
      <c r="C1866">
        <v>10.720300269999999</v>
      </c>
      <c r="D1866" t="s">
        <v>5</v>
      </c>
      <c r="E1866">
        <v>688.3814579729999</v>
      </c>
      <c r="F1866">
        <v>688.31581000000006</v>
      </c>
      <c r="G1866" s="5">
        <f t="shared" ca="1" si="261"/>
        <v>9.6372108707505231E-4</v>
      </c>
      <c r="H1866" s="5">
        <f t="shared" ca="1" si="262"/>
        <v>0.66340772700004891</v>
      </c>
      <c r="I1866" s="6">
        <f t="shared" si="263"/>
        <v>1865</v>
      </c>
      <c r="J1866">
        <f t="shared" si="255"/>
        <v>6.1595761625882233</v>
      </c>
      <c r="K1866">
        <f t="shared" si="256"/>
        <v>6.0897089218812184</v>
      </c>
      <c r="L1866">
        <f t="shared" si="257"/>
        <v>0.7489231695499311</v>
      </c>
      <c r="M1866" t="str">
        <f t="shared" si="258"/>
        <v/>
      </c>
      <c r="N1866" t="str">
        <f t="shared" si="259"/>
        <v/>
      </c>
      <c r="O1866" t="str">
        <f t="shared" si="260"/>
        <v/>
      </c>
    </row>
    <row r="1867" spans="1:15" x14ac:dyDescent="0.25">
      <c r="A1867" s="2">
        <v>43232.974122222222</v>
      </c>
      <c r="B1867">
        <v>688.5</v>
      </c>
      <c r="C1867">
        <v>0.68324569000000002</v>
      </c>
      <c r="D1867" t="s">
        <v>5</v>
      </c>
      <c r="E1867">
        <v>688.31313340399993</v>
      </c>
      <c r="F1867">
        <v>688.31581000000006</v>
      </c>
      <c r="G1867" s="5">
        <f t="shared" ca="1" si="261"/>
        <v>1.0743210613213925E-3</v>
      </c>
      <c r="H1867" s="5">
        <f t="shared" ca="1" si="262"/>
        <v>0.73946929600003841</v>
      </c>
      <c r="I1867" s="6">
        <f t="shared" si="263"/>
        <v>1866</v>
      </c>
      <c r="J1867">
        <f t="shared" si="255"/>
        <v>6.8487507521680868</v>
      </c>
      <c r="K1867">
        <f t="shared" si="256"/>
        <v>6.1357095214686082</v>
      </c>
      <c r="L1867">
        <f t="shared" si="257"/>
        <v>-1.0048560872373806</v>
      </c>
      <c r="M1867" t="str">
        <f t="shared" si="258"/>
        <v/>
      </c>
      <c r="N1867" t="str">
        <f t="shared" si="259"/>
        <v/>
      </c>
      <c r="O1867" t="str">
        <f t="shared" si="260"/>
        <v/>
      </c>
    </row>
    <row r="1868" spans="1:15" x14ac:dyDescent="0.25">
      <c r="A1868" s="2">
        <v>43232.974160104168</v>
      </c>
      <c r="B1868">
        <v>688.51</v>
      </c>
      <c r="C1868">
        <v>0.88260000000000005</v>
      </c>
      <c r="D1868" t="s">
        <v>6</v>
      </c>
      <c r="E1868">
        <v>688.31313340399993</v>
      </c>
      <c r="F1868">
        <v>688.22754999999995</v>
      </c>
      <c r="G1868" s="5">
        <f t="shared" ca="1" si="261"/>
        <v>1.0995963308980945E-3</v>
      </c>
      <c r="H1868" s="5">
        <f t="shared" ca="1" si="262"/>
        <v>0.75686659600000894</v>
      </c>
      <c r="I1868" s="6">
        <f t="shared" si="263"/>
        <v>1867</v>
      </c>
      <c r="J1868">
        <f t="shared" si="255"/>
        <v>6.3362056959496158</v>
      </c>
      <c r="K1868">
        <f t="shared" si="256"/>
        <v>6.2186648871453425</v>
      </c>
      <c r="L1868">
        <f t="shared" si="257"/>
        <v>-0.87697372264307294</v>
      </c>
      <c r="M1868" t="str">
        <f t="shared" si="258"/>
        <v/>
      </c>
      <c r="N1868" t="str">
        <f t="shared" si="259"/>
        <v/>
      </c>
      <c r="O1868" t="str">
        <f t="shared" si="260"/>
        <v/>
      </c>
    </row>
    <row r="1869" spans="1:15" x14ac:dyDescent="0.25">
      <c r="A1869" s="2">
        <v>43232.974295243053</v>
      </c>
      <c r="B1869">
        <v>688.51</v>
      </c>
      <c r="C1869">
        <v>2.1755</v>
      </c>
      <c r="D1869" t="s">
        <v>6</v>
      </c>
      <c r="E1869">
        <v>688.31313340399993</v>
      </c>
      <c r="F1869">
        <v>688.01</v>
      </c>
      <c r="G1869" s="5">
        <f t="shared" ca="1" si="261"/>
        <v>1.4553711042616991E-3</v>
      </c>
      <c r="H1869" s="5">
        <f t="shared" ca="1" si="262"/>
        <v>1.0017510450400096</v>
      </c>
      <c r="I1869" s="6">
        <f t="shared" si="263"/>
        <v>1868</v>
      </c>
      <c r="J1869">
        <f t="shared" si="255"/>
        <v>5.843615587647065</v>
      </c>
      <c r="K1869">
        <f t="shared" si="256"/>
        <v>6.2812105781320193</v>
      </c>
      <c r="L1869">
        <f t="shared" si="257"/>
        <v>-0.58398226616021731</v>
      </c>
      <c r="M1869" t="str">
        <f t="shared" si="258"/>
        <v/>
      </c>
      <c r="N1869" t="str">
        <f t="shared" si="259"/>
        <v/>
      </c>
      <c r="O1869" t="str">
        <f t="shared" si="260"/>
        <v/>
      </c>
    </row>
    <row r="1870" spans="1:15" x14ac:dyDescent="0.25">
      <c r="A1870" s="2">
        <v>43232.974379710649</v>
      </c>
      <c r="B1870">
        <v>688.5</v>
      </c>
      <c r="C1870">
        <v>3.12075404</v>
      </c>
      <c r="D1870" t="s">
        <v>5</v>
      </c>
      <c r="E1870">
        <v>688.00105799999994</v>
      </c>
      <c r="F1870">
        <v>688.01</v>
      </c>
      <c r="G1870" s="5">
        <f t="shared" ca="1" si="261"/>
        <v>2.7503409668303671E-3</v>
      </c>
      <c r="H1870" s="5">
        <f t="shared" ca="1" si="262"/>
        <v>1.8922374950400354</v>
      </c>
      <c r="I1870" s="6">
        <f t="shared" si="263"/>
        <v>1869</v>
      </c>
      <c r="J1870">
        <f t="shared" si="255"/>
        <v>5.5015419127226721</v>
      </c>
      <c r="K1870">
        <f t="shared" si="256"/>
        <v>6.3066611657025842</v>
      </c>
      <c r="L1870">
        <f t="shared" si="257"/>
        <v>-0.37750369175849707</v>
      </c>
      <c r="M1870" t="str">
        <f t="shared" si="258"/>
        <v/>
      </c>
      <c r="N1870" t="str">
        <f t="shared" si="259"/>
        <v/>
      </c>
      <c r="O1870" t="str">
        <f t="shared" si="260"/>
        <v/>
      </c>
    </row>
    <row r="1871" spans="1:15" x14ac:dyDescent="0.25">
      <c r="A1871" s="2">
        <v>43232.974379710649</v>
      </c>
      <c r="B1871">
        <v>688.5</v>
      </c>
      <c r="C1871">
        <v>1.0580000000000001E-2</v>
      </c>
      <c r="D1871" t="s">
        <v>5</v>
      </c>
      <c r="E1871">
        <v>688</v>
      </c>
      <c r="F1871">
        <v>688.01</v>
      </c>
      <c r="G1871" s="5">
        <f t="shared" ca="1" si="261"/>
        <v>2.7540471643023299E-3</v>
      </c>
      <c r="H1871" s="5">
        <f t="shared" ca="1" si="262"/>
        <v>1.894784449040003</v>
      </c>
      <c r="I1871" s="6">
        <f t="shared" si="263"/>
        <v>1870</v>
      </c>
      <c r="J1871">
        <f t="shared" si="255"/>
        <v>5.3718832404705665</v>
      </c>
      <c r="K1871">
        <f t="shared" si="256"/>
        <v>6.318512149890628</v>
      </c>
      <c r="L1871">
        <f t="shared" si="257"/>
        <v>-0.84850722975398085</v>
      </c>
      <c r="M1871" t="str">
        <f t="shared" si="258"/>
        <v/>
      </c>
      <c r="N1871" t="str">
        <f t="shared" si="259"/>
        <v/>
      </c>
      <c r="O1871" t="str">
        <f t="shared" si="260"/>
        <v/>
      </c>
    </row>
    <row r="1872" spans="1:15" x14ac:dyDescent="0.25">
      <c r="A1872" s="2">
        <v>43232.974442384257</v>
      </c>
      <c r="B1872">
        <v>688.01</v>
      </c>
      <c r="C1872">
        <v>10.0017</v>
      </c>
      <c r="D1872" t="s">
        <v>6</v>
      </c>
      <c r="E1872">
        <v>688</v>
      </c>
      <c r="F1872">
        <v>688.01</v>
      </c>
      <c r="G1872" s="5">
        <f t="shared" ca="1" si="261"/>
        <v>2.7541024637209141E-3</v>
      </c>
      <c r="H1872" s="5">
        <f t="shared" ca="1" si="262"/>
        <v>1.894822495039989</v>
      </c>
      <c r="I1872" s="6">
        <f t="shared" si="263"/>
        <v>1871</v>
      </c>
      <c r="J1872">
        <f t="shared" si="255"/>
        <v>4.9236712044033766</v>
      </c>
      <c r="K1872">
        <f t="shared" si="256"/>
        <v>6.3785485826718293</v>
      </c>
      <c r="L1872">
        <f t="shared" si="257"/>
        <v>0.79611038934339384</v>
      </c>
      <c r="M1872" t="str">
        <f t="shared" si="258"/>
        <v/>
      </c>
      <c r="N1872" t="str">
        <f t="shared" si="259"/>
        <v/>
      </c>
      <c r="O1872" t="str">
        <f t="shared" si="260"/>
        <v/>
      </c>
    </row>
    <row r="1873" spans="1:15" x14ac:dyDescent="0.25">
      <c r="A1873" s="2">
        <v>43232.9744799537</v>
      </c>
      <c r="B1873">
        <v>688.01</v>
      </c>
      <c r="C1873">
        <v>4.9630906899999996</v>
      </c>
      <c r="D1873" t="s">
        <v>6</v>
      </c>
      <c r="E1873">
        <v>688</v>
      </c>
      <c r="F1873">
        <v>688.01</v>
      </c>
      <c r="G1873" s="5">
        <f t="shared" ca="1" si="261"/>
        <v>2.7566220930231376E-3</v>
      </c>
      <c r="H1873" s="5">
        <f t="shared" ca="1" si="262"/>
        <v>1.8965559999999186</v>
      </c>
      <c r="I1873" s="6">
        <f t="shared" si="263"/>
        <v>1872</v>
      </c>
      <c r="J1873">
        <f t="shared" si="255"/>
        <v>5.4834296965210001</v>
      </c>
      <c r="K1873">
        <f t="shared" si="256"/>
        <v>6.4276709223288693</v>
      </c>
      <c r="L1873">
        <f t="shared" si="257"/>
        <v>-8.0952963026375918E-2</v>
      </c>
      <c r="M1873" t="str">
        <f t="shared" si="258"/>
        <v/>
      </c>
      <c r="N1873" t="str">
        <f t="shared" si="259"/>
        <v/>
      </c>
      <c r="O1873" t="str">
        <f t="shared" si="260"/>
        <v/>
      </c>
    </row>
    <row r="1874" spans="1:15" x14ac:dyDescent="0.25">
      <c r="A1874" s="2">
        <v>43232.974563900461</v>
      </c>
      <c r="B1874">
        <v>688.01</v>
      </c>
      <c r="C1874">
        <v>7.03710931</v>
      </c>
      <c r="D1874" t="s">
        <v>6</v>
      </c>
      <c r="E1874">
        <v>688</v>
      </c>
      <c r="F1874">
        <v>688.00999999999988</v>
      </c>
      <c r="G1874" s="5">
        <f t="shared" ca="1" si="261"/>
        <v>2.7585988372093159E-3</v>
      </c>
      <c r="H1874" s="5">
        <f t="shared" ca="1" si="262"/>
        <v>1.8979160000000093</v>
      </c>
      <c r="I1874" s="6">
        <f t="shared" si="263"/>
        <v>1873</v>
      </c>
      <c r="J1874">
        <f t="shared" si="255"/>
        <v>5.4366391122017035</v>
      </c>
      <c r="K1874">
        <f t="shared" si="256"/>
        <v>6.4228465345207937</v>
      </c>
      <c r="L1874">
        <f t="shared" si="257"/>
        <v>0.24918393880287643</v>
      </c>
      <c r="M1874" t="str">
        <f t="shared" si="258"/>
        <v/>
      </c>
      <c r="N1874" t="str">
        <f t="shared" si="259"/>
        <v/>
      </c>
      <c r="O1874" t="str">
        <f t="shared" si="260"/>
        <v/>
      </c>
    </row>
    <row r="1875" spans="1:15" x14ac:dyDescent="0.25">
      <c r="A1875" s="2">
        <v>43232.974563900461</v>
      </c>
      <c r="B1875">
        <v>688.01</v>
      </c>
      <c r="C1875">
        <v>1.48319069</v>
      </c>
      <c r="D1875" t="s">
        <v>6</v>
      </c>
      <c r="E1875">
        <v>688</v>
      </c>
      <c r="F1875">
        <v>688.01</v>
      </c>
      <c r="G1875" s="5">
        <f t="shared" ca="1" si="261"/>
        <v>2.7601744186046525E-3</v>
      </c>
      <c r="H1875" s="5">
        <f t="shared" ca="1" si="262"/>
        <v>1.8990000000000009</v>
      </c>
      <c r="I1875" s="6">
        <f t="shared" si="263"/>
        <v>1874</v>
      </c>
      <c r="J1875">
        <f t="shared" si="255"/>
        <v>5.5691672482352885</v>
      </c>
      <c r="K1875">
        <f t="shared" si="256"/>
        <v>6.4156712362304456</v>
      </c>
      <c r="L1875">
        <f t="shared" si="257"/>
        <v>-0.63687436712172008</v>
      </c>
      <c r="M1875" t="str">
        <f t="shared" si="258"/>
        <v/>
      </c>
      <c r="N1875" t="str">
        <f t="shared" si="259"/>
        <v/>
      </c>
      <c r="O1875" t="str">
        <f t="shared" si="260"/>
        <v/>
      </c>
    </row>
    <row r="1876" spans="1:15" x14ac:dyDescent="0.25">
      <c r="A1876" s="2">
        <v>43232.974706550929</v>
      </c>
      <c r="B1876">
        <v>688</v>
      </c>
      <c r="C1876">
        <v>0.87419999999999998</v>
      </c>
      <c r="D1876" t="s">
        <v>5</v>
      </c>
      <c r="E1876">
        <v>688</v>
      </c>
      <c r="F1876">
        <v>688.01</v>
      </c>
      <c r="G1876" s="5">
        <f t="shared" ca="1" si="261"/>
        <v>2.7616279069767112E-3</v>
      </c>
      <c r="H1876" s="5">
        <f t="shared" ca="1" si="262"/>
        <v>1.8999999999999773</v>
      </c>
      <c r="I1876" s="6">
        <f t="shared" si="263"/>
        <v>1875</v>
      </c>
      <c r="J1876">
        <f t="shared" si="255"/>
        <v>5.0746469248403372</v>
      </c>
      <c r="K1876">
        <f t="shared" si="256"/>
        <v>6.4398064394887831</v>
      </c>
      <c r="L1876">
        <f t="shared" si="257"/>
        <v>-0.65226291571176243</v>
      </c>
      <c r="M1876" t="str">
        <f t="shared" si="258"/>
        <v/>
      </c>
      <c r="N1876" t="str">
        <f t="shared" si="259"/>
        <v/>
      </c>
      <c r="O1876" t="str">
        <f t="shared" si="260"/>
        <v/>
      </c>
    </row>
    <row r="1877" spans="1:15" x14ac:dyDescent="0.25">
      <c r="A1877" s="2">
        <v>43232.974835185189</v>
      </c>
      <c r="B1877">
        <v>688.01</v>
      </c>
      <c r="C1877">
        <v>0.40289999999999998</v>
      </c>
      <c r="D1877" t="s">
        <v>6</v>
      </c>
      <c r="E1877">
        <v>688</v>
      </c>
      <c r="F1877">
        <v>688.0100000000001</v>
      </c>
      <c r="G1877" s="5">
        <f t="shared" ca="1" si="261"/>
        <v>2.1803270253777426E-3</v>
      </c>
      <c r="H1877" s="5">
        <f t="shared" ca="1" si="262"/>
        <v>1.5000649934598869</v>
      </c>
      <c r="I1877" s="6">
        <f t="shared" si="263"/>
        <v>1876</v>
      </c>
      <c r="J1877">
        <f t="shared" si="255"/>
        <v>5.1469039983361426</v>
      </c>
      <c r="K1877">
        <f t="shared" si="256"/>
        <v>6.3181111649433737</v>
      </c>
      <c r="L1877">
        <f t="shared" si="257"/>
        <v>-0.75085795018275237</v>
      </c>
      <c r="M1877" t="str">
        <f t="shared" si="258"/>
        <v/>
      </c>
      <c r="N1877" t="str">
        <f t="shared" si="259"/>
        <v/>
      </c>
      <c r="O1877" t="str">
        <f t="shared" si="260"/>
        <v/>
      </c>
    </row>
    <row r="1878" spans="1:15" x14ac:dyDescent="0.25">
      <c r="A1878" s="2">
        <v>43232.974958009261</v>
      </c>
      <c r="B1878">
        <v>688.01</v>
      </c>
      <c r="C1878">
        <v>1.5185</v>
      </c>
      <c r="D1878" t="s">
        <v>6</v>
      </c>
      <c r="E1878">
        <v>688</v>
      </c>
      <c r="F1878">
        <v>688.01</v>
      </c>
      <c r="G1878" s="5">
        <f t="shared" ca="1" si="261"/>
        <v>1.5912423795056869E-3</v>
      </c>
      <c r="H1878" s="5">
        <f t="shared" ca="1" si="262"/>
        <v>1.0947747570999127</v>
      </c>
      <c r="I1878" s="6">
        <f t="shared" si="263"/>
        <v>1877</v>
      </c>
      <c r="J1878">
        <f t="shared" si="255"/>
        <v>4.5400185508235325</v>
      </c>
      <c r="K1878">
        <f t="shared" si="256"/>
        <v>6.3489825137076616</v>
      </c>
      <c r="L1878">
        <f t="shared" si="257"/>
        <v>-0.47590594938637409</v>
      </c>
      <c r="M1878" t="str">
        <f t="shared" si="258"/>
        <v/>
      </c>
      <c r="N1878" t="str">
        <f t="shared" si="259"/>
        <v/>
      </c>
      <c r="O1878" t="str">
        <f t="shared" si="260"/>
        <v/>
      </c>
    </row>
    <row r="1879" spans="1:15" x14ac:dyDescent="0.25">
      <c r="A1879" s="2">
        <v>43232.975081087963</v>
      </c>
      <c r="B1879">
        <v>688.01</v>
      </c>
      <c r="C1879">
        <v>1.3299000000000001</v>
      </c>
      <c r="D1879" t="s">
        <v>6</v>
      </c>
      <c r="E1879">
        <v>688</v>
      </c>
      <c r="F1879">
        <v>688.01</v>
      </c>
      <c r="G1879" s="5">
        <f t="shared" ca="1" si="261"/>
        <v>1.5912423795056869E-3</v>
      </c>
      <c r="H1879" s="5">
        <f t="shared" ca="1" si="262"/>
        <v>1.0947747570999127</v>
      </c>
      <c r="I1879" s="6">
        <f t="shared" si="263"/>
        <v>1878</v>
      </c>
      <c r="J1879">
        <f t="shared" si="255"/>
        <v>4.0643451361176446</v>
      </c>
      <c r="K1879">
        <f t="shared" si="256"/>
        <v>6.3451224509785815</v>
      </c>
      <c r="L1879">
        <f t="shared" si="257"/>
        <v>-0.43095230348090796</v>
      </c>
      <c r="M1879" t="str">
        <f t="shared" si="258"/>
        <v/>
      </c>
      <c r="N1879" t="str">
        <f t="shared" si="259"/>
        <v/>
      </c>
      <c r="O1879" t="str">
        <f t="shared" si="260"/>
        <v/>
      </c>
    </row>
    <row r="1880" spans="1:15" x14ac:dyDescent="0.25">
      <c r="A1880" s="2">
        <v>43232.975204097223</v>
      </c>
      <c r="B1880">
        <v>688.01</v>
      </c>
      <c r="C1880">
        <v>1.1247</v>
      </c>
      <c r="D1880" t="s">
        <v>6</v>
      </c>
      <c r="E1880">
        <v>688</v>
      </c>
      <c r="F1880">
        <v>688.01</v>
      </c>
      <c r="G1880" s="5">
        <f t="shared" ca="1" si="261"/>
        <v>1.5654280364535706E-3</v>
      </c>
      <c r="H1880" s="5">
        <f t="shared" ca="1" si="262"/>
        <v>1.0770144890800566</v>
      </c>
      <c r="I1880" s="6">
        <f t="shared" si="263"/>
        <v>1879</v>
      </c>
      <c r="J1880">
        <f t="shared" si="255"/>
        <v>3.5837367623529417</v>
      </c>
      <c r="K1880">
        <f t="shared" si="256"/>
        <v>6.3355668964785989</v>
      </c>
      <c r="L1880">
        <f t="shared" si="257"/>
        <v>-0.38813208076450278</v>
      </c>
      <c r="M1880" t="str">
        <f t="shared" si="258"/>
        <v/>
      </c>
      <c r="N1880" t="str">
        <f t="shared" si="259"/>
        <v/>
      </c>
      <c r="O1880" t="str">
        <f t="shared" si="260"/>
        <v/>
      </c>
    </row>
    <row r="1881" spans="1:15" x14ac:dyDescent="0.25">
      <c r="A1881" s="2">
        <v>43232.975204097223</v>
      </c>
      <c r="B1881">
        <v>688.01</v>
      </c>
      <c r="C1881">
        <v>0.38537692000000001</v>
      </c>
      <c r="D1881" t="s">
        <v>6</v>
      </c>
      <c r="E1881">
        <v>688</v>
      </c>
      <c r="F1881">
        <v>688.01</v>
      </c>
      <c r="G1881" s="5">
        <f t="shared" ca="1" si="261"/>
        <v>1.5538268920348734E-3</v>
      </c>
      <c r="H1881" s="5">
        <f t="shared" ca="1" si="262"/>
        <v>1.0690329017199929</v>
      </c>
      <c r="I1881" s="6">
        <f t="shared" si="263"/>
        <v>1880</v>
      </c>
      <c r="J1881">
        <f t="shared" si="255"/>
        <v>3.4517413297647046</v>
      </c>
      <c r="K1881">
        <f t="shared" si="256"/>
        <v>6.3321043608869303</v>
      </c>
      <c r="L1881">
        <f t="shared" si="257"/>
        <v>-0.48425677073572465</v>
      </c>
      <c r="M1881" t="str">
        <f t="shared" si="258"/>
        <v/>
      </c>
      <c r="N1881" t="str">
        <f t="shared" si="259"/>
        <v/>
      </c>
      <c r="O1881" t="str">
        <f t="shared" si="260"/>
        <v/>
      </c>
    </row>
    <row r="1882" spans="1:15" x14ac:dyDescent="0.25">
      <c r="A1882" s="2">
        <v>43232.975204097223</v>
      </c>
      <c r="B1882">
        <v>688.01</v>
      </c>
      <c r="C1882">
        <v>1.7412230799999999</v>
      </c>
      <c r="D1882" t="s">
        <v>6</v>
      </c>
      <c r="E1882">
        <v>688</v>
      </c>
      <c r="F1882">
        <v>688.01</v>
      </c>
      <c r="G1882" s="5">
        <f t="shared" ca="1" si="261"/>
        <v>1.5321594501745172E-3</v>
      </c>
      <c r="H1882" s="5">
        <f t="shared" ca="1" si="262"/>
        <v>1.0541257017200678</v>
      </c>
      <c r="I1882" s="6">
        <f t="shared" si="263"/>
        <v>1881</v>
      </c>
      <c r="J1882">
        <f t="shared" si="255"/>
        <v>2.8818420829915965</v>
      </c>
      <c r="K1882">
        <f t="shared" si="256"/>
        <v>6.3192787167200848</v>
      </c>
      <c r="L1882">
        <f t="shared" si="257"/>
        <v>-0.18049829009340099</v>
      </c>
      <c r="M1882" t="str">
        <f t="shared" si="258"/>
        <v/>
      </c>
      <c r="N1882" t="str">
        <f t="shared" si="259"/>
        <v/>
      </c>
      <c r="O1882" t="str">
        <f t="shared" si="260"/>
        <v/>
      </c>
    </row>
    <row r="1883" spans="1:15" x14ac:dyDescent="0.25">
      <c r="A1883" s="2">
        <v>43232.975350706023</v>
      </c>
      <c r="B1883">
        <v>688.01</v>
      </c>
      <c r="C1883">
        <v>0.128</v>
      </c>
      <c r="D1883" t="s">
        <v>6</v>
      </c>
      <c r="E1883">
        <v>688</v>
      </c>
      <c r="F1883">
        <v>688.01</v>
      </c>
      <c r="G1883" s="5">
        <f t="shared" ca="1" si="261"/>
        <v>1.5321594501745172E-3</v>
      </c>
      <c r="H1883" s="5">
        <f t="shared" ca="1" si="262"/>
        <v>1.0541257017200678</v>
      </c>
      <c r="I1883" s="6">
        <f t="shared" si="263"/>
        <v>1882</v>
      </c>
      <c r="J1883">
        <f t="shared" si="255"/>
        <v>2.5714928517815139</v>
      </c>
      <c r="K1883">
        <f t="shared" si="256"/>
        <v>6.308273031924732</v>
      </c>
      <c r="L1883">
        <f t="shared" si="257"/>
        <v>-0.3873473515517723</v>
      </c>
      <c r="M1883" t="str">
        <f t="shared" si="258"/>
        <v/>
      </c>
      <c r="N1883" t="str">
        <f t="shared" si="259"/>
        <v/>
      </c>
      <c r="O1883" t="str">
        <f t="shared" si="260"/>
        <v/>
      </c>
    </row>
    <row r="1884" spans="1:15" x14ac:dyDescent="0.25">
      <c r="A1884" s="2">
        <v>43232.975385405087</v>
      </c>
      <c r="B1884">
        <v>688</v>
      </c>
      <c r="C1884">
        <v>5</v>
      </c>
      <c r="D1884" t="s">
        <v>5</v>
      </c>
      <c r="E1884">
        <v>688.58519406753999</v>
      </c>
      <c r="F1884">
        <v>688.01</v>
      </c>
      <c r="G1884" s="5">
        <f t="shared" ca="1" si="261"/>
        <v>6.7559972852756589E-4</v>
      </c>
      <c r="H1884" s="5">
        <f t="shared" ca="1" si="262"/>
        <v>0.46520797018013127</v>
      </c>
      <c r="I1884" s="6">
        <f t="shared" si="263"/>
        <v>1883</v>
      </c>
      <c r="J1884">
        <f t="shared" si="255"/>
        <v>1.9958434133445451</v>
      </c>
      <c r="K1884">
        <f t="shared" si="256"/>
        <v>6.2793223153912914</v>
      </c>
      <c r="L1884">
        <f t="shared" si="257"/>
        <v>0.47842051032990385</v>
      </c>
      <c r="M1884" t="str">
        <f t="shared" si="258"/>
        <v/>
      </c>
      <c r="N1884" t="str">
        <f t="shared" si="259"/>
        <v/>
      </c>
      <c r="O1884" t="str">
        <f t="shared" si="260"/>
        <v/>
      </c>
    </row>
    <row r="1885" spans="1:15" x14ac:dyDescent="0.25">
      <c r="A1885" s="2">
        <v>43232.975479444453</v>
      </c>
      <c r="B1885">
        <v>688.01</v>
      </c>
      <c r="C1885">
        <v>2.1964000000000001</v>
      </c>
      <c r="D1885" t="s">
        <v>6</v>
      </c>
      <c r="E1885">
        <v>688.58519406753999</v>
      </c>
      <c r="F1885">
        <v>688.0100000000001</v>
      </c>
      <c r="G1885" s="5">
        <f t="shared" ca="1" si="261"/>
        <v>6.4390575632476362E-4</v>
      </c>
      <c r="H1885" s="5">
        <f t="shared" ca="1" si="262"/>
        <v>0.44338397018009346</v>
      </c>
      <c r="I1885" s="6">
        <f t="shared" si="263"/>
        <v>1884</v>
      </c>
      <c r="J1885">
        <f t="shared" si="255"/>
        <v>1.929429829495831</v>
      </c>
      <c r="K1885">
        <f t="shared" si="256"/>
        <v>6.2314349079805629</v>
      </c>
      <c r="L1885">
        <f t="shared" si="257"/>
        <v>4.2842487235526125E-2</v>
      </c>
      <c r="M1885" t="str">
        <f t="shared" si="258"/>
        <v/>
      </c>
      <c r="N1885" t="str">
        <f t="shared" si="259"/>
        <v/>
      </c>
      <c r="O1885" t="str">
        <f t="shared" si="260"/>
        <v/>
      </c>
    </row>
    <row r="1886" spans="1:15" x14ac:dyDescent="0.25">
      <c r="A1886" s="2">
        <v>43232.975624907413</v>
      </c>
      <c r="B1886">
        <v>688.01</v>
      </c>
      <c r="C1886">
        <v>0.63080000000000003</v>
      </c>
      <c r="D1886" t="s">
        <v>6</v>
      </c>
      <c r="E1886">
        <v>688.58519406753999</v>
      </c>
      <c r="F1886">
        <v>688.0100000000001</v>
      </c>
      <c r="G1886" s="5">
        <f t="shared" ca="1" si="261"/>
        <v>5.7052398681323115E-4</v>
      </c>
      <c r="H1886" s="5">
        <f t="shared" ca="1" si="262"/>
        <v>0.39285437017997538</v>
      </c>
      <c r="I1886" s="6">
        <f t="shared" si="263"/>
        <v>1885</v>
      </c>
      <c r="J1886">
        <f t="shared" si="255"/>
        <v>1.6048111215126255</v>
      </c>
      <c r="K1886">
        <f t="shared" si="256"/>
        <v>6.1865364514961181</v>
      </c>
      <c r="L1886">
        <f t="shared" si="257"/>
        <v>-0.15744045624706146</v>
      </c>
      <c r="M1886" t="str">
        <f t="shared" si="258"/>
        <v/>
      </c>
      <c r="N1886" t="str">
        <f t="shared" si="259"/>
        <v/>
      </c>
      <c r="O1886" t="str">
        <f t="shared" si="260"/>
        <v/>
      </c>
    </row>
    <row r="1887" spans="1:15" x14ac:dyDescent="0.25">
      <c r="A1887" s="2">
        <v>43232.975899814817</v>
      </c>
      <c r="B1887">
        <v>688.01</v>
      </c>
      <c r="C1887">
        <v>9.74E-2</v>
      </c>
      <c r="D1887" t="s">
        <v>6</v>
      </c>
      <c r="E1887">
        <v>688.58519406753999</v>
      </c>
      <c r="F1887">
        <v>688.01</v>
      </c>
      <c r="G1887" s="5">
        <f t="shared" ca="1" si="261"/>
        <v>4.7113178292960148E-4</v>
      </c>
      <c r="H1887" s="5">
        <f t="shared" ca="1" si="262"/>
        <v>0.32441437017996577</v>
      </c>
      <c r="I1887" s="6">
        <f t="shared" si="263"/>
        <v>1886</v>
      </c>
      <c r="J1887">
        <f t="shared" si="255"/>
        <v>1.0180446261680913</v>
      </c>
      <c r="K1887">
        <f t="shared" si="256"/>
        <v>6.0973446837616727</v>
      </c>
      <c r="L1887">
        <f t="shared" si="257"/>
        <v>-0.15099107462629327</v>
      </c>
      <c r="M1887" t="str">
        <f t="shared" si="258"/>
        <v/>
      </c>
      <c r="N1887" t="str">
        <f t="shared" si="259"/>
        <v/>
      </c>
      <c r="O1887" t="str">
        <f t="shared" si="260"/>
        <v/>
      </c>
    </row>
    <row r="1888" spans="1:15" x14ac:dyDescent="0.25">
      <c r="A1888" s="2">
        <v>43232.976047766213</v>
      </c>
      <c r="B1888">
        <v>688.01</v>
      </c>
      <c r="C1888">
        <v>0.3448</v>
      </c>
      <c r="D1888" t="s">
        <v>6</v>
      </c>
      <c r="E1888">
        <v>688.58519406753999</v>
      </c>
      <c r="F1888">
        <v>688.00999999999988</v>
      </c>
      <c r="G1888" s="5">
        <f t="shared" ca="1" si="261"/>
        <v>4.218287480223047E-4</v>
      </c>
      <c r="H1888" s="5">
        <f t="shared" ca="1" si="262"/>
        <v>0.2904650303202061</v>
      </c>
      <c r="I1888" s="6">
        <f t="shared" si="263"/>
        <v>1887</v>
      </c>
      <c r="J1888">
        <f t="shared" si="255"/>
        <v>0.3771677148067738</v>
      </c>
      <c r="K1888">
        <f t="shared" si="256"/>
        <v>5.9921431891581554</v>
      </c>
      <c r="L1888">
        <f t="shared" si="257"/>
        <v>-5.401692480469779E-3</v>
      </c>
      <c r="M1888" t="str">
        <f t="shared" si="258"/>
        <v/>
      </c>
      <c r="N1888" t="str">
        <f t="shared" si="259"/>
        <v/>
      </c>
      <c r="O1888" t="str">
        <f t="shared" si="260"/>
        <v/>
      </c>
    </row>
    <row r="1889" spans="1:15" x14ac:dyDescent="0.25">
      <c r="A1889" s="2">
        <v>43232.976209942128</v>
      </c>
      <c r="B1889">
        <v>688.01</v>
      </c>
      <c r="C1889">
        <v>1.0658360899999999</v>
      </c>
      <c r="D1889" t="s">
        <v>6</v>
      </c>
      <c r="E1889">
        <v>688.58519406753999</v>
      </c>
      <c r="F1889">
        <v>688.01</v>
      </c>
      <c r="G1889" s="5">
        <f t="shared" ca="1" si="261"/>
        <v>4.0441797575573724E-4</v>
      </c>
      <c r="H1889" s="5">
        <f t="shared" ca="1" si="262"/>
        <v>0.278476230320166</v>
      </c>
      <c r="I1889" s="6">
        <f t="shared" si="263"/>
        <v>1888</v>
      </c>
      <c r="J1889">
        <f t="shared" si="255"/>
        <v>-0.24473179514285448</v>
      </c>
      <c r="K1889">
        <f t="shared" si="256"/>
        <v>5.856135074902153</v>
      </c>
      <c r="L1889">
        <f t="shared" si="257"/>
        <v>0.22379399866639038</v>
      </c>
      <c r="M1889" t="str">
        <f t="shared" si="258"/>
        <v/>
      </c>
      <c r="N1889" t="str">
        <f t="shared" si="259"/>
        <v/>
      </c>
      <c r="O1889" t="str">
        <f t="shared" si="260"/>
        <v/>
      </c>
    </row>
    <row r="1890" spans="1:15" x14ac:dyDescent="0.25">
      <c r="A1890" s="2">
        <v>43232.976209942128</v>
      </c>
      <c r="B1890">
        <v>688.01</v>
      </c>
      <c r="C1890">
        <v>1.8613639099999999</v>
      </c>
      <c r="D1890" t="s">
        <v>6</v>
      </c>
      <c r="E1890">
        <v>688.58519406753999</v>
      </c>
      <c r="F1890">
        <v>688.01</v>
      </c>
      <c r="G1890" s="5">
        <f t="shared" ref="G1890:G1953" ca="1" si="264">(OFFSET(F1890,$T$2,0)-E1890)/E1890</f>
        <v>4.0441797575573724E-4</v>
      </c>
      <c r="H1890" s="5">
        <f t="shared" ref="H1890:H1953" ca="1" si="265">IF(ISNUMBER(G1890),E1890*G1890,"")</f>
        <v>0.278476230320166</v>
      </c>
      <c r="I1890" s="6">
        <f t="shared" si="263"/>
        <v>1889</v>
      </c>
      <c r="J1890">
        <f t="shared" si="255"/>
        <v>-0.70727387526051189</v>
      </c>
      <c r="K1890">
        <f t="shared" si="256"/>
        <v>5.7489316576317844</v>
      </c>
      <c r="L1890">
        <f t="shared" si="257"/>
        <v>0.44680263016357313</v>
      </c>
      <c r="M1890" t="str">
        <f t="shared" si="258"/>
        <v/>
      </c>
      <c r="N1890" t="str">
        <f t="shared" si="259"/>
        <v/>
      </c>
      <c r="O1890" t="str">
        <f t="shared" si="260"/>
        <v/>
      </c>
    </row>
    <row r="1891" spans="1:15" x14ac:dyDescent="0.25">
      <c r="A1891" s="2">
        <v>43232.976267314807</v>
      </c>
      <c r="B1891">
        <v>688.01</v>
      </c>
      <c r="C1891">
        <v>2.7724595700000001</v>
      </c>
      <c r="D1891" t="s">
        <v>6</v>
      </c>
      <c r="E1891">
        <v>688.58519406753999</v>
      </c>
      <c r="F1891">
        <v>688.01</v>
      </c>
      <c r="G1891" s="5">
        <f t="shared" ca="1" si="264"/>
        <v>3.5439627866319971E-4</v>
      </c>
      <c r="H1891" s="5">
        <f t="shared" ca="1" si="265"/>
        <v>0.24403203032011336</v>
      </c>
      <c r="I1891" s="6">
        <f t="shared" si="263"/>
        <v>1890</v>
      </c>
      <c r="J1891">
        <f t="shared" si="255"/>
        <v>-0.91503058620173761</v>
      </c>
      <c r="K1891">
        <f t="shared" si="256"/>
        <v>5.7191996899980628</v>
      </c>
      <c r="L1891">
        <f t="shared" si="257"/>
        <v>0.64475632187673915</v>
      </c>
      <c r="M1891" t="str">
        <f t="shared" si="258"/>
        <v/>
      </c>
      <c r="N1891" t="str">
        <f t="shared" si="259"/>
        <v/>
      </c>
      <c r="O1891" t="str">
        <f t="shared" si="260"/>
        <v/>
      </c>
    </row>
    <row r="1892" spans="1:15" x14ac:dyDescent="0.25">
      <c r="A1892" s="2">
        <v>43232.976267314807</v>
      </c>
      <c r="B1892">
        <v>688.01</v>
      </c>
      <c r="C1892">
        <v>2.9920247199999999</v>
      </c>
      <c r="D1892" t="s">
        <v>6</v>
      </c>
      <c r="E1892">
        <v>688.58519406753999</v>
      </c>
      <c r="F1892">
        <v>688.01</v>
      </c>
      <c r="G1892" s="5">
        <f t="shared" ca="1" si="264"/>
        <v>3.4099764921338894E-4</v>
      </c>
      <c r="H1892" s="5">
        <f t="shared" ca="1" si="265"/>
        <v>0.23480593246017634</v>
      </c>
      <c r="I1892" s="6">
        <f t="shared" si="263"/>
        <v>1891</v>
      </c>
      <c r="J1892">
        <f t="shared" si="255"/>
        <v>-0.3309759706722275</v>
      </c>
      <c r="K1892">
        <f t="shared" si="256"/>
        <v>5.6069891311232603</v>
      </c>
      <c r="L1892">
        <f t="shared" si="257"/>
        <v>0.59265331409810018</v>
      </c>
      <c r="M1892" t="str">
        <f t="shared" si="258"/>
        <v/>
      </c>
      <c r="N1892" t="str">
        <f t="shared" si="259"/>
        <v/>
      </c>
      <c r="O1892" t="str">
        <f t="shared" si="260"/>
        <v/>
      </c>
    </row>
    <row r="1893" spans="1:15" x14ac:dyDescent="0.25">
      <c r="A1893" s="2">
        <v>43232.976267314807</v>
      </c>
      <c r="B1893">
        <v>688.01</v>
      </c>
      <c r="C1893">
        <v>9.2355157099999996</v>
      </c>
      <c r="D1893" t="s">
        <v>6</v>
      </c>
      <c r="E1893">
        <v>688.58519406753999</v>
      </c>
      <c r="F1893">
        <v>688.01</v>
      </c>
      <c r="G1893" s="5">
        <f t="shared" ca="1" si="264"/>
        <v>3.4099764921338894E-4</v>
      </c>
      <c r="H1893" s="5">
        <f t="shared" ca="1" si="265"/>
        <v>0.23480593246017634</v>
      </c>
      <c r="I1893" s="6">
        <f t="shared" si="263"/>
        <v>1892</v>
      </c>
      <c r="J1893">
        <f t="shared" si="255"/>
        <v>-0.57683488205043432</v>
      </c>
      <c r="K1893">
        <f t="shared" si="256"/>
        <v>5.5019441703536414</v>
      </c>
      <c r="L1893">
        <f t="shared" si="257"/>
        <v>1.7834333261545505</v>
      </c>
      <c r="M1893" t="str">
        <f t="shared" si="258"/>
        <v/>
      </c>
      <c r="N1893" t="str">
        <f t="shared" si="259"/>
        <v/>
      </c>
      <c r="O1893" t="str">
        <f t="shared" si="260"/>
        <v/>
      </c>
    </row>
    <row r="1894" spans="1:15" x14ac:dyDescent="0.25">
      <c r="A1894" s="2">
        <v>43232.976287511578</v>
      </c>
      <c r="B1894">
        <v>688.01</v>
      </c>
      <c r="C1894">
        <v>0.12506843000000001</v>
      </c>
      <c r="D1894" t="s">
        <v>6</v>
      </c>
      <c r="E1894">
        <v>688.58519406753999</v>
      </c>
      <c r="F1894">
        <v>688.01</v>
      </c>
      <c r="G1894" s="5">
        <f t="shared" ca="1" si="264"/>
        <v>3.4099764921338894E-4</v>
      </c>
      <c r="H1894" s="5">
        <f t="shared" ca="1" si="265"/>
        <v>0.23480593246017634</v>
      </c>
      <c r="I1894" s="6">
        <f t="shared" si="263"/>
        <v>1893</v>
      </c>
      <c r="J1894">
        <f t="shared" si="255"/>
        <v>1.9200944639831761</v>
      </c>
      <c r="K1894">
        <f t="shared" si="256"/>
        <v>3.0888192078136099</v>
      </c>
      <c r="L1894">
        <f t="shared" si="257"/>
        <v>-0.58113664582323277</v>
      </c>
      <c r="M1894" t="str">
        <f t="shared" si="258"/>
        <v/>
      </c>
      <c r="N1894" t="str">
        <f t="shared" si="259"/>
        <v/>
      </c>
      <c r="O1894" t="str">
        <f t="shared" si="260"/>
        <v/>
      </c>
    </row>
    <row r="1895" spans="1:15" x14ac:dyDescent="0.25">
      <c r="A1895" s="2">
        <v>43232.976287511578</v>
      </c>
      <c r="B1895">
        <v>688.01</v>
      </c>
      <c r="C1895">
        <v>11.00120742</v>
      </c>
      <c r="D1895" t="s">
        <v>6</v>
      </c>
      <c r="E1895">
        <v>688.58519406753999</v>
      </c>
      <c r="F1895">
        <v>688.10591361999991</v>
      </c>
      <c r="G1895" s="5">
        <f t="shared" ca="1" si="264"/>
        <v>3.4099764921338894E-4</v>
      </c>
      <c r="H1895" s="5">
        <f t="shared" ca="1" si="265"/>
        <v>0.23480593246017634</v>
      </c>
      <c r="I1895" s="6">
        <f t="shared" si="263"/>
        <v>1894</v>
      </c>
      <c r="J1895">
        <f t="shared" ref="J1895:J1958" si="266">FORECAST(I1895,C1860:C1894,I1860:I1894)</f>
        <v>1.444320344184888</v>
      </c>
      <c r="K1895">
        <f t="shared" ref="K1895:K1958" si="267">STEYX(C1860:C1894,I1860:I1894)</f>
        <v>3.0283272258966987</v>
      </c>
      <c r="L1895">
        <f t="shared" ref="L1895:L1958" si="268">(C1895-J1895)/K1895</f>
        <v>3.1558303852006229</v>
      </c>
      <c r="M1895" t="str">
        <f t="shared" ref="M1895:M1958" si="269">IF(L1895&lt;-1.5,1,"")</f>
        <v/>
      </c>
      <c r="N1895" t="str">
        <f t="shared" ref="N1895:N1958" si="270">IF(M1895=1,H1895,"")</f>
        <v/>
      </c>
      <c r="O1895" t="str">
        <f t="shared" ref="O1895:O1958" si="271">IF(M1895=1,IF(ISNUMBER(M1894),"",H1895),"")</f>
        <v/>
      </c>
    </row>
    <row r="1896" spans="1:15" x14ac:dyDescent="0.25">
      <c r="A1896" s="2">
        <v>43232.97628826389</v>
      </c>
      <c r="B1896">
        <v>688.01</v>
      </c>
      <c r="C1896">
        <v>0.6</v>
      </c>
      <c r="D1896" t="s">
        <v>6</v>
      </c>
      <c r="E1896">
        <v>688.58519406753999</v>
      </c>
      <c r="F1896">
        <v>688.11911362000001</v>
      </c>
      <c r="G1896" s="5">
        <f t="shared" ca="1" si="264"/>
        <v>3.4099764921338894E-4</v>
      </c>
      <c r="H1896" s="5">
        <f t="shared" ca="1" si="265"/>
        <v>0.23480593246017634</v>
      </c>
      <c r="I1896" s="6">
        <f t="shared" si="263"/>
        <v>1895</v>
      </c>
      <c r="J1896">
        <f t="shared" si="266"/>
        <v>2.5254440258151263</v>
      </c>
      <c r="K1896">
        <f t="shared" si="267"/>
        <v>3.4009047288392855</v>
      </c>
      <c r="L1896">
        <f t="shared" si="268"/>
        <v>-0.56615641405287831</v>
      </c>
      <c r="M1896" t="str">
        <f t="shared" si="269"/>
        <v/>
      </c>
      <c r="N1896" t="str">
        <f t="shared" si="270"/>
        <v/>
      </c>
      <c r="O1896" t="str">
        <f t="shared" si="271"/>
        <v/>
      </c>
    </row>
    <row r="1897" spans="1:15" x14ac:dyDescent="0.25">
      <c r="A1897" s="2">
        <v>43232.97628826389</v>
      </c>
      <c r="B1897">
        <v>688.01</v>
      </c>
      <c r="C1897">
        <v>1.0290000000000001E-2</v>
      </c>
      <c r="D1897" t="s">
        <v>6</v>
      </c>
      <c r="E1897">
        <v>688.58519406753999</v>
      </c>
      <c r="F1897">
        <v>688.11933999999997</v>
      </c>
      <c r="G1897" s="5">
        <f t="shared" ca="1" si="264"/>
        <v>3.4099764921338894E-4</v>
      </c>
      <c r="H1897" s="5">
        <f t="shared" ca="1" si="265"/>
        <v>0.23480593246017634</v>
      </c>
      <c r="I1897" s="6">
        <f t="shared" si="263"/>
        <v>1896</v>
      </c>
      <c r="J1897">
        <f t="shared" si="266"/>
        <v>2.4184861181344601</v>
      </c>
      <c r="K1897">
        <f t="shared" si="267"/>
        <v>3.3935477255630571</v>
      </c>
      <c r="L1897">
        <f t="shared" si="268"/>
        <v>-0.70963967885110346</v>
      </c>
      <c r="M1897" t="str">
        <f t="shared" si="269"/>
        <v/>
      </c>
      <c r="N1897" t="str">
        <f t="shared" si="270"/>
        <v/>
      </c>
      <c r="O1897" t="str">
        <f t="shared" si="271"/>
        <v/>
      </c>
    </row>
    <row r="1898" spans="1:15" x14ac:dyDescent="0.25">
      <c r="A1898" s="2">
        <v>43232.97628826389</v>
      </c>
      <c r="B1898">
        <v>688.01</v>
      </c>
      <c r="C1898">
        <v>2.9817420000000001E-2</v>
      </c>
      <c r="D1898" t="s">
        <v>6</v>
      </c>
      <c r="E1898">
        <v>688.58519406753999</v>
      </c>
      <c r="F1898">
        <v>688.11999598324007</v>
      </c>
      <c r="G1898" s="5">
        <f t="shared" ca="1" si="264"/>
        <v>3.4099764921338894E-4</v>
      </c>
      <c r="H1898" s="5">
        <f t="shared" ca="1" si="265"/>
        <v>0.23480593246017634</v>
      </c>
      <c r="I1898" s="6">
        <f t="shared" si="263"/>
        <v>1897</v>
      </c>
      <c r="J1898">
        <f t="shared" si="266"/>
        <v>2.459383352571427</v>
      </c>
      <c r="K1898">
        <f t="shared" si="267"/>
        <v>3.2734073379322757</v>
      </c>
      <c r="L1898">
        <f t="shared" si="268"/>
        <v>-0.74221313810157186</v>
      </c>
      <c r="M1898" t="str">
        <f t="shared" si="269"/>
        <v/>
      </c>
      <c r="N1898" t="str">
        <f t="shared" si="270"/>
        <v/>
      </c>
      <c r="O1898" t="str">
        <f t="shared" si="271"/>
        <v/>
      </c>
    </row>
    <row r="1899" spans="1:15" x14ac:dyDescent="0.25">
      <c r="A1899" s="2">
        <v>43232.976288333331</v>
      </c>
      <c r="B1899">
        <v>688.01</v>
      </c>
      <c r="C1899">
        <v>1.8258E-4</v>
      </c>
      <c r="D1899" t="s">
        <v>6</v>
      </c>
      <c r="E1899">
        <v>688.58519406753999</v>
      </c>
      <c r="F1899">
        <v>688.12</v>
      </c>
      <c r="G1899" s="5">
        <f t="shared" ca="1" si="264"/>
        <v>3.4099764921338894E-4</v>
      </c>
      <c r="H1899" s="5">
        <f t="shared" ca="1" si="265"/>
        <v>0.23480593246017634</v>
      </c>
      <c r="I1899" s="6">
        <f t="shared" si="263"/>
        <v>1898</v>
      </c>
      <c r="J1899">
        <f t="shared" si="266"/>
        <v>2.2042051377478984</v>
      </c>
      <c r="K1899">
        <f t="shared" si="267"/>
        <v>3.2971493887370737</v>
      </c>
      <c r="L1899">
        <f t="shared" si="268"/>
        <v>-0.66846305638341663</v>
      </c>
      <c r="M1899" t="str">
        <f t="shared" si="269"/>
        <v/>
      </c>
      <c r="N1899" t="str">
        <f t="shared" si="270"/>
        <v/>
      </c>
      <c r="O1899" t="str">
        <f t="shared" si="271"/>
        <v/>
      </c>
    </row>
    <row r="1900" spans="1:15" x14ac:dyDescent="0.25">
      <c r="A1900" s="2">
        <v>43232.976288877318</v>
      </c>
      <c r="B1900">
        <v>688.12</v>
      </c>
      <c r="C1900">
        <v>7.9999599999999997</v>
      </c>
      <c r="D1900" t="s">
        <v>6</v>
      </c>
      <c r="E1900">
        <v>688.58519406753999</v>
      </c>
      <c r="F1900">
        <v>688.34289280000007</v>
      </c>
      <c r="G1900" s="5">
        <f t="shared" ca="1" si="264"/>
        <v>3.4099764921338894E-4</v>
      </c>
      <c r="H1900" s="5">
        <f t="shared" ca="1" si="265"/>
        <v>0.23480593246017634</v>
      </c>
      <c r="I1900" s="6">
        <f t="shared" si="263"/>
        <v>1899</v>
      </c>
      <c r="J1900">
        <f t="shared" si="266"/>
        <v>1.7741537189915988</v>
      </c>
      <c r="K1900">
        <f t="shared" si="267"/>
        <v>3.2786663977545767</v>
      </c>
      <c r="L1900">
        <f t="shared" si="268"/>
        <v>1.8988837306754351</v>
      </c>
      <c r="M1900" t="str">
        <f t="shared" si="269"/>
        <v/>
      </c>
      <c r="N1900" t="str">
        <f t="shared" si="270"/>
        <v/>
      </c>
      <c r="O1900" t="str">
        <f t="shared" si="271"/>
        <v/>
      </c>
    </row>
    <row r="1901" spans="1:15" x14ac:dyDescent="0.25">
      <c r="A1901" s="2">
        <v>43232.976288981481</v>
      </c>
      <c r="B1901">
        <v>688.16</v>
      </c>
      <c r="C1901">
        <v>2.6297600000000001</v>
      </c>
      <c r="D1901" t="s">
        <v>6</v>
      </c>
      <c r="E1901">
        <v>688.58519406753999</v>
      </c>
      <c r="F1901">
        <v>688.71776327999999</v>
      </c>
      <c r="G1901" s="5">
        <f t="shared" ca="1" si="264"/>
        <v>3.4099764921338894E-4</v>
      </c>
      <c r="H1901" s="5">
        <f t="shared" ca="1" si="265"/>
        <v>0.23480593246017634</v>
      </c>
      <c r="I1901" s="6">
        <f t="shared" si="263"/>
        <v>1900</v>
      </c>
      <c r="J1901">
        <f t="shared" si="266"/>
        <v>2.2592116647731117</v>
      </c>
      <c r="K1901">
        <f t="shared" si="267"/>
        <v>3.3988748872961705</v>
      </c>
      <c r="L1901">
        <f t="shared" si="268"/>
        <v>0.10902088117802483</v>
      </c>
      <c r="M1901" t="str">
        <f t="shared" si="269"/>
        <v/>
      </c>
      <c r="N1901" t="str">
        <f t="shared" si="270"/>
        <v/>
      </c>
      <c r="O1901" t="str">
        <f t="shared" si="271"/>
        <v/>
      </c>
    </row>
    <row r="1902" spans="1:15" x14ac:dyDescent="0.25">
      <c r="A1902" s="2">
        <v>43232.976319652778</v>
      </c>
      <c r="B1902">
        <v>688.42</v>
      </c>
      <c r="C1902">
        <v>1.0500000000000001E-2</v>
      </c>
      <c r="D1902" t="s">
        <v>6</v>
      </c>
      <c r="E1902">
        <v>688.58519406753999</v>
      </c>
      <c r="F1902">
        <v>688.71879228</v>
      </c>
      <c r="G1902" s="5">
        <f t="shared" ca="1" si="264"/>
        <v>3.4099764921338894E-4</v>
      </c>
      <c r="H1902" s="5">
        <f t="shared" ca="1" si="265"/>
        <v>0.23480593246017634</v>
      </c>
      <c r="I1902" s="6">
        <f t="shared" si="263"/>
        <v>1901</v>
      </c>
      <c r="J1902">
        <f t="shared" si="266"/>
        <v>2.7496936822016806</v>
      </c>
      <c r="K1902">
        <f t="shared" si="267"/>
        <v>3.0961900907743116</v>
      </c>
      <c r="L1902">
        <f t="shared" si="268"/>
        <v>-0.88469816190021089</v>
      </c>
      <c r="M1902" t="str">
        <f t="shared" si="269"/>
        <v/>
      </c>
      <c r="N1902" t="str">
        <f t="shared" si="270"/>
        <v/>
      </c>
      <c r="O1902" t="str">
        <f t="shared" si="271"/>
        <v/>
      </c>
    </row>
    <row r="1903" spans="1:15" x14ac:dyDescent="0.25">
      <c r="A1903" s="2">
        <v>43232.97632159722</v>
      </c>
      <c r="B1903">
        <v>688.42</v>
      </c>
      <c r="C1903">
        <v>6.0000000000000002E-5</v>
      </c>
      <c r="D1903" t="s">
        <v>6</v>
      </c>
      <c r="E1903">
        <v>688.58519406753999</v>
      </c>
      <c r="F1903">
        <v>688.71879816000001</v>
      </c>
      <c r="G1903" s="5">
        <f t="shared" ca="1" si="264"/>
        <v>3.4099764921338894E-4</v>
      </c>
      <c r="H1903" s="5">
        <f t="shared" ca="1" si="265"/>
        <v>0.23480593246017634</v>
      </c>
      <c r="I1903" s="6">
        <f t="shared" si="263"/>
        <v>1902</v>
      </c>
      <c r="J1903">
        <f t="shared" si="266"/>
        <v>2.357471365764706</v>
      </c>
      <c r="K1903">
        <f t="shared" si="267"/>
        <v>3.1137994470443688</v>
      </c>
      <c r="L1903">
        <f t="shared" si="268"/>
        <v>-0.75708516423637062</v>
      </c>
      <c r="M1903" t="str">
        <f t="shared" si="269"/>
        <v/>
      </c>
      <c r="N1903" t="str">
        <f t="shared" si="270"/>
        <v/>
      </c>
      <c r="O1903" t="str">
        <f t="shared" si="271"/>
        <v/>
      </c>
    </row>
    <row r="1904" spans="1:15" x14ac:dyDescent="0.25">
      <c r="A1904" s="2">
        <v>43232.97632159722</v>
      </c>
      <c r="B1904">
        <v>688.48</v>
      </c>
      <c r="C1904">
        <v>1.8702399999999999</v>
      </c>
      <c r="D1904" t="s">
        <v>6</v>
      </c>
      <c r="E1904">
        <v>688.58519406753999</v>
      </c>
      <c r="F1904">
        <v>688.87963879999995</v>
      </c>
      <c r="G1904" s="5">
        <f t="shared" ca="1" si="264"/>
        <v>3.4099764921322382E-4</v>
      </c>
      <c r="H1904" s="5">
        <f t="shared" ca="1" si="265"/>
        <v>0.23480593246006265</v>
      </c>
      <c r="I1904" s="6">
        <f t="shared" si="263"/>
        <v>1903</v>
      </c>
      <c r="J1904">
        <f t="shared" si="266"/>
        <v>1.979844724184872</v>
      </c>
      <c r="K1904">
        <f t="shared" si="267"/>
        <v>3.120752800182224</v>
      </c>
      <c r="L1904">
        <f t="shared" si="268"/>
        <v>-3.512124516189561E-2</v>
      </c>
      <c r="M1904" t="str">
        <f t="shared" si="269"/>
        <v/>
      </c>
      <c r="N1904" t="str">
        <f t="shared" si="270"/>
        <v/>
      </c>
      <c r="O1904" t="str">
        <f t="shared" si="271"/>
        <v/>
      </c>
    </row>
    <row r="1905" spans="1:15" x14ac:dyDescent="0.25">
      <c r="A1905" s="2">
        <v>43232.97633297454</v>
      </c>
      <c r="B1905">
        <v>688.8</v>
      </c>
      <c r="C1905">
        <v>0.23</v>
      </c>
      <c r="D1905" t="s">
        <v>6</v>
      </c>
      <c r="E1905">
        <v>688.58519406753999</v>
      </c>
      <c r="F1905">
        <v>688.88469879999991</v>
      </c>
      <c r="G1905" s="5">
        <f t="shared" ca="1" si="264"/>
        <v>3.4099764921305869E-4</v>
      </c>
      <c r="H1905" s="5">
        <f t="shared" ca="1" si="265"/>
        <v>0.23480593245994894</v>
      </c>
      <c r="I1905" s="6">
        <f t="shared" si="263"/>
        <v>1904</v>
      </c>
      <c r="J1905">
        <f t="shared" si="266"/>
        <v>1.900801544789914</v>
      </c>
      <c r="K1905">
        <f t="shared" si="267"/>
        <v>3.1183137993338232</v>
      </c>
      <c r="L1905">
        <f t="shared" si="268"/>
        <v>-0.53580288973702828</v>
      </c>
      <c r="M1905" t="str">
        <f t="shared" si="269"/>
        <v/>
      </c>
      <c r="N1905" t="str">
        <f t="shared" si="270"/>
        <v/>
      </c>
      <c r="O1905" t="str">
        <f t="shared" si="271"/>
        <v/>
      </c>
    </row>
    <row r="1906" spans="1:15" x14ac:dyDescent="0.25">
      <c r="A1906" s="2">
        <v>43232.97633297454</v>
      </c>
      <c r="B1906">
        <v>688.8</v>
      </c>
      <c r="C1906">
        <v>0.56459999999999999</v>
      </c>
      <c r="D1906" t="s">
        <v>6</v>
      </c>
      <c r="E1906">
        <v>688.58519406753999</v>
      </c>
      <c r="F1906">
        <v>688.89712000000009</v>
      </c>
      <c r="G1906" s="5">
        <f t="shared" ca="1" si="264"/>
        <v>3.4099764921305869E-4</v>
      </c>
      <c r="H1906" s="5">
        <f t="shared" ca="1" si="265"/>
        <v>0.23480593245994894</v>
      </c>
      <c r="I1906" s="6">
        <f t="shared" si="263"/>
        <v>1905</v>
      </c>
      <c r="J1906">
        <f t="shared" si="266"/>
        <v>1.6946219947731151</v>
      </c>
      <c r="K1906">
        <f t="shared" si="267"/>
        <v>3.1303153909949155</v>
      </c>
      <c r="L1906">
        <f t="shared" si="268"/>
        <v>-0.36099301623851954</v>
      </c>
      <c r="M1906" t="str">
        <f t="shared" si="269"/>
        <v/>
      </c>
      <c r="N1906" t="str">
        <f t="shared" si="270"/>
        <v/>
      </c>
      <c r="O1906" t="str">
        <f t="shared" si="271"/>
        <v/>
      </c>
    </row>
    <row r="1907" spans="1:15" x14ac:dyDescent="0.25">
      <c r="A1907" s="2">
        <v>43232.976490624998</v>
      </c>
      <c r="B1907">
        <v>688.79</v>
      </c>
      <c r="C1907">
        <v>9.1499999999999998E-2</v>
      </c>
      <c r="D1907" t="s">
        <v>5</v>
      </c>
      <c r="E1907">
        <v>688.57110306754021</v>
      </c>
      <c r="F1907">
        <v>688.89712000000009</v>
      </c>
      <c r="G1907" s="5">
        <f t="shared" ca="1" si="264"/>
        <v>3.6146874498640638E-4</v>
      </c>
      <c r="H1907" s="5">
        <f t="shared" ca="1" si="265"/>
        <v>0.24889693245972924</v>
      </c>
      <c r="I1907" s="6">
        <f t="shared" si="263"/>
        <v>1906</v>
      </c>
      <c r="J1907">
        <f t="shared" si="266"/>
        <v>1.34785189457142</v>
      </c>
      <c r="K1907">
        <f t="shared" si="267"/>
        <v>3.0872424958469331</v>
      </c>
      <c r="L1907">
        <f t="shared" si="268"/>
        <v>-0.40694953385149002</v>
      </c>
      <c r="M1907" t="str">
        <f t="shared" si="269"/>
        <v/>
      </c>
      <c r="N1907" t="str">
        <f t="shared" si="270"/>
        <v/>
      </c>
      <c r="O1907" t="str">
        <f t="shared" si="271"/>
        <v/>
      </c>
    </row>
    <row r="1908" spans="1:15" x14ac:dyDescent="0.25">
      <c r="A1908" s="2">
        <v>43232.97657726852</v>
      </c>
      <c r="B1908">
        <v>688.79</v>
      </c>
      <c r="C1908">
        <v>4.5201020000000001E-2</v>
      </c>
      <c r="D1908" t="s">
        <v>5</v>
      </c>
      <c r="E1908">
        <v>688.56414211046001</v>
      </c>
      <c r="F1908">
        <v>688.89712000000009</v>
      </c>
      <c r="G1908" s="5">
        <f t="shared" ca="1" si="264"/>
        <v>3.7158177995693558E-4</v>
      </c>
      <c r="H1908" s="5">
        <f t="shared" ca="1" si="265"/>
        <v>0.25585788953992505</v>
      </c>
      <c r="I1908" s="6">
        <f t="shared" si="263"/>
        <v>1907</v>
      </c>
      <c r="J1908">
        <f t="shared" si="266"/>
        <v>1.5655163826050398</v>
      </c>
      <c r="K1908">
        <f t="shared" si="267"/>
        <v>2.8421886162080483</v>
      </c>
      <c r="L1908">
        <f t="shared" si="268"/>
        <v>-0.53491008792843353</v>
      </c>
      <c r="M1908" t="str">
        <f t="shared" si="269"/>
        <v/>
      </c>
      <c r="N1908" t="str">
        <f t="shared" si="270"/>
        <v/>
      </c>
      <c r="O1908" t="str">
        <f t="shared" si="271"/>
        <v/>
      </c>
    </row>
    <row r="1909" spans="1:15" x14ac:dyDescent="0.25">
      <c r="A1909" s="2">
        <v>43232.976631527781</v>
      </c>
      <c r="B1909">
        <v>688.8</v>
      </c>
      <c r="C1909">
        <v>0.57999999999999996</v>
      </c>
      <c r="D1909" t="s">
        <v>6</v>
      </c>
      <c r="E1909">
        <v>688.56414211046001</v>
      </c>
      <c r="F1909">
        <v>688.90984000000003</v>
      </c>
      <c r="G1909" s="5">
        <f t="shared" ca="1" si="264"/>
        <v>3.7158177995693558E-4</v>
      </c>
      <c r="H1909" s="5">
        <f t="shared" ca="1" si="265"/>
        <v>0.25585788953992505</v>
      </c>
      <c r="I1909" s="6">
        <f t="shared" si="263"/>
        <v>1908</v>
      </c>
      <c r="J1909">
        <f t="shared" si="266"/>
        <v>1.5145316687731096</v>
      </c>
      <c r="K1909">
        <f t="shared" si="267"/>
        <v>2.8203082276363882</v>
      </c>
      <c r="L1909">
        <f t="shared" si="268"/>
        <v>-0.33135799116407616</v>
      </c>
      <c r="M1909" t="str">
        <f t="shared" si="269"/>
        <v/>
      </c>
      <c r="N1909" t="str">
        <f t="shared" si="270"/>
        <v/>
      </c>
      <c r="O1909" t="str">
        <f t="shared" si="271"/>
        <v/>
      </c>
    </row>
    <row r="1910" spans="1:15" x14ac:dyDescent="0.25">
      <c r="A1910" s="2">
        <v>43232.976631527781</v>
      </c>
      <c r="B1910">
        <v>688.89</v>
      </c>
      <c r="C1910">
        <v>0.01</v>
      </c>
      <c r="D1910" t="s">
        <v>6</v>
      </c>
      <c r="E1910">
        <v>688.56414211046001</v>
      </c>
      <c r="F1910">
        <v>688.90987999999993</v>
      </c>
      <c r="G1910" s="5">
        <f t="shared" ca="1" si="264"/>
        <v>3.7158177995693558E-4</v>
      </c>
      <c r="H1910" s="5">
        <f t="shared" ca="1" si="265"/>
        <v>0.25585788953992505</v>
      </c>
      <c r="I1910" s="6">
        <f t="shared" si="263"/>
        <v>1909</v>
      </c>
      <c r="J1910">
        <f t="shared" si="266"/>
        <v>1.6784355071932779</v>
      </c>
      <c r="K1910">
        <f t="shared" si="267"/>
        <v>2.690145130077513</v>
      </c>
      <c r="L1910">
        <f t="shared" si="268"/>
        <v>-0.62020278703149523</v>
      </c>
      <c r="M1910" t="str">
        <f t="shared" si="269"/>
        <v/>
      </c>
      <c r="N1910" t="str">
        <f t="shared" si="270"/>
        <v/>
      </c>
      <c r="O1910" t="str">
        <f t="shared" si="271"/>
        <v/>
      </c>
    </row>
    <row r="1911" spans="1:15" x14ac:dyDescent="0.25">
      <c r="A1911" s="2">
        <v>43232.976631527781</v>
      </c>
      <c r="B1911">
        <v>688.89</v>
      </c>
      <c r="C1911">
        <v>0.02</v>
      </c>
      <c r="D1911" t="s">
        <v>6</v>
      </c>
      <c r="E1911">
        <v>688.56414211046001</v>
      </c>
      <c r="F1911">
        <v>688.90995999999996</v>
      </c>
      <c r="G1911" s="5">
        <f t="shared" ca="1" si="264"/>
        <v>3.7158177995710065E-4</v>
      </c>
      <c r="H1911" s="5">
        <f t="shared" ca="1" si="265"/>
        <v>0.25585788954003874</v>
      </c>
      <c r="I1911" s="6">
        <f t="shared" si="263"/>
        <v>1910</v>
      </c>
      <c r="J1911">
        <f t="shared" si="266"/>
        <v>1.4643836128235286</v>
      </c>
      <c r="K1911">
        <f t="shared" si="267"/>
        <v>2.7030909793204803</v>
      </c>
      <c r="L1911">
        <f t="shared" si="268"/>
        <v>-0.53434517146242211</v>
      </c>
      <c r="M1911" t="str">
        <f t="shared" si="269"/>
        <v/>
      </c>
      <c r="N1911" t="str">
        <f t="shared" si="270"/>
        <v/>
      </c>
      <c r="O1911" t="str">
        <f t="shared" si="271"/>
        <v/>
      </c>
    </row>
    <row r="1912" spans="1:15" x14ac:dyDescent="0.25">
      <c r="A1912" s="2">
        <v>43232.976631527781</v>
      </c>
      <c r="B1912">
        <v>688.91</v>
      </c>
      <c r="C1912">
        <v>3.7330700000000001</v>
      </c>
      <c r="D1912" t="s">
        <v>6</v>
      </c>
      <c r="E1912">
        <v>688.56414211046001</v>
      </c>
      <c r="F1912">
        <v>688.77654533910027</v>
      </c>
      <c r="G1912" s="5">
        <f t="shared" ca="1" si="264"/>
        <v>3.7158177995710065E-4</v>
      </c>
      <c r="H1912" s="5">
        <f t="shared" ca="1" si="265"/>
        <v>0.25585788954003874</v>
      </c>
      <c r="I1912" s="6">
        <f t="shared" si="263"/>
        <v>1911</v>
      </c>
      <c r="J1912">
        <f t="shared" si="266"/>
        <v>1.2210324185210126</v>
      </c>
      <c r="K1912">
        <f t="shared" si="267"/>
        <v>2.7056379403350297</v>
      </c>
      <c r="L1912">
        <f t="shared" si="268"/>
        <v>0.92844557803914096</v>
      </c>
      <c r="M1912" t="str">
        <f t="shared" si="269"/>
        <v/>
      </c>
      <c r="N1912" t="str">
        <f t="shared" si="270"/>
        <v/>
      </c>
      <c r="O1912" t="str">
        <f t="shared" si="271"/>
        <v/>
      </c>
    </row>
    <row r="1913" spans="1:15" x14ac:dyDescent="0.25">
      <c r="A1913" s="2">
        <v>43232.97678271991</v>
      </c>
      <c r="B1913">
        <v>688.9</v>
      </c>
      <c r="C1913">
        <v>1.1083000000000001</v>
      </c>
      <c r="D1913" t="s">
        <v>5</v>
      </c>
      <c r="E1913">
        <v>688.3666908744799</v>
      </c>
      <c r="F1913">
        <v>688.77654533910027</v>
      </c>
      <c r="G1913" s="5">
        <f t="shared" ca="1" si="264"/>
        <v>6.5852855974811886E-4</v>
      </c>
      <c r="H1913" s="5">
        <f t="shared" ca="1" si="265"/>
        <v>0.45330912552014979</v>
      </c>
      <c r="I1913" s="6">
        <f t="shared" si="263"/>
        <v>1912</v>
      </c>
      <c r="J1913">
        <f t="shared" si="266"/>
        <v>1.3770312410252075</v>
      </c>
      <c r="K1913">
        <f t="shared" si="267"/>
        <v>2.7216367475998213</v>
      </c>
      <c r="L1913">
        <f t="shared" si="268"/>
        <v>-9.8738834733253164E-2</v>
      </c>
      <c r="M1913" t="str">
        <f t="shared" si="269"/>
        <v/>
      </c>
      <c r="N1913" t="str">
        <f t="shared" si="270"/>
        <v/>
      </c>
      <c r="O1913" t="str">
        <f t="shared" si="271"/>
        <v/>
      </c>
    </row>
    <row r="1914" spans="1:15" x14ac:dyDescent="0.25">
      <c r="A1914" s="2">
        <v>43232.976918657398</v>
      </c>
      <c r="B1914">
        <v>688.91</v>
      </c>
      <c r="C1914">
        <v>0.8982</v>
      </c>
      <c r="D1914" t="s">
        <v>6</v>
      </c>
      <c r="E1914">
        <v>688.3666908744799</v>
      </c>
      <c r="F1914">
        <v>688.6148693391001</v>
      </c>
      <c r="G1914" s="5">
        <f t="shared" ca="1" si="264"/>
        <v>6.5852855974811886E-4</v>
      </c>
      <c r="H1914" s="5">
        <f t="shared" ca="1" si="265"/>
        <v>0.45330912552014979</v>
      </c>
      <c r="I1914" s="6">
        <f t="shared" si="263"/>
        <v>1913</v>
      </c>
      <c r="J1914">
        <f t="shared" si="266"/>
        <v>1.2856390215126083</v>
      </c>
      <c r="K1914">
        <f t="shared" si="267"/>
        <v>2.7194603042681949</v>
      </c>
      <c r="L1914">
        <f t="shared" si="268"/>
        <v>-0.142469085099173</v>
      </c>
      <c r="M1914" t="str">
        <f t="shared" si="269"/>
        <v/>
      </c>
      <c r="N1914" t="str">
        <f t="shared" si="270"/>
        <v/>
      </c>
      <c r="O1914" t="str">
        <f t="shared" si="271"/>
        <v/>
      </c>
    </row>
    <row r="1915" spans="1:15" x14ac:dyDescent="0.25">
      <c r="A1915" s="2">
        <v>43232.977080902783</v>
      </c>
      <c r="B1915">
        <v>688.89</v>
      </c>
      <c r="C1915">
        <v>0.01</v>
      </c>
      <c r="D1915" t="s">
        <v>6</v>
      </c>
      <c r="E1915">
        <v>688.3666908744799</v>
      </c>
      <c r="F1915">
        <v>688.61310933909999</v>
      </c>
      <c r="G1915" s="5">
        <f t="shared" ca="1" si="264"/>
        <v>6.5852855974811886E-4</v>
      </c>
      <c r="H1915" s="5">
        <f t="shared" ca="1" si="265"/>
        <v>0.45330912552014979</v>
      </c>
      <c r="I1915" s="6">
        <f t="shared" si="263"/>
        <v>1914</v>
      </c>
      <c r="J1915">
        <f t="shared" si="266"/>
        <v>1.1605755414958026</v>
      </c>
      <c r="K1915">
        <f t="shared" si="267"/>
        <v>2.7151977954446807</v>
      </c>
      <c r="L1915">
        <f t="shared" si="268"/>
        <v>-0.42375385816316463</v>
      </c>
      <c r="M1915" t="str">
        <f t="shared" si="269"/>
        <v/>
      </c>
      <c r="N1915" t="str">
        <f t="shared" si="270"/>
        <v/>
      </c>
      <c r="O1915" t="str">
        <f t="shared" si="271"/>
        <v/>
      </c>
    </row>
    <row r="1916" spans="1:15" x14ac:dyDescent="0.25">
      <c r="A1916" s="2">
        <v>43232.977080902783</v>
      </c>
      <c r="B1916">
        <v>688.91</v>
      </c>
      <c r="C1916">
        <v>1.1017999999999999</v>
      </c>
      <c r="D1916" t="s">
        <v>6</v>
      </c>
      <c r="E1916">
        <v>688.3666908744799</v>
      </c>
      <c r="F1916">
        <v>688.41478533910004</v>
      </c>
      <c r="G1916" s="5">
        <f t="shared" ca="1" si="264"/>
        <v>6.5852855974811886E-4</v>
      </c>
      <c r="H1916" s="5">
        <f t="shared" ca="1" si="265"/>
        <v>0.45330912552014979</v>
      </c>
      <c r="I1916" s="6">
        <f t="shared" si="263"/>
        <v>1915</v>
      </c>
      <c r="J1916">
        <f t="shared" si="266"/>
        <v>0.92341979257143691</v>
      </c>
      <c r="K1916">
        <f t="shared" si="267"/>
        <v>2.7122805543268838</v>
      </c>
      <c r="L1916">
        <f t="shared" si="268"/>
        <v>6.5767609159750884E-2</v>
      </c>
      <c r="M1916" t="str">
        <f t="shared" si="269"/>
        <v/>
      </c>
      <c r="N1916" t="str">
        <f t="shared" si="270"/>
        <v/>
      </c>
      <c r="O1916" t="str">
        <f t="shared" si="271"/>
        <v/>
      </c>
    </row>
    <row r="1917" spans="1:15" x14ac:dyDescent="0.25">
      <c r="A1917" s="2">
        <v>43232.977080902783</v>
      </c>
      <c r="B1917">
        <v>689</v>
      </c>
      <c r="C1917">
        <v>0.2898</v>
      </c>
      <c r="D1917" t="s">
        <v>6</v>
      </c>
      <c r="E1917">
        <v>688.3666908744799</v>
      </c>
      <c r="F1917">
        <v>688.35740493909987</v>
      </c>
      <c r="G1917" s="5">
        <f t="shared" ca="1" si="264"/>
        <v>6.5852855974811886E-4</v>
      </c>
      <c r="H1917" s="5">
        <f t="shared" ca="1" si="265"/>
        <v>0.45330912552014979</v>
      </c>
      <c r="I1917" s="6">
        <f t="shared" si="263"/>
        <v>1916</v>
      </c>
      <c r="J1917">
        <f t="shared" si="266"/>
        <v>0.77068681010084106</v>
      </c>
      <c r="K1917">
        <f t="shared" si="267"/>
        <v>2.6855720105730034</v>
      </c>
      <c r="L1917">
        <f t="shared" si="268"/>
        <v>-0.17906308533437437</v>
      </c>
      <c r="M1917" t="str">
        <f t="shared" si="269"/>
        <v/>
      </c>
      <c r="N1917" t="str">
        <f t="shared" si="270"/>
        <v/>
      </c>
      <c r="O1917" t="str">
        <f t="shared" si="271"/>
        <v/>
      </c>
    </row>
    <row r="1918" spans="1:15" x14ac:dyDescent="0.25">
      <c r="A1918" s="2">
        <v>43232.977185625001</v>
      </c>
      <c r="B1918">
        <v>688.92</v>
      </c>
      <c r="C1918">
        <v>0.57999999999999996</v>
      </c>
      <c r="D1918" t="s">
        <v>6</v>
      </c>
      <c r="E1918">
        <v>688.3666908744799</v>
      </c>
      <c r="F1918">
        <v>688.2518449390999</v>
      </c>
      <c r="G1918" s="5">
        <f t="shared" ca="1" si="264"/>
        <v>6.5852855974811886E-4</v>
      </c>
      <c r="H1918" s="5">
        <f t="shared" ca="1" si="265"/>
        <v>0.45330912552014979</v>
      </c>
      <c r="I1918" s="6">
        <f t="shared" si="263"/>
        <v>1917</v>
      </c>
      <c r="J1918">
        <f t="shared" si="266"/>
        <v>0.60585473297480519</v>
      </c>
      <c r="K1918">
        <f t="shared" si="267"/>
        <v>2.6812763418530245</v>
      </c>
      <c r="L1918">
        <f t="shared" si="268"/>
        <v>-9.6426961187212334E-3</v>
      </c>
      <c r="M1918" t="str">
        <f t="shared" si="269"/>
        <v/>
      </c>
      <c r="N1918" t="str">
        <f t="shared" si="270"/>
        <v/>
      </c>
      <c r="O1918" t="str">
        <f t="shared" si="271"/>
        <v/>
      </c>
    </row>
    <row r="1919" spans="1:15" x14ac:dyDescent="0.25">
      <c r="A1919" s="2">
        <v>43232.977185625001</v>
      </c>
      <c r="B1919">
        <v>688.92</v>
      </c>
      <c r="C1919">
        <v>0.01</v>
      </c>
      <c r="D1919" t="s">
        <v>6</v>
      </c>
      <c r="E1919">
        <v>688.3666908744799</v>
      </c>
      <c r="F1919">
        <v>688.25002493909994</v>
      </c>
      <c r="G1919" s="5">
        <f t="shared" ca="1" si="264"/>
        <v>6.5852855974811886E-4</v>
      </c>
      <c r="H1919" s="5">
        <f t="shared" ca="1" si="265"/>
        <v>0.45330912552014979</v>
      </c>
      <c r="I1919" s="6">
        <f t="shared" si="263"/>
        <v>1918</v>
      </c>
      <c r="J1919">
        <f t="shared" si="266"/>
        <v>0.38118839581511565</v>
      </c>
      <c r="K1919">
        <f t="shared" si="267"/>
        <v>2.638352570916171</v>
      </c>
      <c r="L1919">
        <f t="shared" si="268"/>
        <v>-0.14068945898546836</v>
      </c>
      <c r="M1919" t="str">
        <f t="shared" si="269"/>
        <v/>
      </c>
      <c r="N1919" t="str">
        <f t="shared" si="270"/>
        <v/>
      </c>
      <c r="O1919" t="str">
        <f t="shared" si="271"/>
        <v/>
      </c>
    </row>
    <row r="1920" spans="1:15" x14ac:dyDescent="0.25">
      <c r="A1920" s="2">
        <v>43232.977185625001</v>
      </c>
      <c r="B1920">
        <v>688.92</v>
      </c>
      <c r="C1920">
        <v>9.3602859999999996E-2</v>
      </c>
      <c r="D1920" t="s">
        <v>6</v>
      </c>
      <c r="E1920">
        <v>688.3666908744799</v>
      </c>
      <c r="F1920">
        <v>688.23298921858009</v>
      </c>
      <c r="G1920" s="5">
        <f t="shared" ca="1" si="264"/>
        <v>6.5852855974811886E-4</v>
      </c>
      <c r="H1920" s="5">
        <f t="shared" ca="1" si="265"/>
        <v>0.45330912552014979</v>
      </c>
      <c r="I1920" s="6">
        <f t="shared" si="263"/>
        <v>1919</v>
      </c>
      <c r="J1920">
        <f t="shared" si="266"/>
        <v>0.39206491579831493</v>
      </c>
      <c r="K1920">
        <f t="shared" si="267"/>
        <v>2.6126431037832529</v>
      </c>
      <c r="L1920">
        <f t="shared" si="268"/>
        <v>-0.11423759156622855</v>
      </c>
      <c r="M1920" t="str">
        <f t="shared" si="269"/>
        <v/>
      </c>
      <c r="N1920" t="str">
        <f t="shared" si="270"/>
        <v/>
      </c>
      <c r="O1920" t="str">
        <f t="shared" si="271"/>
        <v/>
      </c>
    </row>
    <row r="1921" spans="1:15" x14ac:dyDescent="0.25">
      <c r="A1921" s="2">
        <v>43232.977190046287</v>
      </c>
      <c r="B1921">
        <v>688.92</v>
      </c>
      <c r="C1921">
        <v>0.01</v>
      </c>
      <c r="D1921" t="s">
        <v>6</v>
      </c>
      <c r="E1921">
        <v>688.3666908744799</v>
      </c>
      <c r="F1921">
        <v>688.23116921858002</v>
      </c>
      <c r="G1921" s="5">
        <f t="shared" ca="1" si="264"/>
        <v>6.5852855974811886E-4</v>
      </c>
      <c r="H1921" s="5">
        <f t="shared" ca="1" si="265"/>
        <v>0.45330912552014979</v>
      </c>
      <c r="I1921" s="6">
        <f t="shared" si="263"/>
        <v>1920</v>
      </c>
      <c r="J1921">
        <f t="shared" si="266"/>
        <v>0.26331419961346114</v>
      </c>
      <c r="K1921">
        <f t="shared" si="267"/>
        <v>2.6115457925629961</v>
      </c>
      <c r="L1921">
        <f t="shared" si="268"/>
        <v>-9.6997801200665965E-2</v>
      </c>
      <c r="M1921" t="str">
        <f t="shared" si="269"/>
        <v/>
      </c>
      <c r="N1921" t="str">
        <f t="shared" si="270"/>
        <v/>
      </c>
      <c r="O1921" t="str">
        <f t="shared" si="271"/>
        <v/>
      </c>
    </row>
    <row r="1922" spans="1:15" x14ac:dyDescent="0.25">
      <c r="A1922" s="2">
        <v>43232.977190046287</v>
      </c>
      <c r="B1922">
        <v>688.92</v>
      </c>
      <c r="C1922">
        <v>7.7816440000000001E-2</v>
      </c>
      <c r="D1922" t="s">
        <v>6</v>
      </c>
      <c r="E1922">
        <v>688.3666908744799</v>
      </c>
      <c r="F1922">
        <v>688.21700662650005</v>
      </c>
      <c r="G1922" s="5">
        <f t="shared" ca="1" si="264"/>
        <v>6.5852855974811886E-4</v>
      </c>
      <c r="H1922" s="5">
        <f t="shared" ca="1" si="265"/>
        <v>0.45330912552014979</v>
      </c>
      <c r="I1922" s="6">
        <f t="shared" si="263"/>
        <v>1921</v>
      </c>
      <c r="J1922">
        <f t="shared" si="266"/>
        <v>3.8254570722699555E-2</v>
      </c>
      <c r="K1922">
        <f t="shared" si="267"/>
        <v>2.584228783356274</v>
      </c>
      <c r="L1922">
        <f t="shared" si="268"/>
        <v>1.5308965495663029E-2</v>
      </c>
      <c r="M1922" t="str">
        <f t="shared" si="269"/>
        <v/>
      </c>
      <c r="N1922" t="str">
        <f t="shared" si="270"/>
        <v/>
      </c>
      <c r="O1922" t="str">
        <f t="shared" si="271"/>
        <v/>
      </c>
    </row>
    <row r="1923" spans="1:15" x14ac:dyDescent="0.25">
      <c r="A1923" s="2">
        <v>43232.977228402779</v>
      </c>
      <c r="B1923">
        <v>688.92</v>
      </c>
      <c r="C1923">
        <v>0.35639999999999999</v>
      </c>
      <c r="D1923" t="s">
        <v>6</v>
      </c>
      <c r="E1923">
        <v>688.3666908744799</v>
      </c>
      <c r="F1923">
        <v>688.15214182650004</v>
      </c>
      <c r="G1923" s="5">
        <f t="shared" ca="1" si="264"/>
        <v>6.5852855974795374E-4</v>
      </c>
      <c r="H1923" s="5">
        <f t="shared" ca="1" si="265"/>
        <v>0.45330912552003616</v>
      </c>
      <c r="I1923" s="6">
        <f t="shared" si="263"/>
        <v>1922</v>
      </c>
      <c r="J1923">
        <f t="shared" si="266"/>
        <v>-0.20909393561342426</v>
      </c>
      <c r="K1923">
        <f t="shared" si="267"/>
        <v>2.5339515723162411</v>
      </c>
      <c r="L1923">
        <f t="shared" si="268"/>
        <v>0.22316682836069993</v>
      </c>
      <c r="M1923" t="str">
        <f t="shared" si="269"/>
        <v/>
      </c>
      <c r="N1923" t="str">
        <f t="shared" si="270"/>
        <v/>
      </c>
      <c r="O1923" t="str">
        <f t="shared" si="271"/>
        <v/>
      </c>
    </row>
    <row r="1924" spans="1:15" x14ac:dyDescent="0.25">
      <c r="A1924" s="2">
        <v>43232.97732701389</v>
      </c>
      <c r="B1924">
        <v>688.91</v>
      </c>
      <c r="C1924">
        <v>9.7609900000000006E-3</v>
      </c>
      <c r="D1924" t="s">
        <v>5</v>
      </c>
      <c r="E1924">
        <v>688.36491437430004</v>
      </c>
      <c r="F1924">
        <v>688.15214182650004</v>
      </c>
      <c r="G1924" s="5">
        <f t="shared" ca="1" si="264"/>
        <v>6.611110127738932E-4</v>
      </c>
      <c r="H1924" s="5">
        <f t="shared" ca="1" si="265"/>
        <v>0.45508562570000777</v>
      </c>
      <c r="I1924" s="6">
        <f t="shared" ref="I1924:I1987" si="272">I1923+1</f>
        <v>1923</v>
      </c>
      <c r="J1924">
        <f t="shared" si="266"/>
        <v>-0.4091210423529219</v>
      </c>
      <c r="K1924">
        <f t="shared" si="267"/>
        <v>2.4859478374581423</v>
      </c>
      <c r="L1924">
        <f t="shared" si="268"/>
        <v>0.16849992829343707</v>
      </c>
      <c r="M1924" t="str">
        <f t="shared" si="269"/>
        <v/>
      </c>
      <c r="N1924" t="str">
        <f t="shared" si="270"/>
        <v/>
      </c>
      <c r="O1924" t="str">
        <f t="shared" si="271"/>
        <v/>
      </c>
    </row>
    <row r="1925" spans="1:15" x14ac:dyDescent="0.25">
      <c r="A1925" s="2">
        <v>43232.97733267361</v>
      </c>
      <c r="B1925">
        <v>688.9</v>
      </c>
      <c r="C1925">
        <v>4.2430990000000002E-2</v>
      </c>
      <c r="D1925" t="s">
        <v>5</v>
      </c>
      <c r="E1925">
        <v>688.3572767961</v>
      </c>
      <c r="F1925">
        <v>688.15214182650004</v>
      </c>
      <c r="G1925" s="5">
        <f t="shared" ca="1" si="264"/>
        <v>6.7221371735003686E-4</v>
      </c>
      <c r="H1925" s="5">
        <f t="shared" ca="1" si="265"/>
        <v>0.46272320390005467</v>
      </c>
      <c r="I1925" s="6">
        <f t="shared" si="272"/>
        <v>1924</v>
      </c>
      <c r="J1925">
        <f t="shared" si="266"/>
        <v>-0.60398498497480091</v>
      </c>
      <c r="K1925">
        <f t="shared" si="267"/>
        <v>2.4540121477549026</v>
      </c>
      <c r="L1925">
        <f t="shared" si="268"/>
        <v>0.26341188879858896</v>
      </c>
      <c r="M1925" t="str">
        <f t="shared" si="269"/>
        <v/>
      </c>
      <c r="N1925" t="str">
        <f t="shared" si="270"/>
        <v/>
      </c>
      <c r="O1925" t="str">
        <f t="shared" si="271"/>
        <v/>
      </c>
    </row>
    <row r="1926" spans="1:15" x14ac:dyDescent="0.25">
      <c r="A1926" s="2">
        <v>43232.977337268523</v>
      </c>
      <c r="B1926">
        <v>688.9</v>
      </c>
      <c r="C1926">
        <v>1.1170100000000001E-3</v>
      </c>
      <c r="D1926" t="s">
        <v>5</v>
      </c>
      <c r="E1926">
        <v>688.35707573430022</v>
      </c>
      <c r="F1926">
        <v>688.15214182650004</v>
      </c>
      <c r="G1926" s="5">
        <f t="shared" ca="1" si="264"/>
        <v>6.7250600308859255E-4</v>
      </c>
      <c r="H1926" s="5">
        <f t="shared" ca="1" si="265"/>
        <v>0.46292426569982587</v>
      </c>
      <c r="I1926" s="6">
        <f t="shared" si="272"/>
        <v>1925</v>
      </c>
      <c r="J1926">
        <f t="shared" si="266"/>
        <v>-0.74032066769748894</v>
      </c>
      <c r="K1926">
        <f t="shared" si="267"/>
        <v>2.4405832511086096</v>
      </c>
      <c r="L1926">
        <f t="shared" si="268"/>
        <v>0.30379528227963482</v>
      </c>
      <c r="M1926" t="str">
        <f t="shared" si="269"/>
        <v/>
      </c>
      <c r="N1926" t="str">
        <f t="shared" si="270"/>
        <v/>
      </c>
      <c r="O1926" t="str">
        <f t="shared" si="271"/>
        <v/>
      </c>
    </row>
    <row r="1927" spans="1:15" x14ac:dyDescent="0.25">
      <c r="A1927" s="2">
        <v>43232.977337268523</v>
      </c>
      <c r="B1927">
        <v>688.9</v>
      </c>
      <c r="C1927">
        <v>8.8829900000000003E-3</v>
      </c>
      <c r="D1927" t="s">
        <v>5</v>
      </c>
      <c r="E1927">
        <v>688.35547679610022</v>
      </c>
      <c r="F1927">
        <v>688.15214182650004</v>
      </c>
      <c r="G1927" s="5">
        <f t="shared" ca="1" si="264"/>
        <v>6.7483040312531412E-4</v>
      </c>
      <c r="H1927" s="5">
        <f t="shared" ca="1" si="265"/>
        <v>0.46452320389983015</v>
      </c>
      <c r="I1927" s="6">
        <f t="shared" si="272"/>
        <v>1926</v>
      </c>
      <c r="J1927">
        <f t="shared" si="266"/>
        <v>-0.81555048900838756</v>
      </c>
      <c r="K1927">
        <f t="shared" si="267"/>
        <v>2.4409708598560877</v>
      </c>
      <c r="L1927">
        <f t="shared" si="268"/>
        <v>0.33774818559570746</v>
      </c>
      <c r="M1927" t="str">
        <f t="shared" si="269"/>
        <v/>
      </c>
      <c r="N1927" t="str">
        <f t="shared" si="270"/>
        <v/>
      </c>
      <c r="O1927" t="str">
        <f t="shared" si="271"/>
        <v/>
      </c>
    </row>
    <row r="1928" spans="1:15" x14ac:dyDescent="0.25">
      <c r="A1928" s="2">
        <v>43232.977355104173</v>
      </c>
      <c r="B1928">
        <v>688.9</v>
      </c>
      <c r="C1928">
        <v>1.16701E-3</v>
      </c>
      <c r="D1928" t="s">
        <v>5</v>
      </c>
      <c r="E1928">
        <v>688.35526673430013</v>
      </c>
      <c r="F1928">
        <v>688.15214182650004</v>
      </c>
      <c r="G1928" s="5">
        <f t="shared" ca="1" si="264"/>
        <v>6.7513577386385157E-4</v>
      </c>
      <c r="H1928" s="5">
        <f t="shared" ca="1" si="265"/>
        <v>0.46473326569991968</v>
      </c>
      <c r="I1928" s="6">
        <f t="shared" si="272"/>
        <v>1927</v>
      </c>
      <c r="J1928">
        <f t="shared" si="266"/>
        <v>-0.86226598280671851</v>
      </c>
      <c r="K1928">
        <f t="shared" si="267"/>
        <v>2.4440611419727172</v>
      </c>
      <c r="L1928">
        <f t="shared" si="268"/>
        <v>0.35327798391729304</v>
      </c>
      <c r="M1928" t="str">
        <f t="shared" si="269"/>
        <v/>
      </c>
      <c r="N1928" t="str">
        <f t="shared" si="270"/>
        <v/>
      </c>
      <c r="O1928" t="str">
        <f t="shared" si="271"/>
        <v/>
      </c>
    </row>
    <row r="1929" spans="1:15" x14ac:dyDescent="0.25">
      <c r="A1929" s="2">
        <v>43232.977355104173</v>
      </c>
      <c r="B1929">
        <v>688.9</v>
      </c>
      <c r="C1929">
        <v>1.91983299</v>
      </c>
      <c r="D1929" t="s">
        <v>5</v>
      </c>
      <c r="E1929">
        <v>688.00969679610012</v>
      </c>
      <c r="F1929">
        <v>688.15214182650004</v>
      </c>
      <c r="G1929" s="5">
        <f t="shared" ca="1" si="264"/>
        <v>1.1777496853217716E-3</v>
      </c>
      <c r="H1929" s="5">
        <f t="shared" ca="1" si="265"/>
        <v>0.81030320389993438</v>
      </c>
      <c r="I1929" s="6">
        <f t="shared" si="272"/>
        <v>1928</v>
      </c>
      <c r="J1929">
        <f t="shared" si="266"/>
        <v>-0.50657155193277958</v>
      </c>
      <c r="K1929">
        <f t="shared" si="267"/>
        <v>2.1794642493985892</v>
      </c>
      <c r="L1929">
        <f t="shared" si="268"/>
        <v>1.1133032086221795</v>
      </c>
      <c r="M1929" t="str">
        <f t="shared" si="269"/>
        <v/>
      </c>
      <c r="N1929" t="str">
        <f t="shared" si="270"/>
        <v/>
      </c>
      <c r="O1929" t="str">
        <f t="shared" si="271"/>
        <v/>
      </c>
    </row>
    <row r="1930" spans="1:15" x14ac:dyDescent="0.25">
      <c r="A1930" s="2">
        <v>43232.977367847219</v>
      </c>
      <c r="B1930">
        <v>688.75</v>
      </c>
      <c r="C1930">
        <v>0.94720000000000004</v>
      </c>
      <c r="D1930" t="s">
        <v>6</v>
      </c>
      <c r="E1930">
        <v>688.00969679610012</v>
      </c>
      <c r="F1930">
        <v>688.01195622649993</v>
      </c>
      <c r="G1930" s="5">
        <f t="shared" ca="1" si="264"/>
        <v>1.7120759345475385E-3</v>
      </c>
      <c r="H1930" s="5">
        <f t="shared" ca="1" si="265"/>
        <v>1.1779248446199517</v>
      </c>
      <c r="I1930" s="6">
        <f t="shared" si="272"/>
        <v>1929</v>
      </c>
      <c r="J1930">
        <f t="shared" si="266"/>
        <v>-0.45157328344538428</v>
      </c>
      <c r="K1930">
        <f t="shared" si="267"/>
        <v>2.1808333036348646</v>
      </c>
      <c r="L1930">
        <f t="shared" si="268"/>
        <v>0.64139394841137287</v>
      </c>
      <c r="M1930" t="str">
        <f t="shared" si="269"/>
        <v/>
      </c>
      <c r="N1930" t="str">
        <f t="shared" si="270"/>
        <v/>
      </c>
      <c r="O1930" t="str">
        <f t="shared" si="271"/>
        <v/>
      </c>
    </row>
    <row r="1931" spans="1:15" x14ac:dyDescent="0.25">
      <c r="A1931" s="2">
        <v>43232.97746047454</v>
      </c>
      <c r="B1931">
        <v>688.03</v>
      </c>
      <c r="C1931">
        <v>0.01</v>
      </c>
      <c r="D1931" t="s">
        <v>5</v>
      </c>
      <c r="E1931">
        <v>688.00963679610004</v>
      </c>
      <c r="F1931">
        <v>688.01195622649993</v>
      </c>
      <c r="G1931" s="5">
        <f t="shared" ca="1" si="264"/>
        <v>1.7135807139421087E-3</v>
      </c>
      <c r="H1931" s="5">
        <f t="shared" ca="1" si="265"/>
        <v>1.1789600446201121</v>
      </c>
      <c r="I1931" s="6">
        <f t="shared" si="272"/>
        <v>1930</v>
      </c>
      <c r="J1931">
        <f t="shared" si="266"/>
        <v>0.15954902811764526</v>
      </c>
      <c r="K1931">
        <f t="shared" si="267"/>
        <v>1.5071798242738306</v>
      </c>
      <c r="L1931">
        <f t="shared" si="268"/>
        <v>-9.9224409529034788E-2</v>
      </c>
      <c r="M1931" t="str">
        <f t="shared" si="269"/>
        <v/>
      </c>
      <c r="N1931" t="str">
        <f t="shared" si="270"/>
        <v/>
      </c>
      <c r="O1931" t="str">
        <f t="shared" si="271"/>
        <v/>
      </c>
    </row>
    <row r="1932" spans="1:15" x14ac:dyDescent="0.25">
      <c r="A1932" s="2">
        <v>43232.977462337964</v>
      </c>
      <c r="B1932">
        <v>688.04</v>
      </c>
      <c r="C1932">
        <v>0.32603775000000002</v>
      </c>
      <c r="D1932" t="s">
        <v>6</v>
      </c>
      <c r="E1932">
        <v>688.00963679610004</v>
      </c>
      <c r="F1932">
        <v>688.01</v>
      </c>
      <c r="G1932" s="5">
        <f t="shared" ca="1" si="264"/>
        <v>1.7877487739093058E-3</v>
      </c>
      <c r="H1932" s="5">
        <f t="shared" ca="1" si="265"/>
        <v>1.2299883846200146</v>
      </c>
      <c r="I1932" s="6">
        <f t="shared" si="272"/>
        <v>1931</v>
      </c>
      <c r="J1932">
        <f t="shared" si="266"/>
        <v>6.7457470302528577E-2</v>
      </c>
      <c r="K1932">
        <f t="shared" si="267"/>
        <v>1.5019305963512131</v>
      </c>
      <c r="L1932">
        <f t="shared" si="268"/>
        <v>0.17216526537622032</v>
      </c>
      <c r="M1932" t="str">
        <f t="shared" si="269"/>
        <v/>
      </c>
      <c r="N1932" t="str">
        <f t="shared" si="270"/>
        <v/>
      </c>
      <c r="O1932" t="str">
        <f t="shared" si="271"/>
        <v/>
      </c>
    </row>
    <row r="1933" spans="1:15" x14ac:dyDescent="0.25">
      <c r="A1933" s="2">
        <v>43232.977464687501</v>
      </c>
      <c r="B1933">
        <v>688.02</v>
      </c>
      <c r="C1933">
        <v>0.19</v>
      </c>
      <c r="D1933" t="s">
        <v>5</v>
      </c>
      <c r="E1933">
        <v>688.00887679610003</v>
      </c>
      <c r="F1933">
        <v>688.01</v>
      </c>
      <c r="G1933" s="5">
        <f t="shared" ca="1" si="264"/>
        <v>1.796413427651548E-3</v>
      </c>
      <c r="H1933" s="5">
        <f t="shared" ca="1" si="265"/>
        <v>1.2359483846199737</v>
      </c>
      <c r="I1933" s="6">
        <f t="shared" si="272"/>
        <v>1932</v>
      </c>
      <c r="J1933">
        <f t="shared" si="266"/>
        <v>-2.2211739613439363E-2</v>
      </c>
      <c r="K1933">
        <f t="shared" si="267"/>
        <v>1.482782852075494</v>
      </c>
      <c r="L1933">
        <f t="shared" si="268"/>
        <v>0.14311720648535992</v>
      </c>
      <c r="M1933" t="str">
        <f t="shared" si="269"/>
        <v/>
      </c>
      <c r="N1933" t="str">
        <f t="shared" si="270"/>
        <v/>
      </c>
      <c r="O1933" t="str">
        <f t="shared" si="271"/>
        <v/>
      </c>
    </row>
    <row r="1934" spans="1:15" x14ac:dyDescent="0.25">
      <c r="A1934" s="2">
        <v>43232.977464687501</v>
      </c>
      <c r="B1934">
        <v>688.02</v>
      </c>
      <c r="C1934">
        <v>0.01</v>
      </c>
      <c r="D1934" t="s">
        <v>5</v>
      </c>
      <c r="E1934">
        <v>688.00883679610013</v>
      </c>
      <c r="F1934">
        <v>688.01</v>
      </c>
      <c r="G1934" s="5">
        <f t="shared" ca="1" si="264"/>
        <v>1.799236170256792E-3</v>
      </c>
      <c r="H1934" s="5">
        <f t="shared" ca="1" si="265"/>
        <v>1.2378903846198455</v>
      </c>
      <c r="I1934" s="6">
        <f t="shared" si="272"/>
        <v>1933</v>
      </c>
      <c r="J1934">
        <f t="shared" si="266"/>
        <v>-0.12780581626890353</v>
      </c>
      <c r="K1934">
        <f t="shared" si="267"/>
        <v>1.4604962930786203</v>
      </c>
      <c r="L1934">
        <f t="shared" si="268"/>
        <v>9.4355471439382346E-2</v>
      </c>
      <c r="M1934" t="str">
        <f t="shared" si="269"/>
        <v/>
      </c>
      <c r="N1934" t="str">
        <f t="shared" si="270"/>
        <v/>
      </c>
      <c r="O1934" t="str">
        <f t="shared" si="271"/>
        <v/>
      </c>
    </row>
    <row r="1935" spans="1:15" x14ac:dyDescent="0.25">
      <c r="A1935" s="2">
        <v>43232.977469513891</v>
      </c>
      <c r="B1935">
        <v>688.02</v>
      </c>
      <c r="C1935">
        <v>8.0000000000000007E-5</v>
      </c>
      <c r="D1935" t="s">
        <v>5</v>
      </c>
      <c r="E1935">
        <v>688.0088364761001</v>
      </c>
      <c r="F1935">
        <v>688.01</v>
      </c>
      <c r="G1935" s="5">
        <f t="shared" ca="1" si="264"/>
        <v>2.111066070806935E-3</v>
      </c>
      <c r="H1935" s="5">
        <f t="shared" ca="1" si="265"/>
        <v>1.4524321111000518</v>
      </c>
      <c r="I1935" s="6">
        <f t="shared" si="272"/>
        <v>1934</v>
      </c>
      <c r="J1935">
        <f t="shared" si="266"/>
        <v>-0.25662180354622421</v>
      </c>
      <c r="K1935">
        <f t="shared" si="267"/>
        <v>1.4326683387036108</v>
      </c>
      <c r="L1935">
        <f t="shared" si="268"/>
        <v>0.17917741085735719</v>
      </c>
      <c r="M1935" t="str">
        <f t="shared" si="269"/>
        <v/>
      </c>
      <c r="N1935" t="str">
        <f t="shared" si="270"/>
        <v/>
      </c>
      <c r="O1935" t="str">
        <f t="shared" si="271"/>
        <v/>
      </c>
    </row>
    <row r="1936" spans="1:15" x14ac:dyDescent="0.25">
      <c r="A1936" s="2">
        <v>43232.977469513891</v>
      </c>
      <c r="B1936">
        <v>688.02</v>
      </c>
      <c r="C1936">
        <v>1.6499200000000001</v>
      </c>
      <c r="D1936" t="s">
        <v>5</v>
      </c>
      <c r="E1936">
        <v>688.00223679610008</v>
      </c>
      <c r="F1936">
        <v>688.01</v>
      </c>
      <c r="G1936" s="5">
        <f t="shared" ca="1" si="264"/>
        <v>2.1224735362203239E-3</v>
      </c>
      <c r="H1936" s="5">
        <f t="shared" ca="1" si="265"/>
        <v>1.4602665404601112</v>
      </c>
      <c r="I1936" s="6">
        <f t="shared" si="272"/>
        <v>1935</v>
      </c>
      <c r="J1936">
        <f t="shared" si="266"/>
        <v>0.11084414578151325</v>
      </c>
      <c r="K1936">
        <f t="shared" si="267"/>
        <v>0.83171792949081114</v>
      </c>
      <c r="L1936">
        <f t="shared" si="268"/>
        <v>1.850478148476046</v>
      </c>
      <c r="M1936" t="str">
        <f t="shared" si="269"/>
        <v/>
      </c>
      <c r="N1936" t="str">
        <f t="shared" si="270"/>
        <v/>
      </c>
      <c r="O1936" t="str">
        <f t="shared" si="271"/>
        <v/>
      </c>
    </row>
    <row r="1937" spans="1:15" x14ac:dyDescent="0.25">
      <c r="A1937" s="2">
        <v>43232.977473263891</v>
      </c>
      <c r="B1937">
        <v>688.02</v>
      </c>
      <c r="C1937">
        <v>9.92E-3</v>
      </c>
      <c r="D1937" t="s">
        <v>5</v>
      </c>
      <c r="E1937">
        <v>688.00219711610009</v>
      </c>
      <c r="F1937">
        <v>688.01</v>
      </c>
      <c r="G1937" s="5">
        <f t="shared" ca="1" si="264"/>
        <v>2.1230040793801504E-3</v>
      </c>
      <c r="H1937" s="5">
        <f t="shared" ca="1" si="265"/>
        <v>1.4606314710999868</v>
      </c>
      <c r="I1937" s="6">
        <f t="shared" si="272"/>
        <v>1936</v>
      </c>
      <c r="J1937">
        <f t="shared" si="266"/>
        <v>0.37325355729411847</v>
      </c>
      <c r="K1937">
        <f t="shared" si="267"/>
        <v>0.80183057707786887</v>
      </c>
      <c r="L1937">
        <f t="shared" si="268"/>
        <v>-0.45313008468475224</v>
      </c>
      <c r="M1937" t="str">
        <f t="shared" si="269"/>
        <v/>
      </c>
      <c r="N1937" t="str">
        <f t="shared" si="270"/>
        <v/>
      </c>
      <c r="O1937" t="str">
        <f t="shared" si="271"/>
        <v/>
      </c>
    </row>
    <row r="1938" spans="1:15" x14ac:dyDescent="0.25">
      <c r="A1938" s="2">
        <v>43232.977476828702</v>
      </c>
      <c r="B1938">
        <v>688.02</v>
      </c>
      <c r="C1938">
        <v>0.39972999999999997</v>
      </c>
      <c r="D1938" t="s">
        <v>5</v>
      </c>
      <c r="E1938">
        <v>688.0005981961001</v>
      </c>
      <c r="F1938">
        <v>688.01</v>
      </c>
      <c r="G1938" s="5">
        <f t="shared" ca="1" si="264"/>
        <v>2.1275812031239039E-3</v>
      </c>
      <c r="H1938" s="5">
        <f t="shared" ca="1" si="265"/>
        <v>1.4637771404600242</v>
      </c>
      <c r="I1938" s="6">
        <f t="shared" si="272"/>
        <v>1937</v>
      </c>
      <c r="J1938">
        <f t="shared" si="266"/>
        <v>0.29029641418487628</v>
      </c>
      <c r="K1938">
        <f t="shared" si="267"/>
        <v>0.79669796320463648</v>
      </c>
      <c r="L1938">
        <f t="shared" si="268"/>
        <v>0.13735893760157014</v>
      </c>
      <c r="M1938" t="str">
        <f t="shared" si="269"/>
        <v/>
      </c>
      <c r="N1938" t="str">
        <f t="shared" si="270"/>
        <v/>
      </c>
      <c r="O1938" t="str">
        <f t="shared" si="271"/>
        <v/>
      </c>
    </row>
    <row r="1939" spans="1:15" x14ac:dyDescent="0.25">
      <c r="A1939" s="2">
        <v>43232.977482881943</v>
      </c>
      <c r="B1939">
        <v>688.01</v>
      </c>
      <c r="C1939">
        <v>0.28990010999999999</v>
      </c>
      <c r="D1939" t="s">
        <v>5</v>
      </c>
      <c r="E1939">
        <v>688.00001839588003</v>
      </c>
      <c r="F1939">
        <v>688.01</v>
      </c>
      <c r="G1939" s="5">
        <f t="shared" ca="1" si="264"/>
        <v>2.1285266165173705E-3</v>
      </c>
      <c r="H1939" s="5">
        <f t="shared" ca="1" si="265"/>
        <v>1.4644263513200713</v>
      </c>
      <c r="I1939" s="6">
        <f t="shared" si="272"/>
        <v>1938</v>
      </c>
      <c r="J1939">
        <f t="shared" si="266"/>
        <v>0.25124269964705803</v>
      </c>
      <c r="K1939">
        <f t="shared" si="267"/>
        <v>0.78774896775410286</v>
      </c>
      <c r="L1939">
        <f t="shared" si="268"/>
        <v>4.9073260563140375E-2</v>
      </c>
      <c r="M1939" t="str">
        <f t="shared" si="269"/>
        <v/>
      </c>
      <c r="N1939" t="str">
        <f t="shared" si="270"/>
        <v/>
      </c>
      <c r="O1939" t="str">
        <f t="shared" si="271"/>
        <v/>
      </c>
    </row>
    <row r="1940" spans="1:15" x14ac:dyDescent="0.25">
      <c r="A1940" s="2">
        <v>43232.977487824071</v>
      </c>
      <c r="B1940">
        <v>688.01</v>
      </c>
      <c r="C1940">
        <v>9.1979399999999999E-3</v>
      </c>
      <c r="D1940" t="s">
        <v>5</v>
      </c>
      <c r="E1940">
        <v>688</v>
      </c>
      <c r="F1940">
        <v>688.01</v>
      </c>
      <c r="G1940" s="5">
        <f t="shared" ca="1" si="264"/>
        <v>2.8191579590698167E-3</v>
      </c>
      <c r="H1940" s="5">
        <f t="shared" ca="1" si="265"/>
        <v>1.9395806758400338</v>
      </c>
      <c r="I1940" s="6">
        <f t="shared" si="272"/>
        <v>1939</v>
      </c>
      <c r="J1940">
        <f t="shared" si="266"/>
        <v>0.31391876238655669</v>
      </c>
      <c r="K1940">
        <f t="shared" si="267"/>
        <v>0.7585852722206462</v>
      </c>
      <c r="L1940">
        <f t="shared" si="268"/>
        <v>-0.40169620152857904</v>
      </c>
      <c r="M1940" t="str">
        <f t="shared" si="269"/>
        <v/>
      </c>
      <c r="N1940" t="str">
        <f t="shared" si="270"/>
        <v/>
      </c>
      <c r="O1940" t="str">
        <f t="shared" si="271"/>
        <v/>
      </c>
    </row>
    <row r="1941" spans="1:15" x14ac:dyDescent="0.25">
      <c r="A1941" s="2">
        <v>43232.977493831022</v>
      </c>
      <c r="B1941">
        <v>688</v>
      </c>
      <c r="C1941">
        <v>10.291497939999999</v>
      </c>
      <c r="D1941" t="s">
        <v>5</v>
      </c>
      <c r="E1941">
        <v>688</v>
      </c>
      <c r="F1941">
        <v>688.01</v>
      </c>
      <c r="G1941" s="5">
        <f t="shared" ca="1" si="264"/>
        <v>2.8192510860462934E-3</v>
      </c>
      <c r="H1941" s="5">
        <f t="shared" ca="1" si="265"/>
        <v>1.9396447471998499</v>
      </c>
      <c r="I1941" s="6">
        <f t="shared" si="272"/>
        <v>1940</v>
      </c>
      <c r="J1941">
        <f t="shared" si="266"/>
        <v>0.25048455976470407</v>
      </c>
      <c r="K1941">
        <f t="shared" si="267"/>
        <v>0.7573886392794833</v>
      </c>
      <c r="L1941">
        <f t="shared" si="268"/>
        <v>13.257412191695247</v>
      </c>
      <c r="M1941" t="str">
        <f t="shared" si="269"/>
        <v/>
      </c>
      <c r="N1941" t="str">
        <f t="shared" si="270"/>
        <v/>
      </c>
      <c r="O1941" t="str">
        <f t="shared" si="271"/>
        <v/>
      </c>
    </row>
    <row r="1942" spans="1:15" x14ac:dyDescent="0.25">
      <c r="A1942" s="2">
        <v>43232.977514432867</v>
      </c>
      <c r="B1942">
        <v>688.01</v>
      </c>
      <c r="C1942">
        <v>3.2717000000000001</v>
      </c>
      <c r="D1942" t="s">
        <v>6</v>
      </c>
      <c r="E1942">
        <v>688</v>
      </c>
      <c r="F1942">
        <v>688.01</v>
      </c>
      <c r="G1942" s="5">
        <f t="shared" ca="1" si="264"/>
        <v>2.8212509823256344E-3</v>
      </c>
      <c r="H1942" s="5">
        <f t="shared" ca="1" si="265"/>
        <v>1.9410206758400366</v>
      </c>
      <c r="I1942" s="6">
        <f t="shared" si="272"/>
        <v>1941</v>
      </c>
      <c r="J1942">
        <f t="shared" si="266"/>
        <v>1.3840907036638725</v>
      </c>
      <c r="K1942">
        <f t="shared" si="267"/>
        <v>1.8154972335629729</v>
      </c>
      <c r="L1942">
        <f t="shared" si="268"/>
        <v>1.0397202823777552</v>
      </c>
      <c r="M1942" t="str">
        <f t="shared" si="269"/>
        <v/>
      </c>
      <c r="N1942" t="str">
        <f t="shared" si="270"/>
        <v/>
      </c>
      <c r="O1942" t="str">
        <f t="shared" si="271"/>
        <v/>
      </c>
    </row>
    <row r="1943" spans="1:15" x14ac:dyDescent="0.25">
      <c r="A1943" s="2">
        <v>43232.977649270833</v>
      </c>
      <c r="B1943">
        <v>688.01</v>
      </c>
      <c r="C1943">
        <v>5.5602</v>
      </c>
      <c r="D1943" t="s">
        <v>6</v>
      </c>
      <c r="E1943">
        <v>688</v>
      </c>
      <c r="F1943">
        <v>688.01</v>
      </c>
      <c r="G1943" s="5">
        <f t="shared" ca="1" si="264"/>
        <v>2.8212509823256344E-3</v>
      </c>
      <c r="H1943" s="5">
        <f t="shared" ca="1" si="265"/>
        <v>1.9410206758400366</v>
      </c>
      <c r="I1943" s="6">
        <f t="shared" si="272"/>
        <v>1942</v>
      </c>
      <c r="J1943">
        <f t="shared" si="266"/>
        <v>1.6369713790924436</v>
      </c>
      <c r="K1943">
        <f t="shared" si="267"/>
        <v>1.8417818164959927</v>
      </c>
      <c r="L1943">
        <f t="shared" si="268"/>
        <v>2.1301266989222079</v>
      </c>
      <c r="M1943" t="str">
        <f t="shared" si="269"/>
        <v/>
      </c>
      <c r="N1943" t="str">
        <f t="shared" si="270"/>
        <v/>
      </c>
      <c r="O1943" t="str">
        <f t="shared" si="271"/>
        <v/>
      </c>
    </row>
    <row r="1944" spans="1:15" x14ac:dyDescent="0.25">
      <c r="A1944" s="2">
        <v>43232.977684479163</v>
      </c>
      <c r="B1944">
        <v>688</v>
      </c>
      <c r="C1944">
        <v>3.8343020600000002</v>
      </c>
      <c r="D1944" t="s">
        <v>5</v>
      </c>
      <c r="E1944">
        <v>688</v>
      </c>
      <c r="F1944">
        <v>688.01</v>
      </c>
      <c r="G1944" s="5">
        <f t="shared" ca="1" si="264"/>
        <v>2.8215115511628802E-3</v>
      </c>
      <c r="H1944" s="5">
        <f t="shared" ca="1" si="265"/>
        <v>1.9411999472000616</v>
      </c>
      <c r="I1944" s="6">
        <f t="shared" si="272"/>
        <v>1943</v>
      </c>
      <c r="J1944">
        <f t="shared" si="266"/>
        <v>2.1324811935798351</v>
      </c>
      <c r="K1944">
        <f t="shared" si="267"/>
        <v>1.9512130395609639</v>
      </c>
      <c r="L1944">
        <f t="shared" si="268"/>
        <v>0.8721860872778332</v>
      </c>
      <c r="M1944" t="str">
        <f t="shared" si="269"/>
        <v/>
      </c>
      <c r="N1944" t="str">
        <f t="shared" si="270"/>
        <v/>
      </c>
      <c r="O1944" t="str">
        <f t="shared" si="271"/>
        <v/>
      </c>
    </row>
    <row r="1945" spans="1:15" x14ac:dyDescent="0.25">
      <c r="A1945" s="2">
        <v>43232.977684479163</v>
      </c>
      <c r="B1945">
        <v>688</v>
      </c>
      <c r="C1945">
        <v>10</v>
      </c>
      <c r="D1945" t="s">
        <v>5</v>
      </c>
      <c r="E1945">
        <v>688</v>
      </c>
      <c r="F1945">
        <v>688.01</v>
      </c>
      <c r="G1945" s="5">
        <f t="shared" ca="1" si="264"/>
        <v>2.8233440055812865E-3</v>
      </c>
      <c r="H1945" s="5">
        <f t="shared" ca="1" si="265"/>
        <v>1.9424606758399252</v>
      </c>
      <c r="I1945" s="6">
        <f t="shared" si="272"/>
        <v>1944</v>
      </c>
      <c r="J1945">
        <f t="shared" si="266"/>
        <v>2.4361952188235136</v>
      </c>
      <c r="K1945">
        <f t="shared" si="267"/>
        <v>1.9656667024067345</v>
      </c>
      <c r="L1945">
        <f t="shared" si="268"/>
        <v>3.8479589504749057</v>
      </c>
      <c r="M1945" t="str">
        <f t="shared" si="269"/>
        <v/>
      </c>
      <c r="N1945" t="str">
        <f t="shared" si="270"/>
        <v/>
      </c>
      <c r="O1945" t="str">
        <f t="shared" si="271"/>
        <v/>
      </c>
    </row>
    <row r="1946" spans="1:15" x14ac:dyDescent="0.25">
      <c r="A1946" s="2">
        <v>43232.977684479163</v>
      </c>
      <c r="B1946">
        <v>688</v>
      </c>
      <c r="C1946">
        <v>29.928213629999998</v>
      </c>
      <c r="D1946" t="s">
        <v>5</v>
      </c>
      <c r="E1946">
        <v>688.69937720376004</v>
      </c>
      <c r="F1946">
        <v>688.01</v>
      </c>
      <c r="G1946" s="5">
        <f t="shared" ca="1" si="264"/>
        <v>1.8052328557169482E-3</v>
      </c>
      <c r="H1946" s="5">
        <f t="shared" ca="1" si="265"/>
        <v>1.2432627434400274</v>
      </c>
      <c r="I1946" s="6">
        <f t="shared" si="272"/>
        <v>1945</v>
      </c>
      <c r="J1946">
        <f t="shared" si="266"/>
        <v>3.3927068133781688</v>
      </c>
      <c r="K1946">
        <f t="shared" si="267"/>
        <v>2.3235613548621519</v>
      </c>
      <c r="L1946">
        <f t="shared" si="268"/>
        <v>11.420187705005139</v>
      </c>
      <c r="M1946" t="str">
        <f t="shared" si="269"/>
        <v/>
      </c>
      <c r="N1946" t="str">
        <f t="shared" si="270"/>
        <v/>
      </c>
      <c r="O1946" t="str">
        <f t="shared" si="271"/>
        <v/>
      </c>
    </row>
    <row r="1947" spans="1:15" x14ac:dyDescent="0.25">
      <c r="A1947" s="2">
        <v>43232.97776775463</v>
      </c>
      <c r="B1947">
        <v>688.01</v>
      </c>
      <c r="C1947">
        <v>0.36227997000000001</v>
      </c>
      <c r="D1947" t="s">
        <v>6</v>
      </c>
      <c r="E1947">
        <v>688.69937720376004</v>
      </c>
      <c r="F1947">
        <v>688.01</v>
      </c>
      <c r="G1947" s="5">
        <f t="shared" ca="1" si="264"/>
        <v>1.8072725390482413E-3</v>
      </c>
      <c r="H1947" s="5">
        <f t="shared" ca="1" si="265"/>
        <v>1.244667472079982</v>
      </c>
      <c r="I1947" s="6">
        <f t="shared" si="272"/>
        <v>1946</v>
      </c>
      <c r="J1947">
        <f t="shared" si="266"/>
        <v>6.5769806379159945</v>
      </c>
      <c r="K1947">
        <f t="shared" si="267"/>
        <v>4.9326253991546531</v>
      </c>
      <c r="L1947">
        <f t="shared" si="268"/>
        <v>-1.2599174202405603</v>
      </c>
      <c r="M1947" t="str">
        <f t="shared" si="269"/>
        <v/>
      </c>
      <c r="N1947" t="str">
        <f t="shared" si="270"/>
        <v/>
      </c>
      <c r="O1947" t="str">
        <f t="shared" si="271"/>
        <v/>
      </c>
    </row>
    <row r="1948" spans="1:15" x14ac:dyDescent="0.25">
      <c r="A1948" s="2">
        <v>43232.977775543979</v>
      </c>
      <c r="B1948">
        <v>688.01</v>
      </c>
      <c r="C1948">
        <v>0.20849999999999999</v>
      </c>
      <c r="D1948" t="s">
        <v>6</v>
      </c>
      <c r="E1948">
        <v>688.69937720376004</v>
      </c>
      <c r="F1948">
        <v>688.01</v>
      </c>
      <c r="G1948" s="5">
        <f t="shared" ca="1" si="264"/>
        <v>1.8072725390482413E-3</v>
      </c>
      <c r="H1948" s="5">
        <f t="shared" ca="1" si="265"/>
        <v>1.244667472079982</v>
      </c>
      <c r="I1948" s="6">
        <f t="shared" si="272"/>
        <v>1947</v>
      </c>
      <c r="J1948">
        <f t="shared" si="266"/>
        <v>6.4623896897310829</v>
      </c>
      <c r="K1948">
        <f t="shared" si="267"/>
        <v>4.9401712406103213</v>
      </c>
      <c r="L1948">
        <f t="shared" si="268"/>
        <v>-1.2659256906565168</v>
      </c>
      <c r="M1948" t="str">
        <f t="shared" si="269"/>
        <v/>
      </c>
      <c r="N1948" t="str">
        <f t="shared" si="270"/>
        <v/>
      </c>
      <c r="O1948" t="str">
        <f t="shared" si="271"/>
        <v/>
      </c>
    </row>
    <row r="1949" spans="1:15" x14ac:dyDescent="0.25">
      <c r="A1949" s="2">
        <v>43232.97790322917</v>
      </c>
      <c r="B1949">
        <v>688.01</v>
      </c>
      <c r="C1949">
        <v>2.0005999999999999</v>
      </c>
      <c r="D1949" t="s">
        <v>6</v>
      </c>
      <c r="E1949">
        <v>688.69937720376004</v>
      </c>
      <c r="F1949">
        <v>688.01</v>
      </c>
      <c r="G1949" s="5">
        <f t="shared" ca="1" si="264"/>
        <v>1.8885203606845606E-3</v>
      </c>
      <c r="H1949" s="5">
        <f t="shared" ca="1" si="265"/>
        <v>1.3006227962400772</v>
      </c>
      <c r="I1949" s="6">
        <f t="shared" si="272"/>
        <v>1948</v>
      </c>
      <c r="J1949">
        <f t="shared" si="266"/>
        <v>6.1839984762185054</v>
      </c>
      <c r="K1949">
        <f t="shared" si="267"/>
        <v>5.0197245726416728</v>
      </c>
      <c r="L1949">
        <f t="shared" si="268"/>
        <v>-0.83339203489743585</v>
      </c>
      <c r="M1949" t="str">
        <f t="shared" si="269"/>
        <v/>
      </c>
      <c r="N1949" t="str">
        <f t="shared" si="270"/>
        <v/>
      </c>
      <c r="O1949" t="str">
        <f t="shared" si="271"/>
        <v/>
      </c>
    </row>
    <row r="1950" spans="1:15" x14ac:dyDescent="0.25">
      <c r="A1950" s="2">
        <v>43232.978030335653</v>
      </c>
      <c r="B1950">
        <v>688.01</v>
      </c>
      <c r="C1950">
        <v>0.49422002999999998</v>
      </c>
      <c r="D1950" t="s">
        <v>6</v>
      </c>
      <c r="E1950">
        <v>688.69937720376004</v>
      </c>
      <c r="F1950">
        <v>688.01</v>
      </c>
      <c r="G1950" s="5">
        <f t="shared" ca="1" si="264"/>
        <v>1.8885203606843954E-3</v>
      </c>
      <c r="H1950" s="5">
        <f t="shared" ca="1" si="265"/>
        <v>1.3006227962399635</v>
      </c>
      <c r="I1950" s="6">
        <f t="shared" si="272"/>
        <v>1949</v>
      </c>
      <c r="J1950">
        <f t="shared" si="266"/>
        <v>6.1018904559832094</v>
      </c>
      <c r="K1950">
        <f t="shared" si="267"/>
        <v>5.0459743777101922</v>
      </c>
      <c r="L1950">
        <f t="shared" si="268"/>
        <v>-1.1113156758691092</v>
      </c>
      <c r="M1950" t="str">
        <f t="shared" si="269"/>
        <v/>
      </c>
      <c r="N1950" t="str">
        <f t="shared" si="270"/>
        <v/>
      </c>
      <c r="O1950" t="str">
        <f t="shared" si="271"/>
        <v/>
      </c>
    </row>
    <row r="1951" spans="1:15" x14ac:dyDescent="0.25">
      <c r="A1951" s="2">
        <v>43232.978030335653</v>
      </c>
      <c r="B1951">
        <v>688.01</v>
      </c>
      <c r="C1951">
        <v>10.698579970000001</v>
      </c>
      <c r="D1951" t="s">
        <v>6</v>
      </c>
      <c r="E1951">
        <v>688.69937720376004</v>
      </c>
      <c r="F1951">
        <v>688.73313040063999</v>
      </c>
      <c r="G1951" s="5">
        <f t="shared" ca="1" si="264"/>
        <v>1.8885203606843954E-3</v>
      </c>
      <c r="H1951" s="5">
        <f t="shared" ca="1" si="265"/>
        <v>1.3006227962399635</v>
      </c>
      <c r="I1951" s="6">
        <f t="shared" si="272"/>
        <v>1950</v>
      </c>
      <c r="J1951">
        <f t="shared" si="266"/>
        <v>5.7868338005210376</v>
      </c>
      <c r="K1951">
        <f t="shared" si="267"/>
        <v>5.123282622288488</v>
      </c>
      <c r="L1951">
        <f t="shared" si="268"/>
        <v>0.95871075862782784</v>
      </c>
      <c r="M1951" t="str">
        <f t="shared" si="269"/>
        <v/>
      </c>
      <c r="N1951" t="str">
        <f t="shared" si="270"/>
        <v/>
      </c>
      <c r="O1951" t="str">
        <f t="shared" si="271"/>
        <v/>
      </c>
    </row>
    <row r="1952" spans="1:15" x14ac:dyDescent="0.25">
      <c r="A1952" s="2">
        <v>43232.978155960649</v>
      </c>
      <c r="B1952">
        <v>688</v>
      </c>
      <c r="C1952">
        <v>2.1040999999999999</v>
      </c>
      <c r="D1952" t="s">
        <v>5</v>
      </c>
      <c r="E1952">
        <v>689.28852520376006</v>
      </c>
      <c r="F1952">
        <v>688.73313040063999</v>
      </c>
      <c r="G1952" s="5">
        <f t="shared" ca="1" si="264"/>
        <v>1.0321872049581971E-3</v>
      </c>
      <c r="H1952" s="5">
        <f t="shared" ca="1" si="265"/>
        <v>0.7114747962398269</v>
      </c>
      <c r="I1952" s="6">
        <f t="shared" si="272"/>
        <v>1951</v>
      </c>
      <c r="J1952">
        <f t="shared" si="266"/>
        <v>6.703441709478966</v>
      </c>
      <c r="K1952">
        <f t="shared" si="267"/>
        <v>5.1629114322220246</v>
      </c>
      <c r="L1952">
        <f t="shared" si="268"/>
        <v>-0.89084265144937647</v>
      </c>
      <c r="M1952" t="str">
        <f t="shared" si="269"/>
        <v/>
      </c>
      <c r="N1952" t="str">
        <f t="shared" si="270"/>
        <v/>
      </c>
      <c r="O1952" t="str">
        <f t="shared" si="271"/>
        <v/>
      </c>
    </row>
    <row r="1953" spans="1:15" x14ac:dyDescent="0.25">
      <c r="A1953" s="2">
        <v>43232.978257442133</v>
      </c>
      <c r="B1953">
        <v>688.01</v>
      </c>
      <c r="C1953">
        <v>0.01</v>
      </c>
      <c r="D1953" t="s">
        <v>6</v>
      </c>
      <c r="E1953">
        <v>689.28852520376006</v>
      </c>
      <c r="F1953">
        <v>688.73511040063988</v>
      </c>
      <c r="G1953" s="5">
        <f t="shared" ca="1" si="264"/>
        <v>1.0321872049583621E-3</v>
      </c>
      <c r="H1953" s="5">
        <f t="shared" ca="1" si="265"/>
        <v>0.71147479623994059</v>
      </c>
      <c r="I1953" s="6">
        <f t="shared" si="272"/>
        <v>1952</v>
      </c>
      <c r="J1953">
        <f t="shared" si="266"/>
        <v>6.5389420926049979</v>
      </c>
      <c r="K1953">
        <f t="shared" si="267"/>
        <v>5.2083950029931021</v>
      </c>
      <c r="L1953">
        <f t="shared" si="268"/>
        <v>-1.2535420391220364</v>
      </c>
      <c r="M1953" t="str">
        <f t="shared" si="269"/>
        <v/>
      </c>
      <c r="N1953" t="str">
        <f t="shared" si="270"/>
        <v/>
      </c>
      <c r="O1953" t="str">
        <f t="shared" si="271"/>
        <v/>
      </c>
    </row>
    <row r="1954" spans="1:15" x14ac:dyDescent="0.25">
      <c r="A1954" s="2">
        <v>43232.978301030103</v>
      </c>
      <c r="B1954">
        <v>688.01</v>
      </c>
      <c r="C1954">
        <v>9.8999999999999999E-4</v>
      </c>
      <c r="D1954" t="s">
        <v>6</v>
      </c>
      <c r="E1954">
        <v>689.28852520376006</v>
      </c>
      <c r="F1954">
        <v>688.73530642064009</v>
      </c>
      <c r="G1954" s="5">
        <f t="shared" ref="G1954:G2017" ca="1" si="273">(OFFSET(F1954,$T$2,0)-E1954)/E1954</f>
        <v>1.6121387703521126E-3</v>
      </c>
      <c r="H1954" s="5">
        <f t="shared" ref="H1954:H2017" ca="1" si="274">IF(ISNUMBER(G1954),E1954*G1954,"")</f>
        <v>1.1112287554398108</v>
      </c>
      <c r="I1954" s="6">
        <f t="shared" si="272"/>
        <v>1953</v>
      </c>
      <c r="J1954">
        <f t="shared" si="266"/>
        <v>6.1440150807731015</v>
      </c>
      <c r="K1954">
        <f t="shared" si="267"/>
        <v>5.309222041573693</v>
      </c>
      <c r="L1954">
        <f t="shared" si="268"/>
        <v>-1.1570480632888096</v>
      </c>
      <c r="M1954" t="str">
        <f t="shared" si="269"/>
        <v/>
      </c>
      <c r="N1954" t="str">
        <f t="shared" si="270"/>
        <v/>
      </c>
      <c r="O1954" t="str">
        <f t="shared" si="271"/>
        <v/>
      </c>
    </row>
    <row r="1955" spans="1:15" x14ac:dyDescent="0.25">
      <c r="A1955" s="2">
        <v>43232.978301030103</v>
      </c>
      <c r="B1955">
        <v>688.69</v>
      </c>
      <c r="C1955">
        <v>0.04</v>
      </c>
      <c r="D1955" t="s">
        <v>6</v>
      </c>
      <c r="E1955">
        <v>689.28852520376006</v>
      </c>
      <c r="F1955">
        <v>688.73778642064008</v>
      </c>
      <c r="G1955" s="5">
        <f t="shared" ca="1" si="273"/>
        <v>2.3269474793094587E-3</v>
      </c>
      <c r="H1955" s="5">
        <f t="shared" ca="1" si="274"/>
        <v>1.6039381962398238</v>
      </c>
      <c r="I1955" s="6">
        <f t="shared" si="272"/>
        <v>1954</v>
      </c>
      <c r="J1955">
        <f t="shared" si="266"/>
        <v>5.7154869260839973</v>
      </c>
      <c r="K1955">
        <f t="shared" si="267"/>
        <v>5.4027213259728883</v>
      </c>
      <c r="L1955">
        <f t="shared" si="268"/>
        <v>-1.0504867054311728</v>
      </c>
      <c r="M1955" t="str">
        <f t="shared" si="269"/>
        <v/>
      </c>
      <c r="N1955" t="str">
        <f t="shared" si="270"/>
        <v/>
      </c>
      <c r="O1955" t="str">
        <f t="shared" si="271"/>
        <v/>
      </c>
    </row>
    <row r="1956" spans="1:15" x14ac:dyDescent="0.25">
      <c r="A1956" s="2">
        <v>43232.978301030103</v>
      </c>
      <c r="B1956">
        <v>688.71</v>
      </c>
      <c r="C1956">
        <v>1.60701</v>
      </c>
      <c r="D1956" t="s">
        <v>6</v>
      </c>
      <c r="E1956">
        <v>689.28852520376006</v>
      </c>
      <c r="F1956">
        <v>688.83997569624</v>
      </c>
      <c r="G1956" s="5">
        <f t="shared" ca="1" si="273"/>
        <v>2.365999050626615E-3</v>
      </c>
      <c r="H1956" s="5">
        <f t="shared" ca="1" si="274"/>
        <v>1.6308559962399158</v>
      </c>
      <c r="I1956" s="6">
        <f t="shared" si="272"/>
        <v>1955</v>
      </c>
      <c r="J1956">
        <f t="shared" si="266"/>
        <v>5.2966613189915961</v>
      </c>
      <c r="K1956">
        <f t="shared" si="267"/>
        <v>5.4821403685643197</v>
      </c>
      <c r="L1956">
        <f t="shared" si="268"/>
        <v>-0.67303116500788429</v>
      </c>
      <c r="M1956" t="str">
        <f t="shared" si="269"/>
        <v/>
      </c>
      <c r="N1956" t="str">
        <f t="shared" si="270"/>
        <v/>
      </c>
      <c r="O1956" t="str">
        <f t="shared" si="271"/>
        <v/>
      </c>
    </row>
    <row r="1957" spans="1:15" x14ac:dyDescent="0.25">
      <c r="A1957" s="2">
        <v>43232.978434143522</v>
      </c>
      <c r="B1957">
        <v>688.49</v>
      </c>
      <c r="C1957">
        <v>0.57999999999999996</v>
      </c>
      <c r="D1957" t="s">
        <v>6</v>
      </c>
      <c r="E1957">
        <v>689.28852520376006</v>
      </c>
      <c r="F1957">
        <v>688.90493569624005</v>
      </c>
      <c r="G1957" s="5">
        <f t="shared" ca="1" si="273"/>
        <v>2.3668967878982474E-3</v>
      </c>
      <c r="H1957" s="5">
        <f t="shared" ca="1" si="274"/>
        <v>1.6314747962398999</v>
      </c>
      <c r="I1957" s="6">
        <f t="shared" si="272"/>
        <v>1956</v>
      </c>
      <c r="J1957">
        <f t="shared" si="266"/>
        <v>5.0519940022521155</v>
      </c>
      <c r="K1957">
        <f t="shared" si="267"/>
        <v>5.5156225382868822</v>
      </c>
      <c r="L1957">
        <f t="shared" si="268"/>
        <v>-0.81078680986771956</v>
      </c>
      <c r="M1957" t="str">
        <f t="shared" si="269"/>
        <v/>
      </c>
      <c r="N1957" t="str">
        <f t="shared" si="270"/>
        <v/>
      </c>
      <c r="O1957" t="str">
        <f t="shared" si="271"/>
        <v/>
      </c>
    </row>
    <row r="1958" spans="1:15" x14ac:dyDescent="0.25">
      <c r="A1958" s="2">
        <v>43232.978434143522</v>
      </c>
      <c r="B1958">
        <v>688.5</v>
      </c>
      <c r="C1958">
        <v>8.6099999999999996E-2</v>
      </c>
      <c r="D1958" t="s">
        <v>6</v>
      </c>
      <c r="E1958">
        <v>689.28852520376006</v>
      </c>
      <c r="F1958">
        <v>688.91440669624012</v>
      </c>
      <c r="G1958" s="5">
        <f t="shared" ca="1" si="273"/>
        <v>1.1627566206807941E-3</v>
      </c>
      <c r="H1958" s="5">
        <f t="shared" ca="1" si="274"/>
        <v>0.80147479623997242</v>
      </c>
      <c r="I1958" s="6">
        <f t="shared" si="272"/>
        <v>1957</v>
      </c>
      <c r="J1958">
        <f t="shared" si="266"/>
        <v>4.6861191195966398</v>
      </c>
      <c r="K1958">
        <f t="shared" si="267"/>
        <v>5.5643713358328215</v>
      </c>
      <c r="L1958">
        <f t="shared" si="268"/>
        <v>-0.82669161383496226</v>
      </c>
      <c r="M1958" t="str">
        <f t="shared" si="269"/>
        <v/>
      </c>
      <c r="N1958" t="str">
        <f t="shared" si="270"/>
        <v/>
      </c>
      <c r="O1958" t="str">
        <f t="shared" si="271"/>
        <v/>
      </c>
    </row>
    <row r="1959" spans="1:15" x14ac:dyDescent="0.25">
      <c r="A1959" s="2">
        <v>43232.978555069443</v>
      </c>
      <c r="B1959">
        <v>688.35</v>
      </c>
      <c r="C1959">
        <v>0.79910344</v>
      </c>
      <c r="D1959" t="s">
        <v>5</v>
      </c>
      <c r="E1959">
        <v>689.45633692615991</v>
      </c>
      <c r="F1959">
        <v>688.91440669624012</v>
      </c>
      <c r="G1959" s="5">
        <f t="shared" ca="1" si="273"/>
        <v>9.1907643733482201E-4</v>
      </c>
      <c r="H1959" s="5">
        <f t="shared" ca="1" si="274"/>
        <v>0.63366307384001175</v>
      </c>
      <c r="I1959" s="6">
        <f t="shared" si="272"/>
        <v>1958</v>
      </c>
      <c r="J1959">
        <f t="shared" ref="J1959:J1990" si="275">FORECAST(I1959,C1924:C1958,I1924:I1958)</f>
        <v>4.2785901882689075</v>
      </c>
      <c r="K1959">
        <f t="shared" ref="K1959:K1990" si="276">STEYX(C1924:C1958,I1924:I1958)</f>
        <v>5.6153471036351092</v>
      </c>
      <c r="L1959">
        <f t="shared" ref="L1959:L1990" si="277">(C1959-J1959)/K1959</f>
        <v>-0.61963876569917697</v>
      </c>
      <c r="M1959" t="str">
        <f t="shared" ref="M1959:M2022" si="278">IF(L1959&lt;-1.5,1,"")</f>
        <v/>
      </c>
      <c r="N1959" t="str">
        <f t="shared" ref="N1959:N1990" si="279">IF(M1959=1,H1959,"")</f>
        <v/>
      </c>
      <c r="O1959" t="str">
        <f t="shared" ref="O1959:O1990" si="280">IF(M1959=1,IF(ISNUMBER(M1958),"",H1959),"")</f>
        <v/>
      </c>
    </row>
    <row r="1960" spans="1:15" x14ac:dyDescent="0.25">
      <c r="A1960" s="2">
        <v>43232.978562997683</v>
      </c>
      <c r="B1960">
        <v>688.76</v>
      </c>
      <c r="C1960">
        <v>0.01</v>
      </c>
      <c r="D1960" t="s">
        <v>6</v>
      </c>
      <c r="E1960">
        <v>689.45633692615991</v>
      </c>
      <c r="F1960">
        <v>688.91498669624002</v>
      </c>
      <c r="G1960" s="5">
        <f t="shared" ca="1" si="273"/>
        <v>9.1907643733482201E-4</v>
      </c>
      <c r="H1960" s="5">
        <f t="shared" ca="1" si="274"/>
        <v>0.63366307384001175</v>
      </c>
      <c r="I1960" s="6">
        <f t="shared" si="272"/>
        <v>1959</v>
      </c>
      <c r="J1960">
        <f t="shared" si="275"/>
        <v>3.932354518369749</v>
      </c>
      <c r="K1960">
        <f t="shared" si="276"/>
        <v>5.6417154964899909</v>
      </c>
      <c r="L1960">
        <f t="shared" si="277"/>
        <v>-0.69524145994424091</v>
      </c>
      <c r="M1960" t="str">
        <f t="shared" si="278"/>
        <v/>
      </c>
      <c r="N1960" t="str">
        <f t="shared" si="279"/>
        <v/>
      </c>
      <c r="O1960" t="str">
        <f t="shared" si="280"/>
        <v/>
      </c>
    </row>
    <row r="1961" spans="1:15" x14ac:dyDescent="0.25">
      <c r="A1961" s="2">
        <v>43232.978562997683</v>
      </c>
      <c r="B1961">
        <v>688.76</v>
      </c>
      <c r="C1961">
        <v>0.01</v>
      </c>
      <c r="D1961" t="s">
        <v>6</v>
      </c>
      <c r="E1961">
        <v>689.45633692615991</v>
      </c>
      <c r="F1961">
        <v>688.91556669624015</v>
      </c>
      <c r="G1961" s="5">
        <f t="shared" ca="1" si="273"/>
        <v>7.8516772594133582E-4</v>
      </c>
      <c r="H1961" s="5">
        <f t="shared" ca="1" si="274"/>
        <v>0.54133886420015642</v>
      </c>
      <c r="I1961" s="6">
        <f t="shared" si="272"/>
        <v>1960</v>
      </c>
      <c r="J1961">
        <f t="shared" si="275"/>
        <v>3.493987300117638</v>
      </c>
      <c r="K1961">
        <f t="shared" si="276"/>
        <v>5.6733359754565065</v>
      </c>
      <c r="L1961">
        <f t="shared" si="277"/>
        <v>-0.61409853306586493</v>
      </c>
      <c r="M1961" t="str">
        <f t="shared" si="278"/>
        <v/>
      </c>
      <c r="N1961" t="str">
        <f t="shared" si="279"/>
        <v/>
      </c>
      <c r="O1961" t="str">
        <f t="shared" si="280"/>
        <v/>
      </c>
    </row>
    <row r="1962" spans="1:15" x14ac:dyDescent="0.25">
      <c r="A1962" s="2">
        <v>43232.978562997683</v>
      </c>
      <c r="B1962">
        <v>688.78</v>
      </c>
      <c r="C1962">
        <v>0.81952044000000002</v>
      </c>
      <c r="D1962" t="s">
        <v>6</v>
      </c>
      <c r="E1962">
        <v>689.45633692615991</v>
      </c>
      <c r="F1962">
        <v>688.95982079999999</v>
      </c>
      <c r="G1962" s="5">
        <f t="shared" ca="1" si="273"/>
        <v>7.42644946136548E-4</v>
      </c>
      <c r="H1962" s="5">
        <f t="shared" ca="1" si="274"/>
        <v>0.51202126420002969</v>
      </c>
      <c r="I1962" s="6">
        <f t="shared" si="272"/>
        <v>1961</v>
      </c>
      <c r="J1962">
        <f t="shared" si="275"/>
        <v>3.0532144948235285</v>
      </c>
      <c r="K1962">
        <f t="shared" si="276"/>
        <v>5.6931400828133674</v>
      </c>
      <c r="L1962">
        <f t="shared" si="277"/>
        <v>-0.39234833893630605</v>
      </c>
      <c r="M1962" t="str">
        <f t="shared" si="278"/>
        <v/>
      </c>
      <c r="N1962" t="str">
        <f t="shared" si="279"/>
        <v/>
      </c>
      <c r="O1962" t="str">
        <f t="shared" si="280"/>
        <v/>
      </c>
    </row>
    <row r="1963" spans="1:15" x14ac:dyDescent="0.25">
      <c r="A1963" s="2">
        <v>43232.978577881942</v>
      </c>
      <c r="B1963">
        <v>688.78</v>
      </c>
      <c r="C1963">
        <v>0.57999999999999996</v>
      </c>
      <c r="D1963" t="s">
        <v>6</v>
      </c>
      <c r="E1963">
        <v>689.45633692615991</v>
      </c>
      <c r="F1963">
        <v>688.99114079999993</v>
      </c>
      <c r="G1963" s="5">
        <f t="shared" ca="1" si="273"/>
        <v>6.8816208468744768E-4</v>
      </c>
      <c r="H1963" s="5">
        <f t="shared" ca="1" si="274"/>
        <v>0.47445771012007754</v>
      </c>
      <c r="I1963" s="6">
        <f t="shared" si="272"/>
        <v>1962</v>
      </c>
      <c r="J1963">
        <f t="shared" si="275"/>
        <v>2.705396449546221</v>
      </c>
      <c r="K1963">
        <f t="shared" si="276"/>
        <v>5.691964834062766</v>
      </c>
      <c r="L1963">
        <f t="shared" si="277"/>
        <v>-0.37340294810450758</v>
      </c>
      <c r="M1963" t="str">
        <f t="shared" si="278"/>
        <v/>
      </c>
      <c r="N1963" t="str">
        <f t="shared" si="279"/>
        <v/>
      </c>
      <c r="O1963" t="str">
        <f t="shared" si="280"/>
        <v/>
      </c>
    </row>
    <row r="1964" spans="1:15" x14ac:dyDescent="0.25">
      <c r="A1964" s="2">
        <v>43232.978577881942</v>
      </c>
      <c r="B1964">
        <v>688.78</v>
      </c>
      <c r="C1964">
        <v>1.039E-2</v>
      </c>
      <c r="D1964" t="s">
        <v>6</v>
      </c>
      <c r="E1964">
        <v>689.45633692615991</v>
      </c>
      <c r="F1964">
        <v>688.99170185999992</v>
      </c>
      <c r="G1964" s="5">
        <f t="shared" ca="1" si="273"/>
        <v>6.2349548056451337E-4</v>
      </c>
      <c r="H1964" s="5">
        <f t="shared" ca="1" si="274"/>
        <v>0.4298729101200251</v>
      </c>
      <c r="I1964" s="6">
        <f t="shared" si="272"/>
        <v>1963</v>
      </c>
      <c r="J1964">
        <f t="shared" si="275"/>
        <v>2.3256375748067235</v>
      </c>
      <c r="K1964">
        <f t="shared" si="276"/>
        <v>5.6845573450698597</v>
      </c>
      <c r="L1964">
        <f t="shared" si="277"/>
        <v>-0.40728722295583958</v>
      </c>
      <c r="M1964" t="str">
        <f t="shared" si="278"/>
        <v/>
      </c>
      <c r="N1964" t="str">
        <f t="shared" si="279"/>
        <v/>
      </c>
      <c r="O1964" t="str">
        <f t="shared" si="280"/>
        <v/>
      </c>
    </row>
    <row r="1965" spans="1:15" x14ac:dyDescent="0.25">
      <c r="A1965" s="2">
        <v>43232.978577893518</v>
      </c>
      <c r="B1965">
        <v>688.83</v>
      </c>
      <c r="C1965">
        <v>1.02111</v>
      </c>
      <c r="D1965" t="s">
        <v>6</v>
      </c>
      <c r="E1965">
        <v>689.45633692615991</v>
      </c>
      <c r="F1965">
        <v>689.03693850000002</v>
      </c>
      <c r="G1965" s="5">
        <f t="shared" ca="1" si="273"/>
        <v>5.5005732750370629E-4</v>
      </c>
      <c r="H1965" s="5">
        <f t="shared" ca="1" si="274"/>
        <v>0.37924051012009841</v>
      </c>
      <c r="I1965" s="6">
        <f t="shared" si="272"/>
        <v>1964</v>
      </c>
      <c r="J1965">
        <f t="shared" si="275"/>
        <v>1.9971739308067242</v>
      </c>
      <c r="K1965">
        <f t="shared" si="276"/>
        <v>5.6946222538189479</v>
      </c>
      <c r="L1965">
        <f t="shared" si="277"/>
        <v>-0.1714009968180335</v>
      </c>
      <c r="M1965" t="str">
        <f t="shared" si="278"/>
        <v/>
      </c>
      <c r="N1965" t="str">
        <f t="shared" si="279"/>
        <v/>
      </c>
      <c r="O1965" t="str">
        <f t="shared" si="280"/>
        <v/>
      </c>
    </row>
    <row r="1966" spans="1:15" x14ac:dyDescent="0.25">
      <c r="A1966" s="2">
        <v>43232.978715682868</v>
      </c>
      <c r="B1966">
        <v>688.88</v>
      </c>
      <c r="C1966">
        <v>0.14680000000000001</v>
      </c>
      <c r="D1966" t="s">
        <v>6</v>
      </c>
      <c r="E1966">
        <v>689.45633692615991</v>
      </c>
      <c r="F1966">
        <v>689.04486569999995</v>
      </c>
      <c r="G1966" s="5">
        <f t="shared" ca="1" si="273"/>
        <v>5.4196771256908975E-4</v>
      </c>
      <c r="H1966" s="5">
        <f t="shared" ca="1" si="274"/>
        <v>0.37366307384013453</v>
      </c>
      <c r="I1966" s="6">
        <f t="shared" si="272"/>
        <v>1965</v>
      </c>
      <c r="J1966">
        <f t="shared" si="275"/>
        <v>1.7333655277142839</v>
      </c>
      <c r="K1966">
        <f t="shared" si="276"/>
        <v>5.684263374160893</v>
      </c>
      <c r="L1966">
        <f t="shared" si="277"/>
        <v>-0.27911541448384974</v>
      </c>
      <c r="M1966" t="str">
        <f t="shared" si="278"/>
        <v/>
      </c>
      <c r="N1966" t="str">
        <f t="shared" si="279"/>
        <v/>
      </c>
      <c r="O1966" t="str">
        <f t="shared" si="280"/>
        <v/>
      </c>
    </row>
    <row r="1967" spans="1:15" x14ac:dyDescent="0.25">
      <c r="A1967" s="2">
        <v>43232.978858495371</v>
      </c>
      <c r="B1967">
        <v>689</v>
      </c>
      <c r="C1967">
        <v>0.25790000000000002</v>
      </c>
      <c r="D1967" t="s">
        <v>6</v>
      </c>
      <c r="E1967">
        <v>689.45633692615991</v>
      </c>
      <c r="F1967">
        <v>689.05260269999997</v>
      </c>
      <c r="G1967" s="5">
        <f t="shared" ca="1" si="273"/>
        <v>5.4196771256908975E-4</v>
      </c>
      <c r="H1967" s="5">
        <f t="shared" ca="1" si="274"/>
        <v>0.37366307384013453</v>
      </c>
      <c r="I1967" s="6">
        <f t="shared" si="272"/>
        <v>1966</v>
      </c>
      <c r="J1967">
        <f t="shared" si="275"/>
        <v>1.3109836624369677</v>
      </c>
      <c r="K1967">
        <f t="shared" si="276"/>
        <v>5.6581054799306809</v>
      </c>
      <c r="L1967">
        <f t="shared" si="277"/>
        <v>-0.18611948224936051</v>
      </c>
      <c r="M1967" t="str">
        <f t="shared" si="278"/>
        <v/>
      </c>
      <c r="N1967" t="str">
        <f t="shared" si="279"/>
        <v/>
      </c>
      <c r="O1967" t="str">
        <f t="shared" si="280"/>
        <v/>
      </c>
    </row>
    <row r="1968" spans="1:15" x14ac:dyDescent="0.25">
      <c r="A1968" s="2">
        <v>43232.978927812503</v>
      </c>
      <c r="B1968">
        <v>689</v>
      </c>
      <c r="C1968">
        <v>0.57991000000000004</v>
      </c>
      <c r="D1968" t="s">
        <v>6</v>
      </c>
      <c r="E1968">
        <v>689.45633692615991</v>
      </c>
      <c r="F1968">
        <v>689.06999999999994</v>
      </c>
      <c r="G1968" s="5">
        <f t="shared" ca="1" si="273"/>
        <v>5.4196771256908975E-4</v>
      </c>
      <c r="H1968" s="5">
        <f t="shared" ca="1" si="274"/>
        <v>0.37366307384013453</v>
      </c>
      <c r="I1968" s="6">
        <f t="shared" si="272"/>
        <v>1967</v>
      </c>
      <c r="J1968">
        <f t="shared" si="275"/>
        <v>0.92026195976470149</v>
      </c>
      <c r="K1968">
        <f t="shared" si="276"/>
        <v>5.6271782436372968</v>
      </c>
      <c r="L1968">
        <f t="shared" si="277"/>
        <v>-6.0483593202248498E-2</v>
      </c>
      <c r="M1968" t="str">
        <f t="shared" si="278"/>
        <v/>
      </c>
      <c r="N1968" t="str">
        <f t="shared" si="279"/>
        <v/>
      </c>
      <c r="O1968" t="str">
        <f t="shared" si="280"/>
        <v/>
      </c>
    </row>
    <row r="1969" spans="1:15" x14ac:dyDescent="0.25">
      <c r="A1969" s="2">
        <v>43232.978928935183</v>
      </c>
      <c r="B1969">
        <v>689.05</v>
      </c>
      <c r="C1969">
        <v>4</v>
      </c>
      <c r="D1969" t="s">
        <v>6</v>
      </c>
      <c r="E1969">
        <v>689.45633692615991</v>
      </c>
      <c r="F1969">
        <v>689.31488444903994</v>
      </c>
      <c r="G1969" s="5">
        <f t="shared" ca="1" si="273"/>
        <v>5.4196771256908975E-4</v>
      </c>
      <c r="H1969" s="5">
        <f t="shared" ca="1" si="274"/>
        <v>0.37366307384013453</v>
      </c>
      <c r="I1969" s="6">
        <f t="shared" si="272"/>
        <v>1968</v>
      </c>
      <c r="J1969">
        <f t="shared" si="275"/>
        <v>0.55822546129414263</v>
      </c>
      <c r="K1969">
        <f t="shared" si="276"/>
        <v>5.5835894295421227</v>
      </c>
      <c r="L1969">
        <f t="shared" si="277"/>
        <v>0.61640895738068213</v>
      </c>
      <c r="M1969" t="str">
        <f t="shared" si="278"/>
        <v/>
      </c>
      <c r="N1969" t="str">
        <f t="shared" si="279"/>
        <v/>
      </c>
      <c r="O1969" t="str">
        <f t="shared" si="280"/>
        <v/>
      </c>
    </row>
    <row r="1970" spans="1:15" x14ac:dyDescent="0.25">
      <c r="A1970" s="2">
        <v>43232.978950821758</v>
      </c>
      <c r="B1970">
        <v>689.15</v>
      </c>
      <c r="C1970">
        <v>3.85607364</v>
      </c>
      <c r="D1970" t="s">
        <v>6</v>
      </c>
      <c r="E1970">
        <v>689.45633692615991</v>
      </c>
      <c r="F1970">
        <v>689.89329549503998</v>
      </c>
      <c r="G1970" s="5">
        <f t="shared" ca="1" si="273"/>
        <v>5.4196771256908975E-4</v>
      </c>
      <c r="H1970" s="5">
        <f t="shared" ca="1" si="274"/>
        <v>0.37366307384013453</v>
      </c>
      <c r="I1970" s="6">
        <f t="shared" si="272"/>
        <v>1969</v>
      </c>
      <c r="J1970">
        <f t="shared" si="275"/>
        <v>0.57389718131094014</v>
      </c>
      <c r="K1970">
        <f t="shared" si="276"/>
        <v>5.559735628177517</v>
      </c>
      <c r="L1970">
        <f t="shared" si="277"/>
        <v>0.59034757732985199</v>
      </c>
      <c r="M1970" t="str">
        <f t="shared" si="278"/>
        <v/>
      </c>
      <c r="N1970" t="str">
        <f t="shared" si="279"/>
        <v/>
      </c>
      <c r="O1970" t="str">
        <f t="shared" si="280"/>
        <v/>
      </c>
    </row>
    <row r="1971" spans="1:15" x14ac:dyDescent="0.25">
      <c r="A1971" s="2">
        <v>43232.978950821758</v>
      </c>
      <c r="B1971">
        <v>689.15</v>
      </c>
      <c r="C1971">
        <v>9.9263600000000004E-3</v>
      </c>
      <c r="D1971" t="s">
        <v>6</v>
      </c>
      <c r="E1971">
        <v>689.45633692615991</v>
      </c>
      <c r="F1971">
        <v>689.89478444904</v>
      </c>
      <c r="G1971" s="5">
        <f t="shared" ca="1" si="273"/>
        <v>5.4196771256908975E-4</v>
      </c>
      <c r="H1971" s="5">
        <f t="shared" ca="1" si="274"/>
        <v>0.37366307384013453</v>
      </c>
      <c r="I1971" s="6">
        <f t="shared" si="272"/>
        <v>1970</v>
      </c>
      <c r="J1971">
        <f t="shared" si="275"/>
        <v>0.55238565346218138</v>
      </c>
      <c r="K1971">
        <f t="shared" si="276"/>
        <v>5.5272624002422202</v>
      </c>
      <c r="L1971">
        <f t="shared" si="277"/>
        <v>-9.8142489750153578E-2</v>
      </c>
      <c r="M1971" t="str">
        <f t="shared" si="278"/>
        <v/>
      </c>
      <c r="N1971" t="str">
        <f t="shared" si="279"/>
        <v/>
      </c>
      <c r="O1971" t="str">
        <f t="shared" si="280"/>
        <v/>
      </c>
    </row>
    <row r="1972" spans="1:15" x14ac:dyDescent="0.25">
      <c r="A1972" s="2">
        <v>43232.978954351849</v>
      </c>
      <c r="B1972">
        <v>689.15</v>
      </c>
      <c r="C1972">
        <v>2.5364000000000002E-4</v>
      </c>
      <c r="D1972" t="s">
        <v>6</v>
      </c>
      <c r="E1972">
        <v>689.45633692615991</v>
      </c>
      <c r="F1972">
        <v>689.89482249503999</v>
      </c>
      <c r="G1972" s="5">
        <f t="shared" ca="1" si="273"/>
        <v>5.4196771256908975E-4</v>
      </c>
      <c r="H1972" s="5">
        <f t="shared" ca="1" si="274"/>
        <v>0.37366307384013453</v>
      </c>
      <c r="I1972" s="6">
        <f t="shared" si="272"/>
        <v>1971</v>
      </c>
      <c r="J1972">
        <f t="shared" si="275"/>
        <v>0.17446754416812382</v>
      </c>
      <c r="K1972">
        <f t="shared" si="276"/>
        <v>5.4972005201816163</v>
      </c>
      <c r="L1972">
        <f t="shared" si="277"/>
        <v>-3.1691386102533539E-2</v>
      </c>
      <c r="M1972" t="str">
        <f t="shared" si="278"/>
        <v/>
      </c>
      <c r="N1972" t="str">
        <f t="shared" si="279"/>
        <v/>
      </c>
      <c r="O1972" t="str">
        <f t="shared" si="280"/>
        <v/>
      </c>
    </row>
    <row r="1973" spans="1:15" x14ac:dyDescent="0.25">
      <c r="A1973" s="2">
        <v>43232.978954351849</v>
      </c>
      <c r="B1973">
        <v>689.22</v>
      </c>
      <c r="C1973">
        <v>1.274636E-2</v>
      </c>
      <c r="D1973" t="s">
        <v>6</v>
      </c>
      <c r="E1973">
        <v>689.45633692615991</v>
      </c>
      <c r="F1973">
        <v>689.89655599999992</v>
      </c>
      <c r="G1973" s="5">
        <f t="shared" ca="1" si="273"/>
        <v>5.4196771256908975E-4</v>
      </c>
      <c r="H1973" s="5">
        <f t="shared" ca="1" si="274"/>
        <v>0.37366307384013453</v>
      </c>
      <c r="I1973" s="6">
        <f t="shared" si="272"/>
        <v>1972</v>
      </c>
      <c r="J1973">
        <f t="shared" si="275"/>
        <v>-0.29827033662184022</v>
      </c>
      <c r="K1973">
        <f t="shared" si="276"/>
        <v>5.4180209940808242</v>
      </c>
      <c r="L1973">
        <f t="shared" si="277"/>
        <v>5.7404114336512407E-2</v>
      </c>
      <c r="M1973" t="str">
        <f t="shared" si="278"/>
        <v/>
      </c>
      <c r="N1973" t="str">
        <f t="shared" si="279"/>
        <v/>
      </c>
      <c r="O1973" t="str">
        <f t="shared" si="280"/>
        <v/>
      </c>
    </row>
    <row r="1974" spans="1:15" x14ac:dyDescent="0.25">
      <c r="A1974" s="2">
        <v>43232.978961238427</v>
      </c>
      <c r="B1974">
        <v>689.22</v>
      </c>
      <c r="C1974">
        <v>0.01</v>
      </c>
      <c r="D1974" t="s">
        <v>6</v>
      </c>
      <c r="E1974">
        <v>689.45633692615991</v>
      </c>
      <c r="F1974">
        <v>689.89791600000001</v>
      </c>
      <c r="G1974" s="5">
        <f t="shared" ca="1" si="273"/>
        <v>5.4196771256908975E-4</v>
      </c>
      <c r="H1974" s="5">
        <f t="shared" ca="1" si="274"/>
        <v>0.37366307384013453</v>
      </c>
      <c r="I1974" s="6">
        <f t="shared" si="272"/>
        <v>1973</v>
      </c>
      <c r="J1974">
        <f t="shared" si="275"/>
        <v>-0.74529145431932875</v>
      </c>
      <c r="K1974">
        <f t="shared" si="276"/>
        <v>5.3368259044612172</v>
      </c>
      <c r="L1974">
        <f t="shared" si="277"/>
        <v>0.14152446938318849</v>
      </c>
      <c r="M1974" t="str">
        <f t="shared" si="278"/>
        <v/>
      </c>
      <c r="N1974" t="str">
        <f t="shared" si="279"/>
        <v/>
      </c>
      <c r="O1974" t="str">
        <f t="shared" si="280"/>
        <v/>
      </c>
    </row>
    <row r="1975" spans="1:15" x14ac:dyDescent="0.25">
      <c r="A1975" s="2">
        <v>43232.978994212957</v>
      </c>
      <c r="B1975">
        <v>689.4</v>
      </c>
      <c r="C1975">
        <v>1.0840000000000001E-2</v>
      </c>
      <c r="D1975" t="s">
        <v>6</v>
      </c>
      <c r="E1975">
        <v>689.45633692615991</v>
      </c>
      <c r="F1975">
        <v>689.899</v>
      </c>
      <c r="G1975" s="5">
        <f t="shared" ca="1" si="273"/>
        <v>5.4196771256908975E-4</v>
      </c>
      <c r="H1975" s="5">
        <f t="shared" ca="1" si="274"/>
        <v>0.37366307384013453</v>
      </c>
      <c r="I1975" s="6">
        <f t="shared" si="272"/>
        <v>1974</v>
      </c>
      <c r="J1975">
        <f t="shared" si="275"/>
        <v>-1.1975050215798433</v>
      </c>
      <c r="K1975">
        <f t="shared" si="276"/>
        <v>5.2388028152311632</v>
      </c>
      <c r="L1975">
        <f t="shared" si="277"/>
        <v>0.23065289231095537</v>
      </c>
      <c r="M1975" t="str">
        <f t="shared" si="278"/>
        <v/>
      </c>
      <c r="N1975" t="str">
        <f t="shared" si="279"/>
        <v/>
      </c>
      <c r="O1975" t="str">
        <f t="shared" si="280"/>
        <v/>
      </c>
    </row>
    <row r="1976" spans="1:15" x14ac:dyDescent="0.25">
      <c r="A1976" s="2">
        <v>43232.978994212957</v>
      </c>
      <c r="B1976">
        <v>689.4</v>
      </c>
      <c r="C1976">
        <v>0.01</v>
      </c>
      <c r="D1976" t="s">
        <v>6</v>
      </c>
      <c r="E1976">
        <v>689.45633692615991</v>
      </c>
      <c r="F1976">
        <v>689.9</v>
      </c>
      <c r="G1976" s="5">
        <f t="shared" ca="1" si="273"/>
        <v>5.4196771256908975E-4</v>
      </c>
      <c r="H1976" s="5">
        <f t="shared" ca="1" si="274"/>
        <v>0.37366307384013453</v>
      </c>
      <c r="I1976" s="6">
        <f t="shared" si="272"/>
        <v>1975</v>
      </c>
      <c r="J1976">
        <f t="shared" si="275"/>
        <v>-1.6656667568403236</v>
      </c>
      <c r="K1976">
        <f t="shared" si="276"/>
        <v>5.115124234982777</v>
      </c>
      <c r="L1976">
        <f t="shared" si="277"/>
        <v>0.32759062729704469</v>
      </c>
      <c r="M1976" t="str">
        <f t="shared" si="278"/>
        <v/>
      </c>
      <c r="N1976" t="str">
        <f t="shared" si="279"/>
        <v/>
      </c>
      <c r="O1976" t="str">
        <f t="shared" si="280"/>
        <v/>
      </c>
    </row>
    <row r="1977" spans="1:15" x14ac:dyDescent="0.25">
      <c r="A1977" s="2">
        <v>43232.978994224541</v>
      </c>
      <c r="B1977">
        <v>689.9</v>
      </c>
      <c r="C1977">
        <v>8.4</v>
      </c>
      <c r="D1977" t="s">
        <v>6</v>
      </c>
      <c r="E1977">
        <v>689.45633692615991</v>
      </c>
      <c r="F1977">
        <v>689.50006499345989</v>
      </c>
      <c r="G1977" s="5">
        <f t="shared" ca="1" si="273"/>
        <v>5.4196771256908975E-4</v>
      </c>
      <c r="H1977" s="5">
        <f t="shared" ca="1" si="274"/>
        <v>0.37366307384013453</v>
      </c>
      <c r="I1977" s="6">
        <f t="shared" si="272"/>
        <v>1976</v>
      </c>
      <c r="J1977">
        <f t="shared" si="275"/>
        <v>-1.4945292419831731</v>
      </c>
      <c r="K1977">
        <f t="shared" si="276"/>
        <v>5.0788474388166609</v>
      </c>
      <c r="L1977">
        <f t="shared" si="277"/>
        <v>1.9481839848862512</v>
      </c>
      <c r="M1977" t="str">
        <f t="shared" si="278"/>
        <v/>
      </c>
      <c r="N1977" t="str">
        <f t="shared" si="279"/>
        <v/>
      </c>
      <c r="O1977" t="str">
        <f t="shared" si="280"/>
        <v/>
      </c>
    </row>
    <row r="1978" spans="1:15" x14ac:dyDescent="0.25">
      <c r="A1978" s="2">
        <v>43232.978994224541</v>
      </c>
      <c r="B1978">
        <v>690</v>
      </c>
      <c r="C1978">
        <v>1.71733151</v>
      </c>
      <c r="D1978" t="s">
        <v>6</v>
      </c>
      <c r="E1978">
        <v>689.45633692615991</v>
      </c>
      <c r="F1978">
        <v>689.09477475709991</v>
      </c>
      <c r="G1978" s="5">
        <f t="shared" ca="1" si="273"/>
        <v>5.4196771256908975E-4</v>
      </c>
      <c r="H1978" s="5">
        <f t="shared" ca="1" si="274"/>
        <v>0.37366307384013453</v>
      </c>
      <c r="I1978" s="6">
        <f t="shared" si="272"/>
        <v>1977</v>
      </c>
      <c r="J1978">
        <f t="shared" si="275"/>
        <v>-0.7492203489075564</v>
      </c>
      <c r="K1978">
        <f t="shared" si="276"/>
        <v>5.317390910052656</v>
      </c>
      <c r="L1978">
        <f t="shared" si="277"/>
        <v>0.46386506101036895</v>
      </c>
      <c r="M1978" t="str">
        <f t="shared" si="278"/>
        <v/>
      </c>
      <c r="N1978" t="str">
        <f t="shared" si="279"/>
        <v/>
      </c>
      <c r="O1978" t="str">
        <f t="shared" si="280"/>
        <v/>
      </c>
    </row>
    <row r="1979" spans="1:15" x14ac:dyDescent="0.25">
      <c r="A1979" s="2">
        <v>43232.979004837973</v>
      </c>
      <c r="B1979">
        <v>689.89</v>
      </c>
      <c r="C1979">
        <v>0.57838261999999996</v>
      </c>
      <c r="D1979" t="s">
        <v>5</v>
      </c>
      <c r="E1979">
        <v>689.39965542940001</v>
      </c>
      <c r="F1979">
        <v>689.09477475709991</v>
      </c>
      <c r="G1979" s="5">
        <f t="shared" ca="1" si="273"/>
        <v>6.2423090468761945E-4</v>
      </c>
      <c r="H1979" s="5">
        <f t="shared" ca="1" si="274"/>
        <v>0.43034457060002751</v>
      </c>
      <c r="I1979" s="6">
        <f t="shared" si="272"/>
        <v>1978</v>
      </c>
      <c r="J1979">
        <f t="shared" si="275"/>
        <v>-0.65119188830249186</v>
      </c>
      <c r="K1979">
        <f t="shared" si="276"/>
        <v>5.3328322037476834</v>
      </c>
      <c r="L1979">
        <f t="shared" si="277"/>
        <v>0.23056688478561169</v>
      </c>
      <c r="M1979" t="str">
        <f t="shared" si="278"/>
        <v/>
      </c>
      <c r="N1979" t="str">
        <f t="shared" si="279"/>
        <v/>
      </c>
      <c r="O1979" t="str">
        <f t="shared" si="280"/>
        <v/>
      </c>
    </row>
    <row r="1980" spans="1:15" x14ac:dyDescent="0.25">
      <c r="A1980" s="2">
        <v>43232.979146192127</v>
      </c>
      <c r="B1980">
        <v>689.53</v>
      </c>
      <c r="C1980">
        <v>0.12507230999999999</v>
      </c>
      <c r="D1980" t="s">
        <v>6</v>
      </c>
      <c r="E1980">
        <v>689.39965542940001</v>
      </c>
      <c r="F1980">
        <v>689.07701448908006</v>
      </c>
      <c r="G1980" s="5">
        <f t="shared" ca="1" si="273"/>
        <v>-1.5805859791463985E-3</v>
      </c>
      <c r="H1980" s="5">
        <f t="shared" ca="1" si="274"/>
        <v>-1.089655429400068</v>
      </c>
      <c r="I1980" s="6">
        <f t="shared" si="272"/>
        <v>1979</v>
      </c>
      <c r="J1980">
        <f t="shared" si="275"/>
        <v>-0.77127795346223138</v>
      </c>
      <c r="K1980">
        <f t="shared" si="276"/>
        <v>5.3304657636466644</v>
      </c>
      <c r="L1980">
        <f t="shared" si="277"/>
        <v>0.16815608676736393</v>
      </c>
      <c r="M1980" t="str">
        <f t="shared" si="278"/>
        <v/>
      </c>
      <c r="N1980" t="str">
        <f t="shared" si="279"/>
        <v/>
      </c>
      <c r="O1980" t="str">
        <f t="shared" si="280"/>
        <v/>
      </c>
    </row>
    <row r="1981" spans="1:15" x14ac:dyDescent="0.25">
      <c r="A1981" s="2">
        <v>43232.979146192127</v>
      </c>
      <c r="B1981">
        <v>689.54</v>
      </c>
      <c r="C1981">
        <v>5.5427690000000002E-2</v>
      </c>
      <c r="D1981" t="s">
        <v>6</v>
      </c>
      <c r="E1981">
        <v>689.39965542940001</v>
      </c>
      <c r="F1981">
        <v>689.06903290171999</v>
      </c>
      <c r="G1981" s="5">
        <f t="shared" ca="1" si="273"/>
        <v>-1.5805859791463985E-3</v>
      </c>
      <c r="H1981" s="5">
        <f t="shared" ca="1" si="274"/>
        <v>-1.089655429400068</v>
      </c>
      <c r="I1981" s="6">
        <f t="shared" si="272"/>
        <v>1980</v>
      </c>
      <c r="J1981">
        <f t="shared" si="275"/>
        <v>-0.54334136144535705</v>
      </c>
      <c r="K1981">
        <f t="shared" si="276"/>
        <v>5.2581135872294862</v>
      </c>
      <c r="L1981">
        <f t="shared" si="277"/>
        <v>0.11387525992203795</v>
      </c>
      <c r="M1981" t="str">
        <f t="shared" si="278"/>
        <v/>
      </c>
      <c r="N1981" t="str">
        <f t="shared" si="279"/>
        <v/>
      </c>
      <c r="O1981" t="str">
        <f t="shared" si="280"/>
        <v/>
      </c>
    </row>
    <row r="1982" spans="1:15" x14ac:dyDescent="0.25">
      <c r="A1982" s="2">
        <v>43232.979285474539</v>
      </c>
      <c r="B1982">
        <v>689.38</v>
      </c>
      <c r="C1982">
        <v>0.1331</v>
      </c>
      <c r="D1982" t="s">
        <v>6</v>
      </c>
      <c r="E1982">
        <v>689.39965542940001</v>
      </c>
      <c r="F1982">
        <v>689.05412570172007</v>
      </c>
      <c r="G1982" s="5">
        <f t="shared" ca="1" si="273"/>
        <v>-1.5805859791463985E-3</v>
      </c>
      <c r="H1982" s="5">
        <f t="shared" ca="1" si="274"/>
        <v>-1.089655429400068</v>
      </c>
      <c r="I1982" s="6">
        <f t="shared" si="272"/>
        <v>1981</v>
      </c>
      <c r="J1982">
        <f t="shared" si="275"/>
        <v>0.96565884942857494</v>
      </c>
      <c r="K1982">
        <f t="shared" si="276"/>
        <v>2.3680872386367642</v>
      </c>
      <c r="L1982">
        <f t="shared" si="277"/>
        <v>-0.35157439972855636</v>
      </c>
      <c r="M1982" t="str">
        <f t="shared" si="278"/>
        <v/>
      </c>
      <c r="N1982" t="str">
        <f t="shared" si="279"/>
        <v/>
      </c>
      <c r="O1982" t="str">
        <f t="shared" si="280"/>
        <v/>
      </c>
    </row>
    <row r="1983" spans="1:15" x14ac:dyDescent="0.25">
      <c r="A1983" s="2">
        <v>43232.979309050927</v>
      </c>
      <c r="B1983">
        <v>689.38</v>
      </c>
      <c r="C1983">
        <v>8.6142650000000001E-2</v>
      </c>
      <c r="D1983" t="s">
        <v>5</v>
      </c>
      <c r="E1983">
        <v>689.4</v>
      </c>
      <c r="F1983">
        <v>689.05412570172007</v>
      </c>
      <c r="G1983" s="5">
        <f t="shared" ca="1" si="273"/>
        <v>-1.581085001450583E-3</v>
      </c>
      <c r="H1983" s="5">
        <f t="shared" ca="1" si="274"/>
        <v>-1.0900000000000318</v>
      </c>
      <c r="I1983" s="6">
        <f t="shared" si="272"/>
        <v>1982</v>
      </c>
      <c r="J1983">
        <f t="shared" si="275"/>
        <v>0.79560112665546256</v>
      </c>
      <c r="K1983">
        <f t="shared" si="276"/>
        <v>2.3640319174339024</v>
      </c>
      <c r="L1983">
        <f t="shared" si="277"/>
        <v>-0.30010528682944437</v>
      </c>
      <c r="M1983" t="str">
        <f t="shared" si="278"/>
        <v/>
      </c>
      <c r="N1983" t="str">
        <f t="shared" si="279"/>
        <v/>
      </c>
      <c r="O1983" t="str">
        <f t="shared" si="280"/>
        <v/>
      </c>
    </row>
    <row r="1984" spans="1:15" x14ac:dyDescent="0.25">
      <c r="A1984" s="2">
        <v>43232.979423472221</v>
      </c>
      <c r="B1984">
        <v>689.82</v>
      </c>
      <c r="C1984">
        <v>1.8618320000000001E-2</v>
      </c>
      <c r="D1984" t="s">
        <v>6</v>
      </c>
      <c r="E1984">
        <v>689.4</v>
      </c>
      <c r="F1984">
        <v>689.05040203772012</v>
      </c>
      <c r="G1984" s="5">
        <f t="shared" ca="1" si="273"/>
        <v>-1.581085001450583E-3</v>
      </c>
      <c r="H1984" s="5">
        <f t="shared" ca="1" si="274"/>
        <v>-1.0900000000000318</v>
      </c>
      <c r="I1984" s="6">
        <f t="shared" si="272"/>
        <v>1983</v>
      </c>
      <c r="J1984">
        <f t="shared" si="275"/>
        <v>0.61176959080671622</v>
      </c>
      <c r="K1984">
        <f t="shared" si="276"/>
        <v>2.3537548732658244</v>
      </c>
      <c r="L1984">
        <f t="shared" si="277"/>
        <v>-0.2520021424251887</v>
      </c>
      <c r="M1984" t="str">
        <f t="shared" si="278"/>
        <v/>
      </c>
      <c r="N1984" t="str">
        <f t="shared" si="279"/>
        <v/>
      </c>
      <c r="O1984" t="str">
        <f t="shared" si="280"/>
        <v/>
      </c>
    </row>
    <row r="1985" spans="1:15" x14ac:dyDescent="0.25">
      <c r="A1985" s="2">
        <v>43232.979554282407</v>
      </c>
      <c r="B1985">
        <v>689.44</v>
      </c>
      <c r="C1985">
        <v>0.17599999999999999</v>
      </c>
      <c r="D1985" t="s">
        <v>6</v>
      </c>
      <c r="E1985">
        <v>689.4</v>
      </c>
      <c r="F1985">
        <v>689.02857803772008</v>
      </c>
      <c r="G1985" s="5">
        <f t="shared" ca="1" si="273"/>
        <v>-1.581085001450583E-3</v>
      </c>
      <c r="H1985" s="5">
        <f t="shared" ca="1" si="274"/>
        <v>-1.0900000000000318</v>
      </c>
      <c r="I1985" s="6">
        <f t="shared" si="272"/>
        <v>1984</v>
      </c>
      <c r="J1985">
        <f t="shared" si="275"/>
        <v>0.53227942909244064</v>
      </c>
      <c r="K1985">
        <f t="shared" si="276"/>
        <v>2.3552208573017519</v>
      </c>
      <c r="L1985">
        <f t="shared" si="277"/>
        <v>-0.15127219512679188</v>
      </c>
      <c r="M1985" t="str">
        <f t="shared" si="278"/>
        <v/>
      </c>
      <c r="N1985" t="str">
        <f t="shared" si="279"/>
        <v/>
      </c>
      <c r="O1985" t="str">
        <f t="shared" si="280"/>
        <v/>
      </c>
    </row>
    <row r="1986" spans="1:15" x14ac:dyDescent="0.25">
      <c r="A1986" s="2">
        <v>43232.979675578703</v>
      </c>
      <c r="B1986">
        <v>689.4</v>
      </c>
      <c r="C1986">
        <v>0.43559999999999999</v>
      </c>
      <c r="D1986" t="s">
        <v>6</v>
      </c>
      <c r="E1986">
        <v>689.4</v>
      </c>
      <c r="F1986">
        <v>688.97804843771996</v>
      </c>
      <c r="G1986" s="5">
        <f t="shared" ca="1" si="273"/>
        <v>-1.581085001450583E-3</v>
      </c>
      <c r="H1986" s="5">
        <f t="shared" ca="1" si="274"/>
        <v>-1.0900000000000318</v>
      </c>
      <c r="I1986" s="6">
        <f t="shared" si="272"/>
        <v>1985</v>
      </c>
      <c r="J1986">
        <f t="shared" si="275"/>
        <v>0.38709488147898696</v>
      </c>
      <c r="K1986">
        <f t="shared" si="276"/>
        <v>2.3458843822245634</v>
      </c>
      <c r="L1986">
        <f t="shared" si="277"/>
        <v>2.0676687601720773E-2</v>
      </c>
      <c r="M1986" t="str">
        <f t="shared" si="278"/>
        <v/>
      </c>
      <c r="N1986" t="str">
        <f t="shared" si="279"/>
        <v/>
      </c>
      <c r="O1986" t="str">
        <f t="shared" si="280"/>
        <v/>
      </c>
    </row>
    <row r="1987" spans="1:15" x14ac:dyDescent="0.25">
      <c r="A1987" s="2">
        <v>43232.979729189807</v>
      </c>
      <c r="B1987">
        <v>689.41</v>
      </c>
      <c r="C1987">
        <v>0.57999999999999996</v>
      </c>
      <c r="D1987" t="s">
        <v>6</v>
      </c>
      <c r="E1987">
        <v>689.4</v>
      </c>
      <c r="F1987">
        <v>688.90960843771995</v>
      </c>
      <c r="G1987" s="5">
        <f t="shared" ca="1" si="273"/>
        <v>-1.581085001450583E-3</v>
      </c>
      <c r="H1987" s="5">
        <f t="shared" ca="1" si="274"/>
        <v>-1.0900000000000318</v>
      </c>
      <c r="I1987" s="6">
        <f t="shared" si="272"/>
        <v>1986</v>
      </c>
      <c r="J1987">
        <f t="shared" si="275"/>
        <v>0.90774021263865556</v>
      </c>
      <c r="K1987">
        <f t="shared" si="276"/>
        <v>1.6738558353038877</v>
      </c>
      <c r="L1987">
        <f t="shared" si="277"/>
        <v>-0.19579954600997912</v>
      </c>
      <c r="M1987" t="str">
        <f t="shared" si="278"/>
        <v/>
      </c>
      <c r="N1987" t="str">
        <f>IF(M1987=1,H1987,"")</f>
        <v/>
      </c>
      <c r="O1987" t="str">
        <f t="shared" si="280"/>
        <v/>
      </c>
    </row>
    <row r="1988" spans="1:15" x14ac:dyDescent="0.25">
      <c r="A1988" s="2">
        <v>43232.979729189807</v>
      </c>
      <c r="B1988">
        <v>689.41</v>
      </c>
      <c r="C1988">
        <v>0.28770626999999999</v>
      </c>
      <c r="D1988" t="s">
        <v>6</v>
      </c>
      <c r="E1988">
        <v>689.4</v>
      </c>
      <c r="F1988">
        <v>688.87565909786019</v>
      </c>
      <c r="G1988" s="5">
        <f t="shared" ca="1" si="273"/>
        <v>-1.581085001450583E-3</v>
      </c>
      <c r="H1988" s="5">
        <f t="shared" ca="1" si="274"/>
        <v>-1.0900000000000318</v>
      </c>
      <c r="I1988" s="6">
        <f t="shared" ref="I1988:I2051" si="281">I1987+1</f>
        <v>1987</v>
      </c>
      <c r="J1988">
        <f t="shared" si="275"/>
        <v>0.96218786484033458</v>
      </c>
      <c r="K1988">
        <f t="shared" si="276"/>
        <v>1.6555368234670196</v>
      </c>
      <c r="L1988">
        <f t="shared" si="277"/>
        <v>-0.40740959988303832</v>
      </c>
      <c r="M1988" t="str">
        <f t="shared" si="278"/>
        <v/>
      </c>
      <c r="N1988" t="str">
        <f t="shared" si="279"/>
        <v/>
      </c>
      <c r="O1988" t="str">
        <f t="shared" si="280"/>
        <v/>
      </c>
    </row>
    <row r="1989" spans="1:15" x14ac:dyDescent="0.25">
      <c r="A1989" s="2">
        <v>43232.979822245368</v>
      </c>
      <c r="B1989">
        <v>689.41</v>
      </c>
      <c r="C1989">
        <v>0.1016</v>
      </c>
      <c r="D1989" t="s">
        <v>6</v>
      </c>
      <c r="E1989">
        <v>689.4</v>
      </c>
      <c r="F1989">
        <v>688.86367029786015</v>
      </c>
      <c r="G1989" s="5">
        <f t="shared" ca="1" si="273"/>
        <v>-1.581085001450583E-3</v>
      </c>
      <c r="H1989" s="5">
        <f t="shared" ca="1" si="274"/>
        <v>-1.0900000000000318</v>
      </c>
      <c r="I1989" s="6">
        <f t="shared" si="281"/>
        <v>1988</v>
      </c>
      <c r="J1989">
        <f t="shared" si="275"/>
        <v>0.86069371260504113</v>
      </c>
      <c r="K1989">
        <f t="shared" si="276"/>
        <v>1.6555295798607483</v>
      </c>
      <c r="L1989">
        <f t="shared" si="277"/>
        <v>-0.45852017495748448</v>
      </c>
      <c r="M1989" t="str">
        <f t="shared" si="278"/>
        <v/>
      </c>
      <c r="N1989" t="str">
        <f t="shared" si="279"/>
        <v/>
      </c>
      <c r="O1989" t="str">
        <f t="shared" si="280"/>
        <v/>
      </c>
    </row>
    <row r="1990" spans="1:15" x14ac:dyDescent="0.25">
      <c r="A1990" s="2">
        <v>43232.979852604163</v>
      </c>
      <c r="B1990">
        <v>689.4</v>
      </c>
      <c r="C1990">
        <v>0.24954304999999999</v>
      </c>
      <c r="D1990" t="s">
        <v>5</v>
      </c>
      <c r="E1990">
        <v>689.4</v>
      </c>
      <c r="F1990">
        <v>688.86367029786015</v>
      </c>
      <c r="G1990" s="5">
        <f t="shared" ca="1" si="273"/>
        <v>-1.581085001450583E-3</v>
      </c>
      <c r="H1990" s="5">
        <f t="shared" ca="1" si="274"/>
        <v>-1.0900000000000318</v>
      </c>
      <c r="I1990" s="6">
        <f t="shared" si="281"/>
        <v>1989</v>
      </c>
      <c r="J1990">
        <f t="shared" si="275"/>
        <v>0.7359697869747901</v>
      </c>
      <c r="K1990">
        <f t="shared" si="276"/>
        <v>1.6548149375107968</v>
      </c>
      <c r="L1990">
        <f t="shared" si="277"/>
        <v>-0.29394630538353866</v>
      </c>
      <c r="M1990" t="str">
        <f t="shared" si="278"/>
        <v/>
      </c>
      <c r="N1990" t="str">
        <f t="shared" si="279"/>
        <v/>
      </c>
      <c r="O1990" t="str">
        <f t="shared" si="280"/>
        <v/>
      </c>
    </row>
    <row r="1991" spans="1:15" x14ac:dyDescent="0.25">
      <c r="A1991" s="2">
        <v>43232.979961469908</v>
      </c>
      <c r="B1991">
        <v>689.41</v>
      </c>
      <c r="C1991">
        <v>0.29189999999999999</v>
      </c>
      <c r="D1991" t="s">
        <v>6</v>
      </c>
      <c r="E1991">
        <v>689.4</v>
      </c>
      <c r="F1991">
        <v>688.8292260978601</v>
      </c>
      <c r="G1991" s="5">
        <f t="shared" ca="1" si="273"/>
        <v>-1.581085001450583E-3</v>
      </c>
      <c r="H1991" s="5">
        <f t="shared" ca="1" si="274"/>
        <v>-1.0900000000000318</v>
      </c>
      <c r="I1991" s="6">
        <f t="shared" si="281"/>
        <v>1990</v>
      </c>
      <c r="J1991">
        <f t="shared" ref="J1991:J2054" si="282">FORECAST(I1991,C1956:C1990,I1956:I1990)</f>
        <v>0.63007219310924256</v>
      </c>
      <c r="K1991">
        <f t="shared" ref="K1991:K2054" si="283">STEYX(C1956:C1990,I1956:I1990)</f>
        <v>1.6502138756891147</v>
      </c>
      <c r="L1991">
        <f t="shared" ref="L1991:L2054" si="284">(C1991-J1991)/K1991</f>
        <v>-0.2049262814300509</v>
      </c>
      <c r="M1991" t="str">
        <f t="shared" si="278"/>
        <v/>
      </c>
      <c r="N1991" t="str">
        <f t="shared" ref="N1991:N2054" si="285">IF(M1991=1,H1991,"")</f>
        <v/>
      </c>
      <c r="O1991" t="str">
        <f t="shared" ref="O1991:O2054" si="286">IF(M1991=1,IF(ISNUMBER(M1990),"",H1991),"")</f>
        <v/>
      </c>
    </row>
    <row r="1992" spans="1:15" x14ac:dyDescent="0.25">
      <c r="A1992" s="2">
        <v>43232.98009837963</v>
      </c>
      <c r="B1992">
        <v>689.41</v>
      </c>
      <c r="C1992">
        <v>7.8187270000000003E-2</v>
      </c>
      <c r="D1992" t="s">
        <v>6</v>
      </c>
      <c r="E1992">
        <v>689.4</v>
      </c>
      <c r="F1992">
        <v>688.82000000000016</v>
      </c>
      <c r="G1992" s="5">
        <f t="shared" ca="1" si="273"/>
        <v>-1.581085001450583E-3</v>
      </c>
      <c r="H1992" s="5">
        <f t="shared" ca="1" si="274"/>
        <v>-1.0900000000000318</v>
      </c>
      <c r="I1992" s="6">
        <f t="shared" si="281"/>
        <v>1991</v>
      </c>
      <c r="J1992">
        <f t="shared" si="282"/>
        <v>0.6254031932773092</v>
      </c>
      <c r="K1992">
        <f t="shared" si="283"/>
        <v>1.6466074024702646</v>
      </c>
      <c r="L1992">
        <f t="shared" si="284"/>
        <v>-0.33232932298030959</v>
      </c>
      <c r="M1992" t="str">
        <f t="shared" si="278"/>
        <v/>
      </c>
      <c r="N1992" t="str">
        <f t="shared" si="285"/>
        <v/>
      </c>
      <c r="O1992" t="str">
        <f t="shared" si="286"/>
        <v/>
      </c>
    </row>
    <row r="1993" spans="1:15" x14ac:dyDescent="0.25">
      <c r="A1993" s="2">
        <v>43232.980111828707</v>
      </c>
      <c r="B1993">
        <v>689.4</v>
      </c>
      <c r="C1993">
        <v>5.1388569500000001</v>
      </c>
      <c r="D1993" t="s">
        <v>5</v>
      </c>
      <c r="E1993">
        <v>689.39383882304014</v>
      </c>
      <c r="F1993">
        <v>688.82000000000016</v>
      </c>
      <c r="G1993" s="5">
        <f t="shared" ca="1" si="273"/>
        <v>-1.5721620385969327E-3</v>
      </c>
      <c r="H1993" s="5">
        <f t="shared" ca="1" si="274"/>
        <v>-1.0838388230401961</v>
      </c>
      <c r="I1993" s="6">
        <f t="shared" si="281"/>
        <v>1992</v>
      </c>
      <c r="J1993">
        <f t="shared" si="282"/>
        <v>0.5390762007731098</v>
      </c>
      <c r="K1993">
        <f t="shared" si="283"/>
        <v>1.6481143877529973</v>
      </c>
      <c r="L1993">
        <f t="shared" si="284"/>
        <v>2.7909353764565634</v>
      </c>
      <c r="M1993" t="str">
        <f t="shared" si="278"/>
        <v/>
      </c>
      <c r="N1993" t="str">
        <f t="shared" si="285"/>
        <v/>
      </c>
      <c r="O1993" t="str">
        <f t="shared" si="286"/>
        <v/>
      </c>
    </row>
    <row r="1994" spans="1:15" x14ac:dyDescent="0.25">
      <c r="A1994" s="2">
        <v>43232.980111828707</v>
      </c>
      <c r="B1994">
        <v>689.4</v>
      </c>
      <c r="C1994">
        <v>1.23E-2</v>
      </c>
      <c r="D1994" t="s">
        <v>5</v>
      </c>
      <c r="E1994">
        <v>689.39381422303995</v>
      </c>
      <c r="F1994">
        <v>688.82000000000016</v>
      </c>
      <c r="G1994" s="5">
        <f t="shared" ca="1" si="273"/>
        <v>-1.5721264111739782E-3</v>
      </c>
      <c r="H1994" s="5">
        <f t="shared" ca="1" si="274"/>
        <v>-1.0838142230400081</v>
      </c>
      <c r="I1994" s="6">
        <f t="shared" si="281"/>
        <v>1993</v>
      </c>
      <c r="J1994">
        <f t="shared" si="282"/>
        <v>1.0029284963865539</v>
      </c>
      <c r="K1994">
        <f t="shared" si="283"/>
        <v>1.8103338450250643</v>
      </c>
      <c r="L1994">
        <f t="shared" si="284"/>
        <v>-0.54720763195632494</v>
      </c>
      <c r="M1994" t="str">
        <f t="shared" si="278"/>
        <v/>
      </c>
      <c r="N1994" t="str">
        <f t="shared" si="285"/>
        <v/>
      </c>
      <c r="O1994" t="str">
        <f t="shared" si="286"/>
        <v/>
      </c>
    </row>
    <row r="1995" spans="1:15" x14ac:dyDescent="0.25">
      <c r="A1995" s="2">
        <v>43232.980111828707</v>
      </c>
      <c r="B1995">
        <v>689.4</v>
      </c>
      <c r="C1995">
        <v>1.6969315199999999</v>
      </c>
      <c r="D1995" t="s">
        <v>5</v>
      </c>
      <c r="E1995">
        <v>689.39042035999989</v>
      </c>
      <c r="F1995">
        <v>688.82000000000016</v>
      </c>
      <c r="G1995" s="5">
        <f t="shared" ca="1" si="273"/>
        <v>-1.56721115944105E-3</v>
      </c>
      <c r="H1995" s="5">
        <f t="shared" ca="1" si="274"/>
        <v>-1.0804203599999482</v>
      </c>
      <c r="I1995" s="6">
        <f t="shared" si="281"/>
        <v>1994</v>
      </c>
      <c r="J1995">
        <f t="shared" si="282"/>
        <v>0.89975051272268924</v>
      </c>
      <c r="K1995">
        <f t="shared" si="283"/>
        <v>1.8176566040834183</v>
      </c>
      <c r="L1995">
        <f t="shared" si="284"/>
        <v>0.43857624453729072</v>
      </c>
      <c r="M1995" t="str">
        <f t="shared" si="278"/>
        <v/>
      </c>
      <c r="N1995" t="str">
        <f t="shared" si="285"/>
        <v/>
      </c>
      <c r="O1995" t="str">
        <f t="shared" si="286"/>
        <v/>
      </c>
    </row>
    <row r="1996" spans="1:15" x14ac:dyDescent="0.25">
      <c r="A1996" s="2">
        <v>43232.980111828707</v>
      </c>
      <c r="B1996">
        <v>689.4</v>
      </c>
      <c r="C1996">
        <v>0.19728153000000001</v>
      </c>
      <c r="D1996" t="s">
        <v>5</v>
      </c>
      <c r="E1996">
        <v>689.39002579694011</v>
      </c>
      <c r="F1996">
        <v>688.82000000000016</v>
      </c>
      <c r="G1996" s="5">
        <f t="shared" ca="1" si="273"/>
        <v>-1.5666397199345099E-3</v>
      </c>
      <c r="H1996" s="5">
        <f t="shared" ca="1" si="274"/>
        <v>-1.0800257969401628</v>
      </c>
      <c r="I1996" s="6">
        <f t="shared" si="281"/>
        <v>1995</v>
      </c>
      <c r="J1996">
        <f t="shared" si="282"/>
        <v>0.94399862384873989</v>
      </c>
      <c r="K1996">
        <f t="shared" si="283"/>
        <v>1.8170604116575935</v>
      </c>
      <c r="L1996">
        <f t="shared" si="284"/>
        <v>-0.41094786340513323</v>
      </c>
      <c r="M1996" t="str">
        <f t="shared" si="278"/>
        <v/>
      </c>
      <c r="N1996" t="str">
        <f t="shared" si="285"/>
        <v/>
      </c>
      <c r="O1996" t="str">
        <f t="shared" si="286"/>
        <v/>
      </c>
    </row>
    <row r="1997" spans="1:15" x14ac:dyDescent="0.25">
      <c r="A1997" s="2">
        <v>43232.980114895843</v>
      </c>
      <c r="B1997">
        <v>689.4</v>
      </c>
      <c r="C1997">
        <v>2.7184700000000002E-3</v>
      </c>
      <c r="D1997" t="s">
        <v>5</v>
      </c>
      <c r="E1997">
        <v>689.39002035999988</v>
      </c>
      <c r="F1997">
        <v>688.82000000000016</v>
      </c>
      <c r="G1997" s="5">
        <f t="shared" ca="1" si="273"/>
        <v>-1.5666318456944702E-3</v>
      </c>
      <c r="H1997" s="5">
        <f t="shared" ca="1" si="274"/>
        <v>-1.080020359999935</v>
      </c>
      <c r="I1997" s="6">
        <f t="shared" si="281"/>
        <v>1996</v>
      </c>
      <c r="J1997">
        <f t="shared" si="282"/>
        <v>0.80835262761344495</v>
      </c>
      <c r="K1997">
        <f t="shared" si="283"/>
        <v>1.8138769451649408</v>
      </c>
      <c r="L1997">
        <f t="shared" si="284"/>
        <v>-0.44415039276007029</v>
      </c>
      <c r="M1997" t="str">
        <f t="shared" si="278"/>
        <v/>
      </c>
      <c r="N1997" t="str">
        <f t="shared" si="285"/>
        <v/>
      </c>
      <c r="O1997" t="str">
        <f t="shared" si="286"/>
        <v/>
      </c>
    </row>
    <row r="1998" spans="1:15" x14ac:dyDescent="0.25">
      <c r="A1998" s="2">
        <v>43232.980114895843</v>
      </c>
      <c r="B1998">
        <v>689.4</v>
      </c>
      <c r="C1998">
        <v>9.2815299999999996E-3</v>
      </c>
      <c r="D1998" t="s">
        <v>5</v>
      </c>
      <c r="E1998">
        <v>689.39000179693994</v>
      </c>
      <c r="F1998">
        <v>688.82000000000016</v>
      </c>
      <c r="G1998" s="5">
        <f t="shared" ca="1" si="273"/>
        <v>-1.566604961088645E-3</v>
      </c>
      <c r="H1998" s="5">
        <f t="shared" ca="1" si="274"/>
        <v>-1.080001796939996</v>
      </c>
      <c r="I1998" s="6">
        <f t="shared" si="281"/>
        <v>1997</v>
      </c>
      <c r="J1998">
        <f t="shared" si="282"/>
        <v>0.69986650299160047</v>
      </c>
      <c r="K1998">
        <f t="shared" si="283"/>
        <v>1.8182689625808472</v>
      </c>
      <c r="L1998">
        <f t="shared" si="284"/>
        <v>-0.37980353138260997</v>
      </c>
      <c r="M1998" t="str">
        <f t="shared" si="278"/>
        <v/>
      </c>
      <c r="N1998" t="str">
        <f t="shared" si="285"/>
        <v/>
      </c>
      <c r="O1998" t="str">
        <f t="shared" si="286"/>
        <v/>
      </c>
    </row>
    <row r="1999" spans="1:15" x14ac:dyDescent="0.25">
      <c r="A1999" s="2">
        <v>43232.980118333333</v>
      </c>
      <c r="B1999">
        <v>689.4</v>
      </c>
      <c r="C1999">
        <v>8.9846999999999995E-4</v>
      </c>
      <c r="D1999" t="s">
        <v>5</v>
      </c>
      <c r="E1999">
        <v>689.39</v>
      </c>
      <c r="F1999">
        <v>688.82000000000016</v>
      </c>
      <c r="G1999" s="5">
        <f t="shared" ca="1" si="273"/>
        <v>-1.5666023586069437E-3</v>
      </c>
      <c r="H1999" s="5">
        <f t="shared" ca="1" si="274"/>
        <v>-1.0800000000000409</v>
      </c>
      <c r="I1999" s="6">
        <f t="shared" si="281"/>
        <v>1998</v>
      </c>
      <c r="J1999">
        <f t="shared" si="282"/>
        <v>0.58135422326050445</v>
      </c>
      <c r="K1999">
        <f t="shared" si="283"/>
        <v>1.8194006164894758</v>
      </c>
      <c r="L1999">
        <f t="shared" si="284"/>
        <v>-0.31903680146074198</v>
      </c>
      <c r="M1999" t="str">
        <f t="shared" si="278"/>
        <v/>
      </c>
      <c r="N1999" t="str">
        <f t="shared" si="285"/>
        <v/>
      </c>
      <c r="O1999" t="str">
        <f t="shared" si="286"/>
        <v/>
      </c>
    </row>
    <row r="2000" spans="1:15" x14ac:dyDescent="0.25">
      <c r="A2000" s="2">
        <v>43232.980118333333</v>
      </c>
      <c r="B2000">
        <v>689.39</v>
      </c>
      <c r="C2000">
        <v>0.30010153000000001</v>
      </c>
      <c r="D2000" t="s">
        <v>5</v>
      </c>
      <c r="E2000">
        <v>689.39</v>
      </c>
      <c r="F2000">
        <v>688.82000000000016</v>
      </c>
      <c r="G2000" s="5">
        <f t="shared" ca="1" si="273"/>
        <v>-1.5666023586069437E-3</v>
      </c>
      <c r="H2000" s="5">
        <f t="shared" ca="1" si="274"/>
        <v>-1.0800000000000409</v>
      </c>
      <c r="I2000" s="6">
        <f t="shared" si="281"/>
        <v>1999</v>
      </c>
      <c r="J2000">
        <f t="shared" si="282"/>
        <v>0.42934032559664104</v>
      </c>
      <c r="K2000">
        <f t="shared" si="283"/>
        <v>1.8094795436501261</v>
      </c>
      <c r="L2000">
        <f t="shared" si="284"/>
        <v>-7.142318687722625E-2</v>
      </c>
      <c r="M2000" t="str">
        <f t="shared" si="278"/>
        <v/>
      </c>
      <c r="N2000" t="str">
        <f t="shared" si="285"/>
        <v/>
      </c>
      <c r="O2000" t="str">
        <f t="shared" si="286"/>
        <v/>
      </c>
    </row>
    <row r="2001" spans="1:17" x14ac:dyDescent="0.25">
      <c r="A2001" s="2">
        <v>43232.980128981479</v>
      </c>
      <c r="B2001">
        <v>689.39</v>
      </c>
      <c r="C2001">
        <v>5.7286984700000003</v>
      </c>
      <c r="D2001" t="s">
        <v>5</v>
      </c>
      <c r="E2001">
        <v>689.46972769399986</v>
      </c>
      <c r="F2001">
        <v>688.82000000000016</v>
      </c>
      <c r="G2001" s="5">
        <f t="shared" ca="1" si="273"/>
        <v>-1.6820574528757582E-3</v>
      </c>
      <c r="H2001" s="5">
        <f t="shared" ca="1" si="274"/>
        <v>-1.1597276939999119</v>
      </c>
      <c r="I2001" s="6">
        <f t="shared" si="281"/>
        <v>2000</v>
      </c>
      <c r="J2001">
        <f t="shared" si="282"/>
        <v>0.37442041561345007</v>
      </c>
      <c r="K2001">
        <f t="shared" si="283"/>
        <v>1.808957647528745</v>
      </c>
      <c r="L2001">
        <f t="shared" si="284"/>
        <v>2.9598692162313154</v>
      </c>
      <c r="M2001" t="str">
        <f t="shared" si="278"/>
        <v/>
      </c>
      <c r="N2001" t="str">
        <f t="shared" si="285"/>
        <v/>
      </c>
      <c r="O2001" t="str">
        <f t="shared" si="286"/>
        <v/>
      </c>
    </row>
    <row r="2002" spans="1:17" x14ac:dyDescent="0.25">
      <c r="A2002" s="2">
        <v>43232.980128981479</v>
      </c>
      <c r="B2002">
        <v>689.39</v>
      </c>
      <c r="C2002">
        <v>1.005E-2</v>
      </c>
      <c r="D2002" t="s">
        <v>5</v>
      </c>
      <c r="E2002">
        <v>689.47111459399991</v>
      </c>
      <c r="F2002">
        <v>688.82000000000016</v>
      </c>
      <c r="G2002" s="5">
        <f t="shared" ca="1" si="273"/>
        <v>-1.6840656111948933E-3</v>
      </c>
      <c r="H2002" s="5">
        <f t="shared" ca="1" si="274"/>
        <v>-1.1611145939999687</v>
      </c>
      <c r="I2002" s="6">
        <f t="shared" si="281"/>
        <v>2001</v>
      </c>
      <c r="J2002">
        <f t="shared" si="282"/>
        <v>0.88917806416806755</v>
      </c>
      <c r="K2002">
        <f t="shared" si="283"/>
        <v>2.0057028716986474</v>
      </c>
      <c r="L2002">
        <f t="shared" si="284"/>
        <v>-0.43831420724024106</v>
      </c>
      <c r="M2002" t="str">
        <f t="shared" si="278"/>
        <v/>
      </c>
      <c r="N2002" t="str">
        <f t="shared" si="285"/>
        <v/>
      </c>
      <c r="O2002" t="str">
        <f t="shared" si="286"/>
        <v/>
      </c>
    </row>
    <row r="2003" spans="1:17" x14ac:dyDescent="0.25">
      <c r="A2003" s="2">
        <v>43232.980163807872</v>
      </c>
      <c r="B2003">
        <v>689.22</v>
      </c>
      <c r="C2003">
        <v>1.026E-2</v>
      </c>
      <c r="D2003" t="s">
        <v>5</v>
      </c>
      <c r="E2003">
        <v>689.47287931400001</v>
      </c>
      <c r="F2003">
        <v>688.82000000000016</v>
      </c>
      <c r="G2003" s="5">
        <f t="shared" ca="1" si="273"/>
        <v>-1.6866208213397562E-3</v>
      </c>
      <c r="H2003" s="5">
        <f t="shared" ca="1" si="274"/>
        <v>-1.1628793140000653</v>
      </c>
      <c r="I2003" s="6">
        <f t="shared" si="281"/>
        <v>2002</v>
      </c>
      <c r="J2003">
        <f t="shared" si="282"/>
        <v>0.72914060117647139</v>
      </c>
      <c r="K2003">
        <f t="shared" si="283"/>
        <v>2.0040700090583399</v>
      </c>
      <c r="L2003">
        <f t="shared" si="284"/>
        <v>-0.35871032345534404</v>
      </c>
      <c r="M2003" t="str">
        <f t="shared" si="278"/>
        <v/>
      </c>
      <c r="N2003" t="str">
        <f t="shared" si="285"/>
        <v/>
      </c>
      <c r="O2003" t="str">
        <f t="shared" si="286"/>
        <v/>
      </c>
    </row>
    <row r="2004" spans="1:17" x14ac:dyDescent="0.25">
      <c r="A2004" s="2">
        <v>43232.980231215282</v>
      </c>
      <c r="B2004">
        <v>688.82</v>
      </c>
      <c r="C2004">
        <v>3.1320000000000001</v>
      </c>
      <c r="D2004" t="s">
        <v>6</v>
      </c>
      <c r="E2004">
        <v>689.47287931400001</v>
      </c>
      <c r="F2004">
        <v>688.82</v>
      </c>
      <c r="G2004" s="5">
        <f t="shared" ca="1" si="273"/>
        <v>-1.6866208213397562E-3</v>
      </c>
      <c r="H2004" s="5">
        <f t="shared" ca="1" si="274"/>
        <v>-1.1628793140000653</v>
      </c>
      <c r="I2004" s="6">
        <f t="shared" si="281"/>
        <v>2003</v>
      </c>
      <c r="J2004">
        <f t="shared" si="282"/>
        <v>0.59040095331092601</v>
      </c>
      <c r="K2004">
        <f t="shared" si="283"/>
        <v>2.0033289465194515</v>
      </c>
      <c r="L2004">
        <f t="shared" si="284"/>
        <v>1.2686878263825836</v>
      </c>
      <c r="M2004" t="str">
        <f t="shared" si="278"/>
        <v/>
      </c>
      <c r="N2004" t="str">
        <f t="shared" si="285"/>
        <v/>
      </c>
      <c r="O2004" t="str">
        <f t="shared" si="286"/>
        <v/>
      </c>
    </row>
    <row r="2005" spans="1:17" x14ac:dyDescent="0.25">
      <c r="A2005" s="2">
        <v>43232.98036523148</v>
      </c>
      <c r="B2005">
        <v>688.82</v>
      </c>
      <c r="C2005">
        <v>0.3478</v>
      </c>
      <c r="D2005" t="s">
        <v>6</v>
      </c>
      <c r="E2005">
        <v>689.47287931400001</v>
      </c>
      <c r="F2005">
        <v>688.81999999999994</v>
      </c>
      <c r="G2005" s="5">
        <f t="shared" ca="1" si="273"/>
        <v>-1.6866208213397562E-3</v>
      </c>
      <c r="H2005" s="5">
        <f t="shared" ca="1" si="274"/>
        <v>-1.1628793140000653</v>
      </c>
      <c r="I2005" s="6">
        <f t="shared" si="281"/>
        <v>2004</v>
      </c>
      <c r="J2005">
        <f t="shared" si="282"/>
        <v>1.0239816415798328</v>
      </c>
      <c r="K2005">
        <f t="shared" si="283"/>
        <v>1.9814294986987711</v>
      </c>
      <c r="L2005">
        <f t="shared" si="284"/>
        <v>-0.34125950079167067</v>
      </c>
      <c r="M2005" t="str">
        <f t="shared" si="278"/>
        <v/>
      </c>
      <c r="N2005" t="str">
        <f t="shared" si="285"/>
        <v/>
      </c>
      <c r="O2005" t="str">
        <f t="shared" si="286"/>
        <v/>
      </c>
    </row>
    <row r="2006" spans="1:17" x14ac:dyDescent="0.25">
      <c r="A2006" s="2">
        <v>43232.980490046299</v>
      </c>
      <c r="B2006">
        <v>688.82</v>
      </c>
      <c r="C2006">
        <v>0.55969999999999998</v>
      </c>
      <c r="D2006" t="s">
        <v>6</v>
      </c>
      <c r="E2006">
        <v>689.47287931400001</v>
      </c>
      <c r="F2006">
        <v>688.81999999999994</v>
      </c>
      <c r="G2006" s="5">
        <f t="shared" ca="1" si="273"/>
        <v>-1.6866208213397562E-3</v>
      </c>
      <c r="H2006" s="5">
        <f t="shared" ca="1" si="274"/>
        <v>-1.1628793140000653</v>
      </c>
      <c r="I2006" s="6">
        <f t="shared" si="281"/>
        <v>2005</v>
      </c>
      <c r="J2006">
        <f t="shared" si="282"/>
        <v>1.1347944721680641</v>
      </c>
      <c r="K2006">
        <f t="shared" si="283"/>
        <v>1.9098009925816177</v>
      </c>
      <c r="L2006">
        <f t="shared" si="284"/>
        <v>-0.30112795752120058</v>
      </c>
      <c r="M2006" t="str">
        <f t="shared" si="278"/>
        <v/>
      </c>
      <c r="N2006" t="str">
        <f t="shared" si="285"/>
        <v/>
      </c>
      <c r="O2006" t="str">
        <f t="shared" si="286"/>
        <v/>
      </c>
    </row>
    <row r="2007" spans="1:17" x14ac:dyDescent="0.25">
      <c r="A2007" s="2">
        <v>43232.980567129627</v>
      </c>
      <c r="B2007">
        <v>688.81</v>
      </c>
      <c r="C2007">
        <v>1.021E-2</v>
      </c>
      <c r="D2007" t="s">
        <v>5</v>
      </c>
      <c r="E2007">
        <v>689.47547265399987</v>
      </c>
      <c r="F2007">
        <v>688.81999999999994</v>
      </c>
      <c r="G2007" s="5">
        <f t="shared" ca="1" si="273"/>
        <v>-1.6903758004815897E-3</v>
      </c>
      <c r="H2007" s="5">
        <f t="shared" ca="1" si="274"/>
        <v>-1.1654726539999274</v>
      </c>
      <c r="I2007" s="6">
        <f t="shared" si="281"/>
        <v>2006</v>
      </c>
      <c r="J2007">
        <f t="shared" si="282"/>
        <v>1.048341036470589</v>
      </c>
      <c r="K2007">
        <f t="shared" si="283"/>
        <v>1.9088201695128029</v>
      </c>
      <c r="L2007">
        <f t="shared" si="284"/>
        <v>-0.54386005190607134</v>
      </c>
      <c r="M2007" t="str">
        <f t="shared" si="278"/>
        <v/>
      </c>
      <c r="N2007" t="str">
        <f t="shared" si="285"/>
        <v/>
      </c>
      <c r="O2007" t="str">
        <f t="shared" si="286"/>
        <v/>
      </c>
    </row>
    <row r="2008" spans="1:17" x14ac:dyDescent="0.25">
      <c r="A2008" s="2">
        <v>43232.980567129627</v>
      </c>
      <c r="B2008">
        <v>688.81</v>
      </c>
      <c r="C2008">
        <v>5.9691400000000004E-3</v>
      </c>
      <c r="D2008" t="s">
        <v>5</v>
      </c>
      <c r="E2008">
        <v>689.47698881556005</v>
      </c>
      <c r="F2008">
        <v>688.81999999999994</v>
      </c>
      <c r="G2008" s="5">
        <f t="shared" ca="1" si="273"/>
        <v>-1.6925710857513196E-3</v>
      </c>
      <c r="H2008" s="5">
        <f t="shared" ca="1" si="274"/>
        <v>-1.1669888155601029</v>
      </c>
      <c r="I2008" s="6">
        <f t="shared" si="281"/>
        <v>2007</v>
      </c>
      <c r="J2008">
        <f t="shared" si="282"/>
        <v>0.89571527882352919</v>
      </c>
      <c r="K2008">
        <f t="shared" si="283"/>
        <v>1.91136441113095</v>
      </c>
      <c r="L2008">
        <f t="shared" si="284"/>
        <v>-0.46550314196604109</v>
      </c>
      <c r="M2008" t="str">
        <f t="shared" si="278"/>
        <v/>
      </c>
      <c r="N2008" t="str">
        <f t="shared" si="285"/>
        <v/>
      </c>
      <c r="O2008" t="str">
        <f t="shared" si="286"/>
        <v/>
      </c>
    </row>
    <row r="2009" spans="1:17" x14ac:dyDescent="0.25">
      <c r="A2009" s="2">
        <v>43232.980567430553</v>
      </c>
      <c r="B2009">
        <v>688.81</v>
      </c>
      <c r="C2009">
        <v>3.6872170000000003E-2</v>
      </c>
      <c r="D2009" t="s">
        <v>5</v>
      </c>
      <c r="E2009">
        <v>689.48635434673986</v>
      </c>
      <c r="F2009">
        <v>688.81999999999994</v>
      </c>
      <c r="G2009" s="5">
        <f t="shared" ca="1" si="273"/>
        <v>-1.7061314402000904E-3</v>
      </c>
      <c r="H2009" s="5">
        <f t="shared" ca="1" si="274"/>
        <v>-1.1763543467399131</v>
      </c>
      <c r="I2009" s="6">
        <f t="shared" si="281"/>
        <v>2008</v>
      </c>
      <c r="J2009">
        <f t="shared" si="282"/>
        <v>0.74333150954621807</v>
      </c>
      <c r="K2009">
        <f t="shared" si="283"/>
        <v>1.9100676482926895</v>
      </c>
      <c r="L2009">
        <f t="shared" si="284"/>
        <v>-0.36986090004596722</v>
      </c>
      <c r="M2009" t="str">
        <f t="shared" si="278"/>
        <v/>
      </c>
      <c r="N2009" t="str">
        <f t="shared" si="285"/>
        <v/>
      </c>
      <c r="O2009" t="str">
        <f t="shared" si="286"/>
        <v/>
      </c>
      <c r="P2009" s="9"/>
    </row>
    <row r="2010" spans="1:17" x14ac:dyDescent="0.25">
      <c r="A2010" s="2">
        <v>43232.980569444437</v>
      </c>
      <c r="B2010">
        <v>688.81</v>
      </c>
      <c r="C2010">
        <v>3.6872170000000003E-2</v>
      </c>
      <c r="D2010" t="s">
        <v>5</v>
      </c>
      <c r="E2010">
        <v>689.4957198779199</v>
      </c>
      <c r="F2010">
        <v>688.81999999999994</v>
      </c>
      <c r="G2010" s="5">
        <f t="shared" ca="1" si="273"/>
        <v>-1.7196914262642426E-3</v>
      </c>
      <c r="H2010" s="5">
        <f t="shared" ca="1" si="274"/>
        <v>-1.1857198779199507</v>
      </c>
      <c r="I2010" s="6">
        <f t="shared" si="281"/>
        <v>2009</v>
      </c>
      <c r="J2010">
        <f t="shared" si="282"/>
        <v>0.59434290393277323</v>
      </c>
      <c r="K2010">
        <f t="shared" si="283"/>
        <v>1.9043774197144716</v>
      </c>
      <c r="L2010">
        <f t="shared" si="284"/>
        <v>-0.29273122447353755</v>
      </c>
      <c r="M2010" t="str">
        <f t="shared" si="278"/>
        <v/>
      </c>
      <c r="N2010" t="str">
        <f t="shared" si="285"/>
        <v/>
      </c>
      <c r="O2010" t="str">
        <f t="shared" si="286"/>
        <v/>
      </c>
      <c r="Q2010">
        <f ca="1">SUM(O2:O2000)</f>
        <v>-5.0389481998536212E-3</v>
      </c>
    </row>
    <row r="2011" spans="1:17" x14ac:dyDescent="0.25">
      <c r="A2011" s="2">
        <v>43232.98063244213</v>
      </c>
      <c r="B2011">
        <v>688.82</v>
      </c>
      <c r="C2011">
        <v>0.1406</v>
      </c>
      <c r="D2011" t="s">
        <v>6</v>
      </c>
      <c r="E2011">
        <v>689.4957198779199</v>
      </c>
      <c r="F2011">
        <v>688.82</v>
      </c>
      <c r="G2011" s="5">
        <f t="shared" ca="1" si="273"/>
        <v>-1.7196914262642426E-3</v>
      </c>
      <c r="H2011" s="5">
        <f t="shared" ca="1" si="274"/>
        <v>-1.1857198779199507</v>
      </c>
      <c r="I2011" s="6">
        <f t="shared" si="281"/>
        <v>2010</v>
      </c>
      <c r="J2011">
        <f t="shared" si="282"/>
        <v>0.44527104368066972</v>
      </c>
      <c r="K2011">
        <f t="shared" si="283"/>
        <v>1.8947288849384822</v>
      </c>
      <c r="L2011">
        <f t="shared" si="284"/>
        <v>-0.16079928168222427</v>
      </c>
      <c r="M2011" t="str">
        <f t="shared" si="278"/>
        <v/>
      </c>
      <c r="N2011" t="str">
        <f t="shared" si="285"/>
        <v/>
      </c>
      <c r="O2011" t="str">
        <f t="shared" si="286"/>
        <v/>
      </c>
      <c r="Q2011">
        <f ca="1">COUNTIF(O2:O1999,"&gt;0")/COUNT(O2:O1999)</f>
        <v>0.33333333333333331</v>
      </c>
    </row>
    <row r="2012" spans="1:17" x14ac:dyDescent="0.25">
      <c r="A2012" s="2">
        <v>43232.980635914348</v>
      </c>
      <c r="B2012">
        <v>688.81</v>
      </c>
      <c r="C2012">
        <v>3.6872170000000003E-2</v>
      </c>
      <c r="D2012" t="s">
        <v>5</v>
      </c>
      <c r="E2012">
        <v>689.50508540910005</v>
      </c>
      <c r="F2012">
        <v>688.82</v>
      </c>
      <c r="G2012" s="5">
        <f t="shared" ca="1" si="273"/>
        <v>-1.7332510439586227E-3</v>
      </c>
      <c r="H2012" s="5">
        <f t="shared" ca="1" si="274"/>
        <v>-1.195085409100102</v>
      </c>
      <c r="I2012" s="6">
        <f t="shared" si="281"/>
        <v>2011</v>
      </c>
      <c r="J2012">
        <f t="shared" si="282"/>
        <v>0.30787030263865489</v>
      </c>
      <c r="K2012">
        <f t="shared" si="283"/>
        <v>1.8806082989235637</v>
      </c>
      <c r="L2012">
        <f t="shared" si="284"/>
        <v>-0.14410131700140363</v>
      </c>
      <c r="M2012" t="str">
        <f t="shared" si="278"/>
        <v/>
      </c>
      <c r="N2012" t="str">
        <f t="shared" si="285"/>
        <v/>
      </c>
      <c r="O2012" t="str">
        <f t="shared" si="286"/>
        <v/>
      </c>
      <c r="Q2012">
        <f ca="1">AVERAGE(O2:O2000)/_xlfn.STDEV.S(O2:O2000)*SQRT(COUNT(O2:O2000))</f>
        <v>-4.8576416113824631E-3</v>
      </c>
    </row>
    <row r="2013" spans="1:17" x14ac:dyDescent="0.25">
      <c r="A2013" s="2">
        <v>43232.980636504632</v>
      </c>
      <c r="B2013">
        <v>688.81</v>
      </c>
      <c r="C2013">
        <v>3.6872170000000003E-2</v>
      </c>
      <c r="D2013" t="s">
        <v>5</v>
      </c>
      <c r="E2013">
        <v>689.51445094028008</v>
      </c>
      <c r="F2013">
        <v>688.82</v>
      </c>
      <c r="G2013" s="5">
        <f t="shared" ca="1" si="273"/>
        <v>-1.7468102932979121E-3</v>
      </c>
      <c r="H2013" s="5">
        <f t="shared" ca="1" si="274"/>
        <v>-1.2044509402801395</v>
      </c>
      <c r="I2013" s="6">
        <f t="shared" si="281"/>
        <v>2012</v>
      </c>
      <c r="J2013">
        <f t="shared" si="282"/>
        <v>0.6796875574957979</v>
      </c>
      <c r="K2013">
        <f t="shared" si="283"/>
        <v>1.3747721962538668</v>
      </c>
      <c r="L2013">
        <f t="shared" si="284"/>
        <v>-0.46757956645283721</v>
      </c>
      <c r="M2013" t="str">
        <f t="shared" si="278"/>
        <v/>
      </c>
      <c r="N2013" t="str">
        <f t="shared" si="285"/>
        <v/>
      </c>
      <c r="O2013" t="str">
        <f t="shared" si="286"/>
        <v/>
      </c>
      <c r="Q2013">
        <f ca="1">COUNT(O2:O1993)/COUNT(J38:J1980)</f>
        <v>1.5440041173443129E-3</v>
      </c>
    </row>
    <row r="2014" spans="1:17" x14ac:dyDescent="0.25">
      <c r="A2014" s="2">
        <v>43232.980696087972</v>
      </c>
      <c r="B2014">
        <v>688.81</v>
      </c>
      <c r="C2014">
        <v>3.6872170000000003E-2</v>
      </c>
      <c r="D2014" t="s">
        <v>5</v>
      </c>
      <c r="E2014">
        <v>689.5238164714599</v>
      </c>
      <c r="F2014">
        <v>688.82</v>
      </c>
      <c r="G2014" s="5">
        <f t="shared" ca="1" si="273"/>
        <v>-1.7603691742969561E-3</v>
      </c>
      <c r="H2014" s="5">
        <f t="shared" ca="1" si="274"/>
        <v>-1.2138164714599498</v>
      </c>
      <c r="I2014" s="6">
        <f t="shared" si="281"/>
        <v>2013</v>
      </c>
      <c r="J2014">
        <f t="shared" si="282"/>
        <v>0.67811094573109187</v>
      </c>
      <c r="K2014">
        <f t="shared" si="283"/>
        <v>1.3642525802582917</v>
      </c>
      <c r="L2014">
        <f t="shared" si="284"/>
        <v>-0.47002936627005482</v>
      </c>
      <c r="M2014" t="str">
        <f t="shared" si="278"/>
        <v/>
      </c>
      <c r="N2014" t="str">
        <f t="shared" si="285"/>
        <v/>
      </c>
      <c r="O2014" t="str">
        <f t="shared" si="286"/>
        <v/>
      </c>
      <c r="Q2014">
        <f ca="1">COUNT(O2:O2001)</f>
        <v>3</v>
      </c>
    </row>
    <row r="2015" spans="1:17" x14ac:dyDescent="0.25">
      <c r="A2015" s="2">
        <v>43232.980696342587</v>
      </c>
      <c r="B2015">
        <v>688.81</v>
      </c>
      <c r="C2015">
        <v>3.6872170000000003E-2</v>
      </c>
      <c r="D2015" t="s">
        <v>5</v>
      </c>
      <c r="E2015">
        <v>689.53318200263993</v>
      </c>
      <c r="F2015">
        <v>688.82</v>
      </c>
      <c r="G2015" s="5">
        <f t="shared" ca="1" si="273"/>
        <v>-1.7739276869714216E-3</v>
      </c>
      <c r="H2015" s="5">
        <f t="shared" ca="1" si="274"/>
        <v>-1.2231820026399873</v>
      </c>
      <c r="I2015" s="6">
        <f t="shared" si="281"/>
        <v>2014</v>
      </c>
      <c r="J2015">
        <f t="shared" si="282"/>
        <v>0.61418184504201712</v>
      </c>
      <c r="K2015">
        <f t="shared" si="283"/>
        <v>1.3683075384519594</v>
      </c>
      <c r="L2015">
        <f t="shared" si="284"/>
        <v>-0.42191514613385739</v>
      </c>
      <c r="M2015" t="str">
        <f t="shared" si="278"/>
        <v/>
      </c>
      <c r="N2015" t="str">
        <f t="shared" si="285"/>
        <v/>
      </c>
      <c r="O2015" t="str">
        <f t="shared" si="286"/>
        <v/>
      </c>
    </row>
    <row r="2016" spans="1:17" x14ac:dyDescent="0.25">
      <c r="A2016" s="2">
        <v>43232.980755231481</v>
      </c>
      <c r="B2016">
        <v>688.81</v>
      </c>
      <c r="C2016">
        <v>3.6872170000000003E-2</v>
      </c>
      <c r="D2016" t="s">
        <v>5</v>
      </c>
      <c r="E2016">
        <v>689.54254753381997</v>
      </c>
      <c r="F2016">
        <v>688.82</v>
      </c>
      <c r="G2016" s="5">
        <f t="shared" ca="1" si="273"/>
        <v>-1.7874858313361524E-3</v>
      </c>
      <c r="H2016" s="5">
        <f t="shared" ca="1" si="274"/>
        <v>-1.2325475338201386</v>
      </c>
      <c r="I2016" s="6">
        <f t="shared" si="281"/>
        <v>2015</v>
      </c>
      <c r="J2016">
        <f t="shared" si="282"/>
        <v>0.52479400465546266</v>
      </c>
      <c r="K2016">
        <f t="shared" si="283"/>
        <v>1.3691895932018923</v>
      </c>
      <c r="L2016">
        <f t="shared" si="284"/>
        <v>-0.3563581238697866</v>
      </c>
      <c r="M2016" t="str">
        <f t="shared" si="278"/>
        <v/>
      </c>
      <c r="N2016" t="str">
        <f t="shared" si="285"/>
        <v/>
      </c>
      <c r="O2016" t="str">
        <f t="shared" si="286"/>
        <v/>
      </c>
    </row>
    <row r="2017" spans="1:15" x14ac:dyDescent="0.25">
      <c r="A2017" s="2">
        <v>43232.980755543977</v>
      </c>
      <c r="B2017">
        <v>688.81</v>
      </c>
      <c r="C2017">
        <v>3.6872170000000003E-2</v>
      </c>
      <c r="D2017" t="s">
        <v>5</v>
      </c>
      <c r="E2017">
        <v>689.55191306499989</v>
      </c>
      <c r="F2017">
        <v>688.82</v>
      </c>
      <c r="G2017" s="5">
        <f t="shared" ca="1" si="273"/>
        <v>-1.8010436074054966E-3</v>
      </c>
      <c r="H2017" s="5">
        <f t="shared" ca="1" si="274"/>
        <v>-1.2419130649999488</v>
      </c>
      <c r="I2017" s="6">
        <f t="shared" si="281"/>
        <v>2016</v>
      </c>
      <c r="J2017">
        <f t="shared" si="282"/>
        <v>0.43152002894117558</v>
      </c>
      <c r="K2017">
        <f t="shared" si="283"/>
        <v>1.3672885011429656</v>
      </c>
      <c r="L2017">
        <f t="shared" si="284"/>
        <v>-0.28863539670762628</v>
      </c>
      <c r="M2017" t="str">
        <f t="shared" si="278"/>
        <v/>
      </c>
      <c r="N2017" t="str">
        <f t="shared" si="285"/>
        <v/>
      </c>
      <c r="O2017" t="str">
        <f t="shared" si="286"/>
        <v/>
      </c>
    </row>
    <row r="2018" spans="1:15" x14ac:dyDescent="0.25">
      <c r="A2018" s="2">
        <v>43232.980759965278</v>
      </c>
      <c r="B2018">
        <v>688.81</v>
      </c>
      <c r="C2018">
        <v>0.44990000000000002</v>
      </c>
      <c r="D2018" t="s">
        <v>5</v>
      </c>
      <c r="E2018">
        <v>689.66618766500005</v>
      </c>
      <c r="F2018">
        <v>688.82</v>
      </c>
      <c r="G2018" s="5">
        <f t="shared" ref="G2018:G2081" ca="1" si="287">(OFFSET(F2018,$T$2,0)-E2018)/E2018</f>
        <v>-1.9664407060345319E-3</v>
      </c>
      <c r="H2018" s="5">
        <f t="shared" ref="H2018:H2081" ca="1" si="288">IF(ISNUMBER(G2018),E2018*G2018,"")</f>
        <v>-1.3561876650001068</v>
      </c>
      <c r="I2018" s="6">
        <f t="shared" si="281"/>
        <v>2017</v>
      </c>
      <c r="J2018">
        <f t="shared" si="282"/>
        <v>0.34316965327730742</v>
      </c>
      <c r="K2018">
        <f t="shared" si="283"/>
        <v>1.3645007321380249</v>
      </c>
      <c r="L2018">
        <f t="shared" si="284"/>
        <v>7.8219340018570532E-2</v>
      </c>
      <c r="M2018" t="str">
        <f t="shared" si="278"/>
        <v/>
      </c>
      <c r="N2018" t="str">
        <f t="shared" si="285"/>
        <v/>
      </c>
      <c r="O2018" t="str">
        <f t="shared" si="286"/>
        <v/>
      </c>
    </row>
    <row r="2019" spans="1:15" x14ac:dyDescent="0.25">
      <c r="A2019" s="2">
        <v>43232.980895312503</v>
      </c>
      <c r="B2019">
        <v>688.82</v>
      </c>
      <c r="C2019">
        <v>1.532</v>
      </c>
      <c r="D2019" t="s">
        <v>6</v>
      </c>
      <c r="E2019">
        <v>689.66618766500005</v>
      </c>
      <c r="F2019">
        <v>688.82</v>
      </c>
      <c r="G2019" s="5">
        <f t="shared" ca="1" si="287"/>
        <v>-1.9664407060345319E-3</v>
      </c>
      <c r="H2019" s="5">
        <f t="shared" ca="1" si="288"/>
        <v>-1.3561876650001068</v>
      </c>
      <c r="I2019" s="6">
        <f t="shared" si="281"/>
        <v>2018</v>
      </c>
      <c r="J2019">
        <f t="shared" si="282"/>
        <v>0.2995876036302505</v>
      </c>
      <c r="K2019">
        <f t="shared" si="283"/>
        <v>1.3586825026119962</v>
      </c>
      <c r="L2019">
        <f t="shared" si="284"/>
        <v>0.90706430236681568</v>
      </c>
      <c r="M2019" t="str">
        <f t="shared" si="278"/>
        <v/>
      </c>
      <c r="N2019" t="str">
        <f t="shared" si="285"/>
        <v/>
      </c>
      <c r="O2019" t="str">
        <f t="shared" si="286"/>
        <v/>
      </c>
    </row>
    <row r="2020" spans="1:15" x14ac:dyDescent="0.25">
      <c r="A2020" s="2">
        <v>43232.980895312503</v>
      </c>
      <c r="B2020">
        <v>688.82</v>
      </c>
      <c r="C2020">
        <v>3.5891000000000002</v>
      </c>
      <c r="D2020" t="s">
        <v>6</v>
      </c>
      <c r="E2020">
        <v>689.66618766500005</v>
      </c>
      <c r="F2020">
        <v>688.82</v>
      </c>
      <c r="G2020" s="5">
        <f t="shared" ca="1" si="287"/>
        <v>-1.9664407060345319E-3</v>
      </c>
      <c r="H2020" s="5">
        <f t="shared" ca="1" si="288"/>
        <v>-1.3561876650001068</v>
      </c>
      <c r="I2020" s="6">
        <f t="shared" si="281"/>
        <v>2019</v>
      </c>
      <c r="J2020">
        <f t="shared" si="282"/>
        <v>0.37364106278991471</v>
      </c>
      <c r="K2020">
        <f t="shared" si="283"/>
        <v>1.3665532221918351</v>
      </c>
      <c r="L2020">
        <f t="shared" si="284"/>
        <v>2.3529701478093643</v>
      </c>
      <c r="M2020" t="str">
        <f t="shared" si="278"/>
        <v/>
      </c>
      <c r="N2020" t="str">
        <f t="shared" si="285"/>
        <v/>
      </c>
      <c r="O2020" t="str">
        <f t="shared" si="286"/>
        <v/>
      </c>
    </row>
    <row r="2021" spans="1:15" x14ac:dyDescent="0.25">
      <c r="A2021" s="2">
        <v>43232.981036030091</v>
      </c>
      <c r="B2021">
        <v>688.82</v>
      </c>
      <c r="C2021">
        <v>0.23250000000000001</v>
      </c>
      <c r="D2021" t="s">
        <v>6</v>
      </c>
      <c r="E2021">
        <v>689.66618766500005</v>
      </c>
      <c r="F2021">
        <v>688.82</v>
      </c>
      <c r="G2021" s="5">
        <f t="shared" ca="1" si="287"/>
        <v>-1.9664407060345319E-3</v>
      </c>
      <c r="H2021" s="5">
        <f t="shared" ca="1" si="288"/>
        <v>-1.3561876650001068</v>
      </c>
      <c r="I2021" s="6">
        <f t="shared" si="281"/>
        <v>2020</v>
      </c>
      <c r="J2021">
        <f t="shared" si="282"/>
        <v>0.68494792887394951</v>
      </c>
      <c r="K2021">
        <f t="shared" si="283"/>
        <v>1.46229556576425</v>
      </c>
      <c r="L2021">
        <f t="shared" si="284"/>
        <v>-0.30940935571905626</v>
      </c>
      <c r="M2021" t="str">
        <f t="shared" si="278"/>
        <v/>
      </c>
      <c r="N2021" t="str">
        <f t="shared" si="285"/>
        <v/>
      </c>
      <c r="O2021" t="str">
        <f t="shared" si="286"/>
        <v/>
      </c>
    </row>
    <row r="2022" spans="1:15" x14ac:dyDescent="0.25">
      <c r="A2022" s="2">
        <v>43232.981163784723</v>
      </c>
      <c r="B2022">
        <v>688.82</v>
      </c>
      <c r="C2022">
        <v>4.0414000000000003</v>
      </c>
      <c r="D2022" t="s">
        <v>6</v>
      </c>
      <c r="E2022">
        <v>689.66618766500005</v>
      </c>
      <c r="F2022">
        <v>688.82</v>
      </c>
      <c r="G2022" s="5">
        <f t="shared" ca="1" si="287"/>
        <v>-1.9664407060345319E-3</v>
      </c>
      <c r="H2022" s="5">
        <f t="shared" ca="1" si="288"/>
        <v>-1.3561876650001068</v>
      </c>
      <c r="I2022" s="6">
        <f t="shared" si="281"/>
        <v>2021</v>
      </c>
      <c r="J2022">
        <f t="shared" si="282"/>
        <v>0.61157765210084136</v>
      </c>
      <c r="K2022">
        <f t="shared" si="283"/>
        <v>1.4628475112822619</v>
      </c>
      <c r="L2022">
        <f t="shared" si="284"/>
        <v>2.3446205578138088</v>
      </c>
      <c r="M2022" t="str">
        <f t="shared" si="278"/>
        <v/>
      </c>
      <c r="N2022" t="str">
        <f t="shared" si="285"/>
        <v/>
      </c>
      <c r="O2022" t="str">
        <f t="shared" si="286"/>
        <v/>
      </c>
    </row>
    <row r="2023" spans="1:15" x14ac:dyDescent="0.25">
      <c r="A2023" s="2">
        <v>43232.981309074072</v>
      </c>
      <c r="B2023">
        <v>688.82</v>
      </c>
      <c r="C2023">
        <v>1.2142999999999999</v>
      </c>
      <c r="D2023" t="s">
        <v>6</v>
      </c>
      <c r="E2023">
        <v>689.66618766500005</v>
      </c>
      <c r="F2023">
        <v>688.81999999999994</v>
      </c>
      <c r="G2023" s="5">
        <f t="shared" ca="1" si="287"/>
        <v>-1.9664407060345319E-3</v>
      </c>
      <c r="H2023" s="5">
        <f t="shared" ca="1" si="288"/>
        <v>-1.3561876650001068</v>
      </c>
      <c r="I2023" s="6">
        <f t="shared" si="281"/>
        <v>2022</v>
      </c>
      <c r="J2023">
        <f t="shared" si="282"/>
        <v>0.98351376188235307</v>
      </c>
      <c r="K2023">
        <f t="shared" si="283"/>
        <v>1.5678935568259083</v>
      </c>
      <c r="L2023">
        <f t="shared" si="284"/>
        <v>0.14719509313174142</v>
      </c>
      <c r="M2023" t="str">
        <f t="shared" ref="M2023:M2086" si="289">IF(L2023&lt;-1.5,1,"")</f>
        <v/>
      </c>
      <c r="N2023" t="str">
        <f t="shared" si="285"/>
        <v/>
      </c>
      <c r="O2023" t="str">
        <f t="shared" si="286"/>
        <v/>
      </c>
    </row>
    <row r="2024" spans="1:15" x14ac:dyDescent="0.25">
      <c r="A2024" s="2">
        <v>43232.981446817132</v>
      </c>
      <c r="B2024">
        <v>688.82</v>
      </c>
      <c r="C2024">
        <v>4.8800000000000003E-2</v>
      </c>
      <c r="D2024" t="s">
        <v>6</v>
      </c>
      <c r="E2024">
        <v>689.66618766500005</v>
      </c>
      <c r="F2024">
        <v>688.82</v>
      </c>
      <c r="G2024" s="5">
        <f t="shared" ca="1" si="287"/>
        <v>-1.9664407060345319E-3</v>
      </c>
      <c r="H2024" s="5">
        <f t="shared" ca="1" si="288"/>
        <v>-1.3561876650001068</v>
      </c>
      <c r="I2024" s="6">
        <f t="shared" si="281"/>
        <v>2023</v>
      </c>
      <c r="J2024">
        <f t="shared" si="282"/>
        <v>0.99672404307563056</v>
      </c>
      <c r="K2024">
        <f t="shared" si="283"/>
        <v>1.5670103858929376</v>
      </c>
      <c r="L2024">
        <f t="shared" si="284"/>
        <v>-0.60492518212345492</v>
      </c>
      <c r="M2024" t="str">
        <f t="shared" si="289"/>
        <v/>
      </c>
      <c r="N2024" t="str">
        <f t="shared" si="285"/>
        <v/>
      </c>
      <c r="O2024" t="str">
        <f t="shared" si="286"/>
        <v/>
      </c>
    </row>
    <row r="2025" spans="1:15" x14ac:dyDescent="0.25">
      <c r="A2025" s="2">
        <v>43232.981589780087</v>
      </c>
      <c r="B2025">
        <v>688.81</v>
      </c>
      <c r="C2025">
        <v>1.7919999999999998E-2</v>
      </c>
      <c r="D2025" t="s">
        <v>5</v>
      </c>
      <c r="E2025">
        <v>689.67073934500013</v>
      </c>
      <c r="F2025">
        <v>688.82</v>
      </c>
      <c r="G2025" s="5">
        <f t="shared" ca="1" si="287"/>
        <v>-1.9730275149740534E-3</v>
      </c>
      <c r="H2025" s="5">
        <f t="shared" ca="1" si="288"/>
        <v>-1.3607393450001837</v>
      </c>
      <c r="I2025" s="6">
        <f t="shared" si="281"/>
        <v>2024</v>
      </c>
      <c r="J2025">
        <f t="shared" si="282"/>
        <v>0.86048942816806662</v>
      </c>
      <c r="K2025">
        <f t="shared" si="283"/>
        <v>1.5703687714568288</v>
      </c>
      <c r="L2025">
        <f t="shared" si="284"/>
        <v>-0.53654239913750712</v>
      </c>
      <c r="M2025" t="str">
        <f t="shared" si="289"/>
        <v/>
      </c>
      <c r="N2025" t="str">
        <f t="shared" si="285"/>
        <v/>
      </c>
      <c r="O2025" t="str">
        <f t="shared" si="286"/>
        <v/>
      </c>
    </row>
    <row r="2026" spans="1:15" x14ac:dyDescent="0.25">
      <c r="A2026" s="2">
        <v>43232.981589780087</v>
      </c>
      <c r="B2026">
        <v>688.81</v>
      </c>
      <c r="C2026">
        <v>0.80510196000000001</v>
      </c>
      <c r="D2026" t="s">
        <v>5</v>
      </c>
      <c r="E2026">
        <v>689.87523524284006</v>
      </c>
      <c r="F2026">
        <v>688.82</v>
      </c>
      <c r="G2026" s="5">
        <f t="shared" ca="1" si="287"/>
        <v>-2.2688671268061181E-3</v>
      </c>
      <c r="H2026" s="5">
        <f t="shared" ca="1" si="288"/>
        <v>-1.5652352428401173</v>
      </c>
      <c r="I2026" s="6">
        <f t="shared" si="281"/>
        <v>2025</v>
      </c>
      <c r="J2026">
        <f t="shared" si="282"/>
        <v>0.73019170880672313</v>
      </c>
      <c r="K2026">
        <f t="shared" si="283"/>
        <v>1.5724678863770587</v>
      </c>
      <c r="L2026">
        <f t="shared" si="284"/>
        <v>4.7638652491574195E-2</v>
      </c>
      <c r="M2026" t="str">
        <f t="shared" si="289"/>
        <v/>
      </c>
      <c r="N2026" t="str">
        <f t="shared" si="285"/>
        <v/>
      </c>
      <c r="O2026" t="str">
        <f t="shared" si="286"/>
        <v/>
      </c>
    </row>
    <row r="2027" spans="1:15" x14ac:dyDescent="0.25">
      <c r="A2027" s="2">
        <v>43232.981712928238</v>
      </c>
      <c r="B2027">
        <v>688.82</v>
      </c>
      <c r="C2027">
        <v>0.28949999999999998</v>
      </c>
      <c r="D2027" t="s">
        <v>6</v>
      </c>
      <c r="E2027">
        <v>689.87523524284006</v>
      </c>
      <c r="F2027">
        <v>688.82</v>
      </c>
      <c r="G2027" s="5">
        <f t="shared" ca="1" si="287"/>
        <v>-2.2688671268061181E-3</v>
      </c>
      <c r="H2027" s="5">
        <f t="shared" ca="1" si="288"/>
        <v>-1.5652352428401173</v>
      </c>
      <c r="I2027" s="6">
        <f t="shared" si="281"/>
        <v>2026</v>
      </c>
      <c r="J2027">
        <f t="shared" si="282"/>
        <v>0.69365945092437187</v>
      </c>
      <c r="K2027">
        <f t="shared" si="283"/>
        <v>1.568215902236723</v>
      </c>
      <c r="L2027">
        <f t="shared" si="284"/>
        <v>-0.25771926578982224</v>
      </c>
      <c r="M2027" t="str">
        <f t="shared" si="289"/>
        <v/>
      </c>
      <c r="N2027" t="str">
        <f t="shared" si="285"/>
        <v/>
      </c>
      <c r="O2027" t="str">
        <f t="shared" si="286"/>
        <v/>
      </c>
    </row>
    <row r="2028" spans="1:15" x14ac:dyDescent="0.25">
      <c r="A2028" s="2">
        <v>43232.981836527782</v>
      </c>
      <c r="B2028">
        <v>688.81</v>
      </c>
      <c r="C2028">
        <v>0.42070195999999999</v>
      </c>
      <c r="D2028" t="s">
        <v>5</v>
      </c>
      <c r="E2028">
        <v>689.9820935406799</v>
      </c>
      <c r="F2028">
        <v>688.82</v>
      </c>
      <c r="G2028" s="5">
        <f t="shared" ca="1" si="287"/>
        <v>-2.4233868622582878E-3</v>
      </c>
      <c r="H2028" s="5">
        <f t="shared" ca="1" si="288"/>
        <v>-1.6720935406799526</v>
      </c>
      <c r="I2028" s="6">
        <f t="shared" si="281"/>
        <v>2027</v>
      </c>
      <c r="J2028">
        <f t="shared" si="282"/>
        <v>0.5823239826722677</v>
      </c>
      <c r="K2028">
        <f t="shared" si="283"/>
        <v>1.5602075396937209</v>
      </c>
      <c r="L2028">
        <f t="shared" si="284"/>
        <v>-0.10359007924291611</v>
      </c>
      <c r="M2028" t="str">
        <f t="shared" si="289"/>
        <v/>
      </c>
      <c r="N2028" t="str">
        <f t="shared" si="285"/>
        <v/>
      </c>
      <c r="O2028" t="str">
        <f t="shared" si="286"/>
        <v/>
      </c>
    </row>
    <row r="2029" spans="1:15" x14ac:dyDescent="0.25">
      <c r="A2029" s="2">
        <v>43232.981919108803</v>
      </c>
      <c r="B2029">
        <v>688.82</v>
      </c>
      <c r="C2029">
        <v>0.01</v>
      </c>
      <c r="D2029" t="s">
        <v>6</v>
      </c>
      <c r="E2029">
        <v>689.9820935406799</v>
      </c>
      <c r="F2029">
        <v>688.82</v>
      </c>
      <c r="G2029" s="5">
        <f t="shared" ca="1" si="287"/>
        <v>-2.4233868622582878E-3</v>
      </c>
      <c r="H2029" s="5">
        <f t="shared" ca="1" si="288"/>
        <v>-1.6720935406799526</v>
      </c>
      <c r="I2029" s="6">
        <f t="shared" si="281"/>
        <v>2028</v>
      </c>
      <c r="J2029">
        <f t="shared" si="282"/>
        <v>0.79961468794957824</v>
      </c>
      <c r="K2029">
        <f t="shared" si="283"/>
        <v>1.3732187190328384</v>
      </c>
      <c r="L2029">
        <f t="shared" si="284"/>
        <v>-0.57501014004943507</v>
      </c>
      <c r="M2029" t="str">
        <f t="shared" si="289"/>
        <v/>
      </c>
      <c r="N2029" t="str">
        <f t="shared" si="285"/>
        <v/>
      </c>
      <c r="O2029" t="str">
        <f t="shared" si="286"/>
        <v/>
      </c>
    </row>
    <row r="2030" spans="1:15" x14ac:dyDescent="0.25">
      <c r="A2030" s="2">
        <v>43232.981919108803</v>
      </c>
      <c r="B2030">
        <v>688.82</v>
      </c>
      <c r="C2030">
        <v>7.23</v>
      </c>
      <c r="D2030" t="s">
        <v>6</v>
      </c>
      <c r="E2030">
        <v>689.9820935406799</v>
      </c>
      <c r="F2030">
        <v>689.18762164072007</v>
      </c>
      <c r="G2030" s="5">
        <f t="shared" ca="1" si="287"/>
        <v>-2.423386862258123E-3</v>
      </c>
      <c r="H2030" s="5">
        <f t="shared" ca="1" si="288"/>
        <v>-1.672093540679839</v>
      </c>
      <c r="I2030" s="6">
        <f t="shared" si="281"/>
        <v>2029</v>
      </c>
      <c r="J2030">
        <f t="shared" si="282"/>
        <v>0.67496274539495804</v>
      </c>
      <c r="K2030">
        <f t="shared" si="283"/>
        <v>1.3738648019968911</v>
      </c>
      <c r="L2030">
        <f t="shared" si="284"/>
        <v>4.7712389494784331</v>
      </c>
      <c r="M2030" t="str">
        <f t="shared" si="289"/>
        <v/>
      </c>
      <c r="N2030" t="str">
        <f t="shared" si="285"/>
        <v/>
      </c>
      <c r="O2030" t="str">
        <f t="shared" si="286"/>
        <v/>
      </c>
    </row>
    <row r="2031" spans="1:15" x14ac:dyDescent="0.25">
      <c r="A2031" s="2">
        <v>43232.981919108803</v>
      </c>
      <c r="B2031">
        <v>688.82</v>
      </c>
      <c r="C2031">
        <v>1.06E-2</v>
      </c>
      <c r="D2031" t="s">
        <v>6</v>
      </c>
      <c r="E2031">
        <v>689.9820935406799</v>
      </c>
      <c r="F2031">
        <v>689.18859684072015</v>
      </c>
      <c r="G2031" s="5">
        <f t="shared" ca="1" si="287"/>
        <v>-2.423386862258123E-3</v>
      </c>
      <c r="H2031" s="5">
        <f t="shared" ca="1" si="288"/>
        <v>-1.672093540679839</v>
      </c>
      <c r="I2031" s="6">
        <f t="shared" si="281"/>
        <v>2030</v>
      </c>
      <c r="J2031">
        <f t="shared" si="282"/>
        <v>1.4802238553445335</v>
      </c>
      <c r="K2031">
        <f t="shared" si="283"/>
        <v>1.7307975186503146</v>
      </c>
      <c r="L2031">
        <f t="shared" si="284"/>
        <v>-0.84910212749239111</v>
      </c>
      <c r="M2031" t="str">
        <f t="shared" si="289"/>
        <v/>
      </c>
      <c r="N2031" t="str">
        <f t="shared" si="285"/>
        <v/>
      </c>
      <c r="O2031" t="str">
        <f t="shared" si="286"/>
        <v/>
      </c>
    </row>
    <row r="2032" spans="1:15" x14ac:dyDescent="0.25">
      <c r="A2032" s="2">
        <v>43232.981919108803</v>
      </c>
      <c r="B2032">
        <v>688.84</v>
      </c>
      <c r="C2032">
        <v>0.57986749999999998</v>
      </c>
      <c r="D2032" t="s">
        <v>6</v>
      </c>
      <c r="E2032">
        <v>689.9820935406799</v>
      </c>
      <c r="F2032">
        <v>689.23962518072005</v>
      </c>
      <c r="G2032" s="5">
        <f t="shared" ca="1" si="287"/>
        <v>-2.4233868622582878E-3</v>
      </c>
      <c r="H2032" s="5">
        <f t="shared" ca="1" si="288"/>
        <v>-1.6720935406799526</v>
      </c>
      <c r="I2032" s="6">
        <f t="shared" si="281"/>
        <v>2031</v>
      </c>
      <c r="J2032">
        <f t="shared" si="282"/>
        <v>1.3392573097142844</v>
      </c>
      <c r="K2032">
        <f t="shared" si="283"/>
        <v>1.7472874756872807</v>
      </c>
      <c r="L2032">
        <f t="shared" si="284"/>
        <v>-0.43461068672491049</v>
      </c>
      <c r="M2032" t="str">
        <f t="shared" si="289"/>
        <v/>
      </c>
      <c r="N2032" t="str">
        <f t="shared" si="285"/>
        <v/>
      </c>
      <c r="O2032" t="str">
        <f t="shared" si="286"/>
        <v/>
      </c>
    </row>
    <row r="2033" spans="1:15" x14ac:dyDescent="0.25">
      <c r="A2033" s="2">
        <v>43232.981919456019</v>
      </c>
      <c r="B2033">
        <v>689.02</v>
      </c>
      <c r="C2033">
        <v>0.1</v>
      </c>
      <c r="D2033" t="s">
        <v>6</v>
      </c>
      <c r="E2033">
        <v>689.9820935406799</v>
      </c>
      <c r="F2033">
        <v>689.24482518072</v>
      </c>
      <c r="G2033" s="5">
        <f t="shared" ca="1" si="287"/>
        <v>-2.423386862258123E-3</v>
      </c>
      <c r="H2033" s="5">
        <f t="shared" ca="1" si="288"/>
        <v>-1.672093540679839</v>
      </c>
      <c r="I2033" s="6">
        <f t="shared" si="281"/>
        <v>2032</v>
      </c>
      <c r="J2033">
        <f t="shared" si="282"/>
        <v>1.2521922789916005</v>
      </c>
      <c r="K2033">
        <f t="shared" si="283"/>
        <v>1.7496763229910157</v>
      </c>
      <c r="L2033">
        <f t="shared" si="284"/>
        <v>-0.65851738624545397</v>
      </c>
      <c r="M2033" t="str">
        <f t="shared" si="289"/>
        <v/>
      </c>
      <c r="N2033" t="str">
        <f t="shared" si="285"/>
        <v/>
      </c>
      <c r="O2033" t="str">
        <f t="shared" si="286"/>
        <v/>
      </c>
    </row>
    <row r="2034" spans="1:15" x14ac:dyDescent="0.25">
      <c r="A2034" s="2">
        <v>43232.981974826391</v>
      </c>
      <c r="B2034">
        <v>689.22</v>
      </c>
      <c r="C2034">
        <v>0.1585</v>
      </c>
      <c r="D2034" t="s">
        <v>6</v>
      </c>
      <c r="E2034">
        <v>689.9820935406799</v>
      </c>
      <c r="F2034">
        <v>689.24672718071997</v>
      </c>
      <c r="G2034" s="5">
        <f t="shared" ca="1" si="287"/>
        <v>-2.423386862258123E-3</v>
      </c>
      <c r="H2034" s="5">
        <f t="shared" ca="1" si="288"/>
        <v>-1.672093540679839</v>
      </c>
      <c r="I2034" s="6">
        <f t="shared" si="281"/>
        <v>2033</v>
      </c>
      <c r="J2034">
        <f t="shared" si="282"/>
        <v>1.1077833762184888</v>
      </c>
      <c r="K2034">
        <f t="shared" si="283"/>
        <v>1.7565549335496773</v>
      </c>
      <c r="L2034">
        <f t="shared" si="284"/>
        <v>-0.54042339245272575</v>
      </c>
      <c r="M2034" t="str">
        <f t="shared" si="289"/>
        <v/>
      </c>
      <c r="N2034" t="str">
        <f t="shared" si="285"/>
        <v/>
      </c>
      <c r="O2034" t="str">
        <f t="shared" si="286"/>
        <v/>
      </c>
    </row>
    <row r="2035" spans="1:15" x14ac:dyDescent="0.25">
      <c r="A2035" s="2">
        <v>43232.982026863428</v>
      </c>
      <c r="B2035">
        <v>689.22</v>
      </c>
      <c r="C2035">
        <v>2.7523749400000002</v>
      </c>
      <c r="D2035" t="s">
        <v>6</v>
      </c>
      <c r="E2035">
        <v>689.9820935406799</v>
      </c>
      <c r="F2035">
        <v>689.46126858720015</v>
      </c>
      <c r="G2035" s="5">
        <f t="shared" ca="1" si="287"/>
        <v>-2.4233868622582878E-3</v>
      </c>
      <c r="H2035" s="5">
        <f t="shared" ca="1" si="288"/>
        <v>-1.6720935406799526</v>
      </c>
      <c r="I2035" s="6">
        <f t="shared" si="281"/>
        <v>2034</v>
      </c>
      <c r="J2035">
        <f t="shared" si="282"/>
        <v>0.9690814841512605</v>
      </c>
      <c r="K2035">
        <f t="shared" si="283"/>
        <v>1.7583556951872656</v>
      </c>
      <c r="L2035">
        <f t="shared" si="284"/>
        <v>1.0141824323313708</v>
      </c>
      <c r="M2035" t="str">
        <f t="shared" si="289"/>
        <v/>
      </c>
      <c r="N2035" t="str">
        <f t="shared" si="285"/>
        <v/>
      </c>
      <c r="O2035" t="str">
        <f t="shared" si="286"/>
        <v/>
      </c>
    </row>
    <row r="2036" spans="1:15" x14ac:dyDescent="0.25">
      <c r="A2036" s="2">
        <v>43232.982026863428</v>
      </c>
      <c r="B2036">
        <v>689.22</v>
      </c>
      <c r="C2036">
        <v>7.9150599999999998E-3</v>
      </c>
      <c r="D2036" t="s">
        <v>6</v>
      </c>
      <c r="E2036">
        <v>689.9820935406799</v>
      </c>
      <c r="F2036">
        <v>689.46250333656019</v>
      </c>
      <c r="G2036" s="5">
        <f t="shared" ca="1" si="287"/>
        <v>-2.4233868622582878E-3</v>
      </c>
      <c r="H2036" s="5">
        <f t="shared" ca="1" si="288"/>
        <v>-1.6720935406799526</v>
      </c>
      <c r="I2036" s="6">
        <f t="shared" si="281"/>
        <v>2035</v>
      </c>
      <c r="J2036">
        <f t="shared" si="282"/>
        <v>1.1446337173781522</v>
      </c>
      <c r="K2036">
        <f t="shared" si="283"/>
        <v>1.7809020335197288</v>
      </c>
      <c r="L2036">
        <f t="shared" si="284"/>
        <v>-0.63828253097761412</v>
      </c>
      <c r="M2036" t="str">
        <f t="shared" si="289"/>
        <v/>
      </c>
      <c r="N2036" t="str">
        <f t="shared" si="285"/>
        <v/>
      </c>
      <c r="O2036" t="str">
        <f t="shared" si="286"/>
        <v/>
      </c>
    </row>
    <row r="2037" spans="1:15" x14ac:dyDescent="0.25">
      <c r="A2037" s="2">
        <v>43232.982030312502</v>
      </c>
      <c r="B2037">
        <v>689.22</v>
      </c>
      <c r="C2037">
        <v>2.08494E-3</v>
      </c>
      <c r="D2037" t="s">
        <v>6</v>
      </c>
      <c r="E2037">
        <v>689.9820935406799</v>
      </c>
      <c r="F2037">
        <v>689.46282858720008</v>
      </c>
      <c r="G2037" s="5">
        <f t="shared" ca="1" si="287"/>
        <v>-2.4280637958049469E-3</v>
      </c>
      <c r="H2037" s="5">
        <f t="shared" ca="1" si="288"/>
        <v>-1.6753205410798273</v>
      </c>
      <c r="I2037" s="6">
        <f t="shared" si="281"/>
        <v>2036</v>
      </c>
      <c r="J2037">
        <f t="shared" si="282"/>
        <v>1.3317456055798331</v>
      </c>
      <c r="K2037">
        <f t="shared" si="283"/>
        <v>1.5490065270137274</v>
      </c>
      <c r="L2037">
        <f t="shared" si="284"/>
        <v>-0.85839577974099102</v>
      </c>
      <c r="M2037" t="str">
        <f t="shared" si="289"/>
        <v/>
      </c>
      <c r="N2037" t="str">
        <f t="shared" si="285"/>
        <v/>
      </c>
      <c r="O2037" t="str">
        <f t="shared" si="286"/>
        <v/>
      </c>
    </row>
    <row r="2038" spans="1:15" x14ac:dyDescent="0.25">
      <c r="A2038" s="2">
        <v>43232.982030312502</v>
      </c>
      <c r="B2038">
        <v>689.22</v>
      </c>
      <c r="C2038">
        <v>9.9150599999999998E-3</v>
      </c>
      <c r="D2038" t="s">
        <v>6</v>
      </c>
      <c r="E2038">
        <v>689.9820935406799</v>
      </c>
      <c r="F2038">
        <v>689.46437533656012</v>
      </c>
      <c r="G2038" s="5">
        <f t="shared" ca="1" si="287"/>
        <v>-2.4371318572208116E-3</v>
      </c>
      <c r="H2038" s="5">
        <f t="shared" ca="1" si="288"/>
        <v>-1.6815773410799009</v>
      </c>
      <c r="I2038" s="6">
        <f t="shared" si="281"/>
        <v>2037</v>
      </c>
      <c r="J2038">
        <f t="shared" si="282"/>
        <v>1.1914220461848686</v>
      </c>
      <c r="K2038">
        <f t="shared" si="283"/>
        <v>1.5630076430240027</v>
      </c>
      <c r="L2038">
        <f t="shared" si="284"/>
        <v>-0.75591887951294201</v>
      </c>
      <c r="M2038" t="str">
        <f t="shared" si="289"/>
        <v/>
      </c>
      <c r="N2038" t="str">
        <f t="shared" si="285"/>
        <v/>
      </c>
      <c r="O2038" t="str">
        <f t="shared" si="286"/>
        <v/>
      </c>
    </row>
    <row r="2039" spans="1:15" x14ac:dyDescent="0.25">
      <c r="A2039" s="2">
        <v>43232.982034293978</v>
      </c>
      <c r="B2039">
        <v>689.22</v>
      </c>
      <c r="C2039">
        <v>4.4494000000000001E-4</v>
      </c>
      <c r="D2039" t="s">
        <v>6</v>
      </c>
      <c r="E2039">
        <v>689.9820935406799</v>
      </c>
      <c r="F2039">
        <v>689.4644447472001</v>
      </c>
      <c r="G2039" s="5">
        <f t="shared" ca="1" si="287"/>
        <v>-2.4373927335561334E-3</v>
      </c>
      <c r="H2039" s="5">
        <f t="shared" ca="1" si="288"/>
        <v>-1.6817573410799016</v>
      </c>
      <c r="I2039" s="6">
        <f t="shared" si="281"/>
        <v>2038</v>
      </c>
      <c r="J2039">
        <f t="shared" si="282"/>
        <v>1.0520465764369753</v>
      </c>
      <c r="K2039">
        <f t="shared" si="283"/>
        <v>1.5725674501370817</v>
      </c>
      <c r="L2039">
        <f t="shared" si="284"/>
        <v>-0.66871639518248116</v>
      </c>
      <c r="M2039" t="str">
        <f t="shared" si="289"/>
        <v/>
      </c>
      <c r="N2039" t="str">
        <f t="shared" si="285"/>
        <v/>
      </c>
      <c r="O2039" t="str">
        <f t="shared" si="286"/>
        <v/>
      </c>
    </row>
    <row r="2040" spans="1:15" x14ac:dyDescent="0.25">
      <c r="A2040" s="2">
        <v>43232.982034293978</v>
      </c>
      <c r="B2040">
        <v>689.28</v>
      </c>
      <c r="C2040">
        <v>3.2995550599999999</v>
      </c>
      <c r="D2040" t="s">
        <v>6</v>
      </c>
      <c r="E2040">
        <v>689.9820935406799</v>
      </c>
      <c r="F2040">
        <v>689.93958067584003</v>
      </c>
      <c r="G2040" s="5">
        <f t="shared" ca="1" si="287"/>
        <v>-2.4377950622577402E-3</v>
      </c>
      <c r="H2040" s="5">
        <f t="shared" ca="1" si="288"/>
        <v>-1.6820349406797277</v>
      </c>
      <c r="I2040" s="6">
        <f t="shared" si="281"/>
        <v>2039</v>
      </c>
      <c r="J2040">
        <f t="shared" si="282"/>
        <v>1.1057155548571416</v>
      </c>
      <c r="K2040">
        <f t="shared" si="283"/>
        <v>1.5126368612447483</v>
      </c>
      <c r="L2040">
        <f t="shared" si="284"/>
        <v>1.4503411634022647</v>
      </c>
      <c r="M2040" t="str">
        <f t="shared" si="289"/>
        <v/>
      </c>
      <c r="N2040" t="str">
        <f t="shared" si="285"/>
        <v/>
      </c>
      <c r="O2040" t="str">
        <f t="shared" si="286"/>
        <v/>
      </c>
    </row>
    <row r="2041" spans="1:15" x14ac:dyDescent="0.25">
      <c r="A2041" s="2">
        <v>43232.982037395843</v>
      </c>
      <c r="B2041">
        <v>689.28</v>
      </c>
      <c r="C2041">
        <v>4.4494000000000001E-4</v>
      </c>
      <c r="D2041" t="s">
        <v>6</v>
      </c>
      <c r="E2041">
        <v>689.9820935406799</v>
      </c>
      <c r="F2041">
        <v>689.93964474719985</v>
      </c>
      <c r="G2041" s="5">
        <f t="shared" ca="1" si="287"/>
        <v>-2.4377950622577402E-3</v>
      </c>
      <c r="H2041" s="5">
        <f t="shared" ca="1" si="288"/>
        <v>-1.6820349406797277</v>
      </c>
      <c r="I2041" s="6">
        <f t="shared" si="281"/>
        <v>2040</v>
      </c>
      <c r="J2041">
        <f t="shared" si="282"/>
        <v>1.37907991704202</v>
      </c>
      <c r="K2041">
        <f t="shared" si="283"/>
        <v>1.5549458415583237</v>
      </c>
      <c r="L2041">
        <f t="shared" si="284"/>
        <v>-0.8866128582718934</v>
      </c>
      <c r="M2041" t="str">
        <f t="shared" si="289"/>
        <v/>
      </c>
      <c r="N2041" t="str">
        <f t="shared" si="285"/>
        <v/>
      </c>
      <c r="O2041" t="str">
        <f t="shared" si="286"/>
        <v/>
      </c>
    </row>
    <row r="2042" spans="1:15" x14ac:dyDescent="0.25">
      <c r="A2042" s="2">
        <v>43232.982037395843</v>
      </c>
      <c r="B2042">
        <v>689.28</v>
      </c>
      <c r="C2042">
        <v>9.5550600000000006E-3</v>
      </c>
      <c r="D2042" t="s">
        <v>6</v>
      </c>
      <c r="E2042">
        <v>689.9820935406799</v>
      </c>
      <c r="F2042">
        <v>689.94102067584004</v>
      </c>
      <c r="G2042" s="5">
        <f t="shared" ca="1" si="287"/>
        <v>-2.4377950622577402E-3</v>
      </c>
      <c r="H2042" s="5">
        <f t="shared" ca="1" si="288"/>
        <v>-1.6820349406797277</v>
      </c>
      <c r="I2042" s="6">
        <f t="shared" si="281"/>
        <v>2041</v>
      </c>
      <c r="J2042">
        <f t="shared" si="282"/>
        <v>1.273697298823528</v>
      </c>
      <c r="K2042">
        <f t="shared" si="283"/>
        <v>1.5707480594030048</v>
      </c>
      <c r="L2042">
        <f t="shared" si="284"/>
        <v>-0.80480267427737029</v>
      </c>
      <c r="M2042" t="str">
        <f t="shared" si="289"/>
        <v/>
      </c>
      <c r="N2042" t="str">
        <f t="shared" si="285"/>
        <v/>
      </c>
      <c r="O2042" t="str">
        <f t="shared" si="286"/>
        <v/>
      </c>
    </row>
    <row r="2043" spans="1:15" x14ac:dyDescent="0.25">
      <c r="A2043" s="2">
        <v>43232.982038182869</v>
      </c>
      <c r="B2043">
        <v>689.27</v>
      </c>
      <c r="C2043">
        <v>0.49632126999999998</v>
      </c>
      <c r="D2043" t="s">
        <v>5</v>
      </c>
      <c r="E2043">
        <v>690.06249758642002</v>
      </c>
      <c r="F2043">
        <v>689.94102067584004</v>
      </c>
      <c r="G2043" s="5">
        <f t="shared" ca="1" si="287"/>
        <v>-3.0556243728574201E-3</v>
      </c>
      <c r="H2043" s="5">
        <f t="shared" ca="1" si="288"/>
        <v>-2.1085717864199296</v>
      </c>
      <c r="I2043" s="6">
        <f t="shared" si="281"/>
        <v>2042</v>
      </c>
      <c r="J2043">
        <f t="shared" si="282"/>
        <v>1.1380056442016766</v>
      </c>
      <c r="K2043">
        <f t="shared" si="283"/>
        <v>1.5830289524557737</v>
      </c>
      <c r="L2043">
        <f t="shared" si="284"/>
        <v>-0.40535226674548386</v>
      </c>
      <c r="M2043" t="str">
        <f t="shared" si="289"/>
        <v/>
      </c>
      <c r="N2043" t="str">
        <f t="shared" si="285"/>
        <v/>
      </c>
      <c r="O2043" t="str">
        <f t="shared" si="286"/>
        <v/>
      </c>
    </row>
    <row r="2044" spans="1:15" x14ac:dyDescent="0.25">
      <c r="A2044" s="2">
        <v>43232.982049502323</v>
      </c>
      <c r="B2044">
        <v>689.28</v>
      </c>
      <c r="C2044">
        <v>1.2449399999999999E-3</v>
      </c>
      <c r="D2044" t="s">
        <v>6</v>
      </c>
      <c r="E2044">
        <v>690.06249758642002</v>
      </c>
      <c r="F2044">
        <v>689.94119994720006</v>
      </c>
      <c r="G2044" s="5">
        <f t="shared" ca="1" si="287"/>
        <v>-3.4318633380353274E-3</v>
      </c>
      <c r="H2044" s="5">
        <f t="shared" ca="1" si="288"/>
        <v>-2.3682001864199265</v>
      </c>
      <c r="I2044" s="6">
        <f t="shared" si="281"/>
        <v>2043</v>
      </c>
      <c r="J2044">
        <f t="shared" si="282"/>
        <v>1.0576839984537827</v>
      </c>
      <c r="K2044">
        <f t="shared" si="283"/>
        <v>1.5842217435117647</v>
      </c>
      <c r="L2044">
        <f t="shared" si="284"/>
        <v>-0.66685049790565343</v>
      </c>
      <c r="M2044" t="str">
        <f t="shared" si="289"/>
        <v/>
      </c>
      <c r="N2044" t="str">
        <f t="shared" si="285"/>
        <v/>
      </c>
      <c r="O2044" t="str">
        <f t="shared" si="286"/>
        <v/>
      </c>
    </row>
    <row r="2045" spans="1:15" x14ac:dyDescent="0.25">
      <c r="A2045" s="2">
        <v>43232.982049502323</v>
      </c>
      <c r="B2045">
        <v>689.28</v>
      </c>
      <c r="C2045">
        <v>8.7550600000000003E-3</v>
      </c>
      <c r="D2045" t="s">
        <v>6</v>
      </c>
      <c r="E2045">
        <v>690.06249758642002</v>
      </c>
      <c r="F2045">
        <v>689.94246067583992</v>
      </c>
      <c r="G2045" s="5">
        <f t="shared" ca="1" si="287"/>
        <v>-3.7234717078624587E-3</v>
      </c>
      <c r="H2045" s="5">
        <f t="shared" ca="1" si="288"/>
        <v>-2.5694281864199411</v>
      </c>
      <c r="I2045" s="6">
        <f t="shared" si="281"/>
        <v>2044</v>
      </c>
      <c r="J2045">
        <f t="shared" si="282"/>
        <v>0.92023153805041957</v>
      </c>
      <c r="K2045">
        <f t="shared" si="283"/>
        <v>1.5903947687796669</v>
      </c>
      <c r="L2045">
        <f t="shared" si="284"/>
        <v>-0.57311335269909669</v>
      </c>
      <c r="M2045" t="str">
        <f t="shared" si="289"/>
        <v/>
      </c>
      <c r="N2045" t="str">
        <f t="shared" si="285"/>
        <v/>
      </c>
      <c r="O2045" t="str">
        <f t="shared" si="286"/>
        <v/>
      </c>
    </row>
    <row r="2046" spans="1:15" x14ac:dyDescent="0.25">
      <c r="A2046" s="2">
        <v>43232.982052534717</v>
      </c>
      <c r="B2046">
        <v>689.28</v>
      </c>
      <c r="C2046">
        <v>1.2449399999999999E-3</v>
      </c>
      <c r="D2046" t="s">
        <v>6</v>
      </c>
      <c r="E2046">
        <v>690.06249758642002</v>
      </c>
      <c r="F2046">
        <v>689.94263994720006</v>
      </c>
      <c r="G2046" s="5">
        <f t="shared" ca="1" si="287"/>
        <v>-3.7234717078624587E-3</v>
      </c>
      <c r="H2046" s="5">
        <f t="shared" ca="1" si="288"/>
        <v>-2.5694281864199411</v>
      </c>
      <c r="I2046" s="6">
        <f t="shared" si="281"/>
        <v>2045</v>
      </c>
      <c r="J2046">
        <f t="shared" si="282"/>
        <v>0.78381701016806704</v>
      </c>
      <c r="K2046">
        <f t="shared" si="283"/>
        <v>1.5925345484352353</v>
      </c>
      <c r="L2046">
        <f t="shared" si="284"/>
        <v>-0.49140037240447498</v>
      </c>
      <c r="M2046" t="str">
        <f t="shared" si="289"/>
        <v/>
      </c>
      <c r="N2046" t="str">
        <f t="shared" si="285"/>
        <v/>
      </c>
      <c r="O2046" t="str">
        <f t="shared" si="286"/>
        <v/>
      </c>
    </row>
    <row r="2047" spans="1:15" x14ac:dyDescent="0.25">
      <c r="A2047" s="2">
        <v>43232.982052534717</v>
      </c>
      <c r="B2047">
        <v>689.28</v>
      </c>
      <c r="C2047">
        <v>9.7550599999999994E-3</v>
      </c>
      <c r="D2047" t="s">
        <v>6</v>
      </c>
      <c r="E2047">
        <v>690.06249758642002</v>
      </c>
      <c r="F2047">
        <v>689.94404467584002</v>
      </c>
      <c r="G2047" s="5">
        <f t="shared" ca="1" si="287"/>
        <v>-3.7234717078624587E-3</v>
      </c>
      <c r="H2047" s="5">
        <f t="shared" ca="1" si="288"/>
        <v>-2.5694281864199411</v>
      </c>
      <c r="I2047" s="6">
        <f t="shared" si="281"/>
        <v>2046</v>
      </c>
      <c r="J2047">
        <f t="shared" si="282"/>
        <v>0.65313625183193302</v>
      </c>
      <c r="K2047">
        <f t="shared" si="283"/>
        <v>1.5925680301545659</v>
      </c>
      <c r="L2047">
        <f t="shared" si="284"/>
        <v>-0.40398976976166595</v>
      </c>
      <c r="M2047" t="str">
        <f t="shared" si="289"/>
        <v/>
      </c>
      <c r="N2047" t="str">
        <f t="shared" si="285"/>
        <v/>
      </c>
      <c r="O2047" t="str">
        <f t="shared" si="286"/>
        <v/>
      </c>
    </row>
    <row r="2048" spans="1:15" x14ac:dyDescent="0.25">
      <c r="A2048" s="2">
        <v>43232.982064201387</v>
      </c>
      <c r="B2048">
        <v>689.27</v>
      </c>
      <c r="C2048">
        <v>0.10803959</v>
      </c>
      <c r="D2048" t="s">
        <v>5</v>
      </c>
      <c r="E2048">
        <v>690.08</v>
      </c>
      <c r="F2048">
        <v>689.94404467584002</v>
      </c>
      <c r="G2048" s="5">
        <f t="shared" ca="1" si="287"/>
        <v>-3.7487401460699621E-3</v>
      </c>
      <c r="H2048" s="5">
        <f t="shared" ca="1" si="288"/>
        <v>-2.5869305999999597</v>
      </c>
      <c r="I2048" s="6">
        <f t="shared" si="281"/>
        <v>2047</v>
      </c>
      <c r="J2048">
        <f t="shared" si="282"/>
        <v>0.51768040715966634</v>
      </c>
      <c r="K2048">
        <f t="shared" si="283"/>
        <v>1.5872746286973067</v>
      </c>
      <c r="L2048">
        <f t="shared" si="284"/>
        <v>-0.25807809798853959</v>
      </c>
      <c r="M2048" t="str">
        <f t="shared" si="289"/>
        <v/>
      </c>
      <c r="N2048" t="str">
        <f t="shared" si="285"/>
        <v/>
      </c>
      <c r="O2048" t="str">
        <f t="shared" si="286"/>
        <v/>
      </c>
    </row>
    <row r="2049" spans="1:15" x14ac:dyDescent="0.25">
      <c r="A2049" s="2">
        <v>43232.982097442131</v>
      </c>
      <c r="B2049">
        <v>689.28</v>
      </c>
      <c r="C2049">
        <v>0.38857863999999998</v>
      </c>
      <c r="D2049" t="s">
        <v>6</v>
      </c>
      <c r="E2049">
        <v>690.08</v>
      </c>
      <c r="F2049">
        <v>690.00000000000011</v>
      </c>
      <c r="G2049" s="5">
        <f t="shared" ca="1" si="287"/>
        <v>-4.198839265012677E-3</v>
      </c>
      <c r="H2049" s="5">
        <f t="shared" ca="1" si="288"/>
        <v>-2.8975349999999485</v>
      </c>
      <c r="I2049" s="6">
        <f t="shared" si="281"/>
        <v>2048</v>
      </c>
      <c r="J2049">
        <f t="shared" si="282"/>
        <v>0.39359380512605213</v>
      </c>
      <c r="K2049">
        <f t="shared" si="283"/>
        <v>1.577478651707745</v>
      </c>
      <c r="L2049">
        <f t="shared" si="284"/>
        <v>-3.1792285243434802E-3</v>
      </c>
      <c r="M2049" t="str">
        <f t="shared" si="289"/>
        <v/>
      </c>
      <c r="N2049" t="str">
        <f t="shared" si="285"/>
        <v/>
      </c>
      <c r="O2049" t="str">
        <f t="shared" si="286"/>
        <v/>
      </c>
    </row>
    <row r="2050" spans="1:15" x14ac:dyDescent="0.25">
      <c r="A2050" s="2">
        <v>43232.982116168983</v>
      </c>
      <c r="B2050">
        <v>690</v>
      </c>
      <c r="C2050">
        <v>0.10221888</v>
      </c>
      <c r="D2050" t="s">
        <v>6</v>
      </c>
      <c r="E2050">
        <v>690.08</v>
      </c>
      <c r="F2050">
        <v>690</v>
      </c>
      <c r="G2050" s="5">
        <f t="shared" ca="1" si="287"/>
        <v>-4.198839265012677E-3</v>
      </c>
      <c r="H2050" s="5">
        <f t="shared" ca="1" si="288"/>
        <v>-2.8975349999999485</v>
      </c>
      <c r="I2050" s="6">
        <f t="shared" si="281"/>
        <v>2049</v>
      </c>
      <c r="J2050">
        <f t="shared" si="282"/>
        <v>0.30120998147899058</v>
      </c>
      <c r="K2050">
        <f t="shared" si="283"/>
        <v>1.5638330384792964</v>
      </c>
      <c r="L2050">
        <f t="shared" si="284"/>
        <v>-0.12724574592214372</v>
      </c>
      <c r="M2050" t="str">
        <f t="shared" si="289"/>
        <v/>
      </c>
      <c r="N2050" t="str">
        <f t="shared" si="285"/>
        <v/>
      </c>
      <c r="O2050" t="str">
        <f t="shared" si="286"/>
        <v/>
      </c>
    </row>
    <row r="2051" spans="1:15" x14ac:dyDescent="0.25">
      <c r="A2051" s="2">
        <v>43232.982133101847</v>
      </c>
      <c r="B2051">
        <v>690</v>
      </c>
      <c r="C2051">
        <v>8.4661896599999995</v>
      </c>
      <c r="D2051" t="s">
        <v>6</v>
      </c>
      <c r="E2051">
        <v>690.08</v>
      </c>
      <c r="F2051">
        <v>690</v>
      </c>
      <c r="G2051" s="5">
        <f t="shared" ca="1" si="287"/>
        <v>-4.198839265012677E-3</v>
      </c>
      <c r="H2051" s="5">
        <f t="shared" ca="1" si="288"/>
        <v>-2.8975349999999485</v>
      </c>
      <c r="I2051" s="6">
        <f t="shared" si="281"/>
        <v>2050</v>
      </c>
      <c r="J2051">
        <f t="shared" si="282"/>
        <v>0.17432601818487115</v>
      </c>
      <c r="K2051">
        <f t="shared" si="283"/>
        <v>1.5473909782671298</v>
      </c>
      <c r="L2051">
        <f t="shared" si="284"/>
        <v>5.3586092708779409</v>
      </c>
      <c r="M2051" t="str">
        <f t="shared" si="289"/>
        <v/>
      </c>
      <c r="N2051" t="str">
        <f t="shared" si="285"/>
        <v/>
      </c>
      <c r="O2051" t="str">
        <f t="shared" si="286"/>
        <v/>
      </c>
    </row>
    <row r="2052" spans="1:15" x14ac:dyDescent="0.25">
      <c r="A2052" s="2">
        <v>43232.982133101847</v>
      </c>
      <c r="B2052">
        <v>690</v>
      </c>
      <c r="C2052">
        <v>0.22202922</v>
      </c>
      <c r="D2052" t="s">
        <v>6</v>
      </c>
      <c r="E2052">
        <v>690.08</v>
      </c>
      <c r="F2052">
        <v>689.99999999999989</v>
      </c>
      <c r="G2052" s="5">
        <f t="shared" ca="1" si="287"/>
        <v>-4.198839265012677E-3</v>
      </c>
      <c r="H2052" s="5">
        <f t="shared" ca="1" si="288"/>
        <v>-2.8975349999999485</v>
      </c>
      <c r="I2052" s="6">
        <f t="shared" ref="I2052:I2115" si="290">I2051+1</f>
        <v>2051</v>
      </c>
      <c r="J2052">
        <f t="shared" si="282"/>
        <v>1.0029949505378148</v>
      </c>
      <c r="K2052">
        <f t="shared" si="283"/>
        <v>2.0558208267811251</v>
      </c>
      <c r="L2052">
        <f t="shared" si="284"/>
        <v>-0.37988025044021068</v>
      </c>
      <c r="M2052" t="str">
        <f t="shared" si="289"/>
        <v/>
      </c>
      <c r="N2052" t="str">
        <f t="shared" si="285"/>
        <v/>
      </c>
      <c r="O2052" t="str">
        <f t="shared" si="286"/>
        <v/>
      </c>
    </row>
    <row r="2053" spans="1:15" x14ac:dyDescent="0.25">
      <c r="A2053" s="2">
        <v>43232.982251099536</v>
      </c>
      <c r="B2053">
        <v>690</v>
      </c>
      <c r="C2053">
        <v>0.35570590000000002</v>
      </c>
      <c r="D2053" t="s">
        <v>6</v>
      </c>
      <c r="E2053">
        <v>690.08</v>
      </c>
      <c r="F2053">
        <v>690</v>
      </c>
      <c r="G2053" s="5">
        <f t="shared" ca="1" si="287"/>
        <v>-4.198839265012677E-3</v>
      </c>
      <c r="H2053" s="5">
        <f t="shared" ca="1" si="288"/>
        <v>-2.8975349999999485</v>
      </c>
      <c r="I2053" s="6">
        <f t="shared" si="290"/>
        <v>2052</v>
      </c>
      <c r="J2053">
        <f t="shared" si="282"/>
        <v>0.84697335786554717</v>
      </c>
      <c r="K2053">
        <f t="shared" si="283"/>
        <v>2.0502120129052415</v>
      </c>
      <c r="L2053">
        <f t="shared" si="284"/>
        <v>-0.23961788086950059</v>
      </c>
      <c r="M2053" t="str">
        <f t="shared" si="289"/>
        <v/>
      </c>
      <c r="N2053" t="str">
        <f t="shared" si="285"/>
        <v/>
      </c>
      <c r="O2053" t="str">
        <f t="shared" si="286"/>
        <v/>
      </c>
    </row>
    <row r="2054" spans="1:15" x14ac:dyDescent="0.25">
      <c r="A2054" s="2">
        <v>43232.982251099536</v>
      </c>
      <c r="B2054">
        <v>690</v>
      </c>
      <c r="C2054">
        <v>27.322231299999999</v>
      </c>
      <c r="D2054" t="s">
        <v>6</v>
      </c>
      <c r="E2054">
        <v>690.08</v>
      </c>
      <c r="F2054">
        <v>690.39975395919987</v>
      </c>
      <c r="G2054" s="5">
        <f t="shared" ca="1" si="287"/>
        <v>-4.198839265012677E-3</v>
      </c>
      <c r="H2054" s="5">
        <f t="shared" ca="1" si="288"/>
        <v>-2.8975349999999485</v>
      </c>
      <c r="I2054" s="6">
        <f t="shared" si="290"/>
        <v>2053</v>
      </c>
      <c r="J2054">
        <f t="shared" si="282"/>
        <v>0.73097961863865635</v>
      </c>
      <c r="K2054">
        <f t="shared" si="283"/>
        <v>2.0463808565689594</v>
      </c>
      <c r="L2054">
        <f t="shared" si="284"/>
        <v>12.994282856000352</v>
      </c>
      <c r="M2054" t="str">
        <f t="shared" si="289"/>
        <v/>
      </c>
      <c r="N2054" t="str">
        <f t="shared" si="285"/>
        <v/>
      </c>
      <c r="O2054" t="str">
        <f t="shared" si="286"/>
        <v/>
      </c>
    </row>
    <row r="2055" spans="1:15" x14ac:dyDescent="0.25">
      <c r="A2055" s="2">
        <v>43232.982255891213</v>
      </c>
      <c r="B2055">
        <v>690</v>
      </c>
      <c r="C2055">
        <v>2.6777687000000001</v>
      </c>
      <c r="D2055" t="s">
        <v>6</v>
      </c>
      <c r="E2055">
        <v>690.08</v>
      </c>
      <c r="F2055">
        <v>690.89246339999988</v>
      </c>
      <c r="G2055" s="5">
        <f t="shared" ca="1" si="287"/>
        <v>-4.198839265012677E-3</v>
      </c>
      <c r="H2055" s="5">
        <f t="shared" ca="1" si="288"/>
        <v>-2.8975349999999485</v>
      </c>
      <c r="I2055" s="6">
        <f t="shared" si="290"/>
        <v>2054</v>
      </c>
      <c r="J2055">
        <f t="shared" ref="J2055:J2118" si="291">FORECAST(I2055,C2020:C2054,I2020:I2054)</f>
        <v>3.7646396768907664</v>
      </c>
      <c r="K2055">
        <f t="shared" ref="K2055:K2118" si="292">STEYX(C2020:C2054,I2020:I2054)</f>
        <v>4.8217149304178966</v>
      </c>
      <c r="L2055">
        <f t="shared" ref="L2055:L2118" si="293">(C2055-J2055)/K2055</f>
        <v>-0.22541170363146448</v>
      </c>
      <c r="M2055" t="str">
        <f t="shared" si="289"/>
        <v/>
      </c>
      <c r="N2055" t="str">
        <f t="shared" ref="N2055:N2118" si="294">IF(M2055=1,H2055,"")</f>
        <v/>
      </c>
      <c r="O2055" t="str">
        <f t="shared" ref="O2055:O2118" si="295">IF(M2055=1,IF(ISNUMBER(M2054),"",H2055),"")</f>
        <v/>
      </c>
    </row>
    <row r="2056" spans="1:15" x14ac:dyDescent="0.25">
      <c r="A2056" s="2">
        <v>43232.982255891213</v>
      </c>
      <c r="B2056">
        <v>690.05</v>
      </c>
      <c r="C2056">
        <v>0.1547</v>
      </c>
      <c r="D2056" t="s">
        <v>6</v>
      </c>
      <c r="E2056">
        <v>690.08</v>
      </c>
      <c r="F2056">
        <v>690.91938119999998</v>
      </c>
      <c r="G2056" s="5">
        <f t="shared" ca="1" si="287"/>
        <v>-4.198839265012677E-3</v>
      </c>
      <c r="H2056" s="5">
        <f t="shared" ca="1" si="288"/>
        <v>-2.8975349999999485</v>
      </c>
      <c r="I2056" s="6">
        <f t="shared" si="290"/>
        <v>2055</v>
      </c>
      <c r="J2056">
        <f t="shared" si="291"/>
        <v>3.9796754482521237</v>
      </c>
      <c r="K2056">
        <f t="shared" si="292"/>
        <v>4.7785601840240597</v>
      </c>
      <c r="L2056">
        <f t="shared" si="293"/>
        <v>-0.80044517615159227</v>
      </c>
      <c r="M2056" t="str">
        <f t="shared" si="289"/>
        <v/>
      </c>
      <c r="N2056" t="str">
        <f t="shared" si="294"/>
        <v/>
      </c>
      <c r="O2056" t="str">
        <f t="shared" si="295"/>
        <v/>
      </c>
    </row>
    <row r="2057" spans="1:15" x14ac:dyDescent="0.25">
      <c r="A2057" s="2">
        <v>43232.982255891213</v>
      </c>
      <c r="B2057">
        <v>690.9</v>
      </c>
      <c r="C2057">
        <v>0.1547</v>
      </c>
      <c r="D2057" t="s">
        <v>6</v>
      </c>
      <c r="E2057">
        <v>690.08</v>
      </c>
      <c r="F2057">
        <v>690.92</v>
      </c>
      <c r="G2057" s="5">
        <f t="shared" ca="1" si="287"/>
        <v>-4.198839265012677E-3</v>
      </c>
      <c r="H2057" s="5">
        <f t="shared" ca="1" si="288"/>
        <v>-2.8975349999999485</v>
      </c>
      <c r="I2057" s="6">
        <f t="shared" si="290"/>
        <v>2056</v>
      </c>
      <c r="J2057">
        <f t="shared" si="291"/>
        <v>3.7022257108739325</v>
      </c>
      <c r="K2057">
        <f t="shared" si="292"/>
        <v>4.8193052127732763</v>
      </c>
      <c r="L2057">
        <f t="shared" si="293"/>
        <v>-0.73610729228591509</v>
      </c>
      <c r="M2057" t="str">
        <f t="shared" si="289"/>
        <v/>
      </c>
      <c r="N2057" t="str">
        <f t="shared" si="294"/>
        <v/>
      </c>
      <c r="O2057" t="str">
        <f t="shared" si="295"/>
        <v/>
      </c>
    </row>
    <row r="2058" spans="1:15" x14ac:dyDescent="0.25">
      <c r="A2058" s="2">
        <v>43232.982255891213</v>
      </c>
      <c r="B2058">
        <v>690.92</v>
      </c>
      <c r="C2058">
        <v>5.6379511200000003</v>
      </c>
      <c r="D2058" t="s">
        <v>6</v>
      </c>
      <c r="E2058">
        <v>690.08</v>
      </c>
      <c r="F2058">
        <v>690.09</v>
      </c>
      <c r="G2058" s="5">
        <f t="shared" ca="1" si="287"/>
        <v>-4.198839265012677E-3</v>
      </c>
      <c r="H2058" s="5">
        <f t="shared" ca="1" si="288"/>
        <v>-2.8975349999999485</v>
      </c>
      <c r="I2058" s="6">
        <f t="shared" si="290"/>
        <v>2057</v>
      </c>
      <c r="J2058">
        <f t="shared" si="291"/>
        <v>3.6620242087898873</v>
      </c>
      <c r="K2058">
        <f t="shared" si="292"/>
        <v>4.7997079550200912</v>
      </c>
      <c r="L2058">
        <f t="shared" si="293"/>
        <v>0.41167648734616435</v>
      </c>
      <c r="M2058" t="str">
        <f t="shared" si="289"/>
        <v/>
      </c>
      <c r="N2058" t="str">
        <f t="shared" si="294"/>
        <v/>
      </c>
      <c r="O2058" t="str">
        <f t="shared" si="295"/>
        <v/>
      </c>
    </row>
    <row r="2059" spans="1:15" x14ac:dyDescent="0.25">
      <c r="A2059" s="2">
        <v>43232.98239837963</v>
      </c>
      <c r="B2059">
        <v>690.09</v>
      </c>
      <c r="C2059">
        <v>0.2223</v>
      </c>
      <c r="D2059" t="s">
        <v>6</v>
      </c>
      <c r="E2059">
        <v>690.08</v>
      </c>
      <c r="F2059">
        <v>690.08999999999992</v>
      </c>
      <c r="G2059" s="5">
        <f t="shared" ca="1" si="287"/>
        <v>-4.198839265012677E-3</v>
      </c>
      <c r="H2059" s="5">
        <f t="shared" ca="1" si="288"/>
        <v>-2.8975349999999485</v>
      </c>
      <c r="I2059" s="6">
        <f t="shared" si="290"/>
        <v>2058</v>
      </c>
      <c r="J2059">
        <f t="shared" si="291"/>
        <v>4.0922739271428554</v>
      </c>
      <c r="K2059">
        <f t="shared" si="292"/>
        <v>4.8018662169626856</v>
      </c>
      <c r="L2059">
        <f t="shared" si="293"/>
        <v>-0.80593122596212641</v>
      </c>
      <c r="M2059" t="str">
        <f t="shared" si="289"/>
        <v/>
      </c>
      <c r="N2059" t="str">
        <f t="shared" si="294"/>
        <v/>
      </c>
      <c r="O2059" t="str">
        <f t="shared" si="295"/>
        <v/>
      </c>
    </row>
    <row r="2060" spans="1:15" x14ac:dyDescent="0.25">
      <c r="A2060" s="2">
        <v>43232.982541516198</v>
      </c>
      <c r="B2060">
        <v>690.09</v>
      </c>
      <c r="C2060">
        <v>2.9032</v>
      </c>
      <c r="D2060" t="s">
        <v>6</v>
      </c>
      <c r="E2060">
        <v>690.08</v>
      </c>
      <c r="F2060">
        <v>690.08999999999992</v>
      </c>
      <c r="G2060" s="5">
        <f t="shared" ca="1" si="287"/>
        <v>-4.198839265012677E-3</v>
      </c>
      <c r="H2060" s="5">
        <f t="shared" ca="1" si="288"/>
        <v>-2.8975349999999485</v>
      </c>
      <c r="I2060" s="6">
        <f t="shared" si="290"/>
        <v>2059</v>
      </c>
      <c r="J2060">
        <f t="shared" si="291"/>
        <v>3.808811495042022</v>
      </c>
      <c r="K2060">
        <f t="shared" si="292"/>
        <v>4.8436275008569734</v>
      </c>
      <c r="L2060">
        <f t="shared" si="293"/>
        <v>-0.18696968230562611</v>
      </c>
      <c r="M2060" t="str">
        <f t="shared" si="289"/>
        <v/>
      </c>
      <c r="N2060" t="str">
        <f t="shared" si="294"/>
        <v/>
      </c>
      <c r="O2060" t="str">
        <f t="shared" si="295"/>
        <v/>
      </c>
    </row>
    <row r="2061" spans="1:15" x14ac:dyDescent="0.25">
      <c r="A2061" s="2">
        <v>43232.982617696762</v>
      </c>
      <c r="B2061">
        <v>690.09</v>
      </c>
      <c r="C2061">
        <v>2.16712814</v>
      </c>
      <c r="D2061" t="s">
        <v>6</v>
      </c>
      <c r="E2061">
        <v>690.08</v>
      </c>
      <c r="F2061">
        <v>689.99767579036006</v>
      </c>
      <c r="G2061" s="5">
        <f t="shared" ca="1" si="287"/>
        <v>-4.198839265012677E-3</v>
      </c>
      <c r="H2061" s="5">
        <f t="shared" ca="1" si="288"/>
        <v>-2.8975349999999485</v>
      </c>
      <c r="I2061" s="6">
        <f t="shared" si="290"/>
        <v>2060</v>
      </c>
      <c r="J2061">
        <f t="shared" si="291"/>
        <v>3.8289425755462219</v>
      </c>
      <c r="K2061">
        <f t="shared" si="292"/>
        <v>4.8458663806213265</v>
      </c>
      <c r="L2061">
        <f t="shared" si="293"/>
        <v>-0.34293443215682468</v>
      </c>
      <c r="M2061" t="str">
        <f t="shared" si="289"/>
        <v/>
      </c>
      <c r="N2061" t="str">
        <f t="shared" si="294"/>
        <v/>
      </c>
      <c r="O2061" t="str">
        <f t="shared" si="295"/>
        <v/>
      </c>
    </row>
    <row r="2062" spans="1:15" x14ac:dyDescent="0.25">
      <c r="A2062" s="2">
        <v>43232.982670358797</v>
      </c>
      <c r="B2062">
        <v>690.09</v>
      </c>
      <c r="C2062">
        <v>0.56379999999999997</v>
      </c>
      <c r="D2062" t="s">
        <v>6</v>
      </c>
      <c r="E2062">
        <v>690.08</v>
      </c>
      <c r="F2062">
        <v>689.96835819035994</v>
      </c>
      <c r="G2062" s="5">
        <f t="shared" ca="1" si="287"/>
        <v>-4.198839265012677E-3</v>
      </c>
      <c r="H2062" s="5">
        <f t="shared" ca="1" si="288"/>
        <v>-2.8975349999999485</v>
      </c>
      <c r="I2062" s="6">
        <f t="shared" si="290"/>
        <v>2061</v>
      </c>
      <c r="J2062">
        <f t="shared" si="291"/>
        <v>3.7993543384705788</v>
      </c>
      <c r="K2062">
        <f t="shared" si="292"/>
        <v>4.8517128122765163</v>
      </c>
      <c r="L2062">
        <f t="shared" si="293"/>
        <v>-0.66688908920649714</v>
      </c>
      <c r="M2062" t="str">
        <f t="shared" si="289"/>
        <v/>
      </c>
      <c r="N2062" t="str">
        <f t="shared" si="294"/>
        <v/>
      </c>
      <c r="O2062" t="str">
        <f t="shared" si="295"/>
        <v/>
      </c>
    </row>
    <row r="2063" spans="1:15" x14ac:dyDescent="0.25">
      <c r="A2063" s="2">
        <v>43232.982742685177</v>
      </c>
      <c r="B2063">
        <v>690.09</v>
      </c>
      <c r="C2063">
        <v>0.72237604</v>
      </c>
      <c r="D2063" t="s">
        <v>6</v>
      </c>
      <c r="E2063">
        <v>690.08</v>
      </c>
      <c r="F2063">
        <v>689.93079463627998</v>
      </c>
      <c r="G2063" s="5">
        <f t="shared" ca="1" si="287"/>
        <v>-4.198839265012677E-3</v>
      </c>
      <c r="H2063" s="5">
        <f t="shared" ca="1" si="288"/>
        <v>-2.8975349999999485</v>
      </c>
      <c r="I2063" s="6">
        <f t="shared" si="290"/>
        <v>2062</v>
      </c>
      <c r="J2063">
        <f t="shared" si="291"/>
        <v>3.5475985978991673</v>
      </c>
      <c r="K2063">
        <f t="shared" si="292"/>
        <v>4.8808301832414669</v>
      </c>
      <c r="L2063">
        <f t="shared" si="293"/>
        <v>-0.57884057667068323</v>
      </c>
      <c r="M2063" t="str">
        <f t="shared" si="289"/>
        <v/>
      </c>
      <c r="N2063" t="str">
        <f t="shared" si="294"/>
        <v/>
      </c>
      <c r="O2063" t="str">
        <f t="shared" si="295"/>
        <v/>
      </c>
    </row>
    <row r="2064" spans="1:15" x14ac:dyDescent="0.25">
      <c r="A2064" s="2">
        <v>43232.982800081023</v>
      </c>
      <c r="B2064">
        <v>690.09</v>
      </c>
      <c r="C2064">
        <v>0.85740000000000005</v>
      </c>
      <c r="D2064" t="s">
        <v>6</v>
      </c>
      <c r="E2064">
        <v>690.08</v>
      </c>
      <c r="F2064">
        <v>689.88620983627993</v>
      </c>
      <c r="G2064" s="5">
        <f t="shared" ca="1" si="287"/>
        <v>-4.198839265012677E-3</v>
      </c>
      <c r="H2064" s="5">
        <f t="shared" ca="1" si="288"/>
        <v>-2.8975349999999485</v>
      </c>
      <c r="I2064" s="6">
        <f t="shared" si="290"/>
        <v>2063</v>
      </c>
      <c r="J2064">
        <f t="shared" si="291"/>
        <v>3.3207415854621729</v>
      </c>
      <c r="K2064">
        <f t="shared" si="292"/>
        <v>4.9028995618049827</v>
      </c>
      <c r="L2064">
        <f t="shared" si="293"/>
        <v>-0.50242546362816032</v>
      </c>
      <c r="M2064" t="str">
        <f t="shared" si="289"/>
        <v/>
      </c>
      <c r="N2064" t="str">
        <f t="shared" si="294"/>
        <v/>
      </c>
      <c r="O2064" t="str">
        <f t="shared" si="295"/>
        <v/>
      </c>
    </row>
    <row r="2065" spans="1:15" x14ac:dyDescent="0.25">
      <c r="A2065" s="2">
        <v>43232.982941238428</v>
      </c>
      <c r="B2065">
        <v>690.09</v>
      </c>
      <c r="C2065">
        <v>0.97370000000000001</v>
      </c>
      <c r="D2065" t="s">
        <v>6</v>
      </c>
      <c r="E2065">
        <v>690.08</v>
      </c>
      <c r="F2065">
        <v>689.83557743628</v>
      </c>
      <c r="G2065" s="5">
        <f t="shared" ca="1" si="287"/>
        <v>-4.198839265012677E-3</v>
      </c>
      <c r="H2065" s="5">
        <f t="shared" ca="1" si="288"/>
        <v>-2.8975349999999485</v>
      </c>
      <c r="I2065" s="6">
        <f t="shared" si="290"/>
        <v>2064</v>
      </c>
      <c r="J2065">
        <f t="shared" si="291"/>
        <v>3.0822553873445315</v>
      </c>
      <c r="K2065">
        <f t="shared" si="292"/>
        <v>4.9179644304632619</v>
      </c>
      <c r="L2065">
        <f t="shared" si="293"/>
        <v>-0.42874555462083935</v>
      </c>
      <c r="M2065" t="str">
        <f t="shared" si="289"/>
        <v/>
      </c>
      <c r="N2065" t="str">
        <f t="shared" si="294"/>
        <v/>
      </c>
      <c r="O2065" t="str">
        <f t="shared" si="295"/>
        <v/>
      </c>
    </row>
    <row r="2066" spans="1:15" x14ac:dyDescent="0.25">
      <c r="A2066" s="2">
        <v>43232.98295096065</v>
      </c>
      <c r="B2066">
        <v>690.09</v>
      </c>
      <c r="C2066">
        <v>0.10725839</v>
      </c>
      <c r="D2066" t="s">
        <v>6</v>
      </c>
      <c r="E2066">
        <v>690.08</v>
      </c>
      <c r="F2066">
        <v>689.83</v>
      </c>
      <c r="G2066" s="5">
        <f t="shared" ca="1" si="287"/>
        <v>-4.198839265012677E-3</v>
      </c>
      <c r="H2066" s="5">
        <f t="shared" ca="1" si="288"/>
        <v>-2.8975349999999485</v>
      </c>
      <c r="I2066" s="6">
        <f t="shared" si="290"/>
        <v>2065</v>
      </c>
      <c r="J2066">
        <f t="shared" si="291"/>
        <v>3.3017628026722718</v>
      </c>
      <c r="K2066">
        <f t="shared" si="292"/>
        <v>4.7929569420287779</v>
      </c>
      <c r="L2066">
        <f t="shared" si="293"/>
        <v>-0.66649971016015264</v>
      </c>
      <c r="M2066" t="str">
        <f t="shared" si="289"/>
        <v/>
      </c>
      <c r="N2066" t="str">
        <f t="shared" si="294"/>
        <v/>
      </c>
      <c r="O2066" t="str">
        <f t="shared" si="295"/>
        <v/>
      </c>
    </row>
    <row r="2067" spans="1:15" x14ac:dyDescent="0.25">
      <c r="A2067" s="2">
        <v>43232.983081643521</v>
      </c>
      <c r="B2067">
        <v>690.08</v>
      </c>
      <c r="C2067">
        <v>0.15190000000000001</v>
      </c>
      <c r="D2067" t="s">
        <v>5</v>
      </c>
      <c r="E2067">
        <v>690.08</v>
      </c>
      <c r="F2067">
        <v>689.83</v>
      </c>
      <c r="G2067" s="5">
        <f t="shared" ca="1" si="287"/>
        <v>-4.198839265012677E-3</v>
      </c>
      <c r="H2067" s="5">
        <f t="shared" ca="1" si="288"/>
        <v>-2.8975349999999485</v>
      </c>
      <c r="I2067" s="6">
        <f t="shared" si="290"/>
        <v>2066</v>
      </c>
      <c r="J2067">
        <f t="shared" si="291"/>
        <v>3.0048552104705664</v>
      </c>
      <c r="K2067">
        <f t="shared" si="292"/>
        <v>4.8209854823657992</v>
      </c>
      <c r="L2067">
        <f t="shared" si="293"/>
        <v>-0.59177842806332981</v>
      </c>
      <c r="M2067" t="str">
        <f t="shared" si="289"/>
        <v/>
      </c>
      <c r="N2067" t="str">
        <f t="shared" si="294"/>
        <v/>
      </c>
      <c r="O2067" t="str">
        <f t="shared" si="295"/>
        <v/>
      </c>
    </row>
    <row r="2068" spans="1:15" x14ac:dyDescent="0.25">
      <c r="A2068" s="2">
        <v>43232.98321377315</v>
      </c>
      <c r="B2068">
        <v>690.08</v>
      </c>
      <c r="C2068">
        <v>9.6681000000000008</v>
      </c>
      <c r="D2068" t="s">
        <v>5</v>
      </c>
      <c r="E2068">
        <v>689.78629829030069</v>
      </c>
      <c r="F2068">
        <v>689.83</v>
      </c>
      <c r="G2068" s="5">
        <f t="shared" ca="1" si="287"/>
        <v>-3.9233865575591491E-3</v>
      </c>
      <c r="H2068" s="5">
        <f t="shared" ca="1" si="288"/>
        <v>-2.7062982903006514</v>
      </c>
      <c r="I2068" s="6">
        <f t="shared" si="290"/>
        <v>2067</v>
      </c>
      <c r="J2068">
        <f t="shared" si="291"/>
        <v>2.7479619910588156</v>
      </c>
      <c r="K2068">
        <f t="shared" si="292"/>
        <v>4.8437093764782713</v>
      </c>
      <c r="L2068">
        <f t="shared" si="293"/>
        <v>1.428685635547488</v>
      </c>
      <c r="M2068" t="str">
        <f t="shared" si="289"/>
        <v/>
      </c>
      <c r="N2068" t="str">
        <f t="shared" si="294"/>
        <v/>
      </c>
      <c r="O2068" t="str">
        <f t="shared" si="295"/>
        <v/>
      </c>
    </row>
    <row r="2069" spans="1:15" x14ac:dyDescent="0.25">
      <c r="A2069" s="2">
        <v>43232.98321377315</v>
      </c>
      <c r="B2069">
        <v>690.08</v>
      </c>
      <c r="C2069">
        <v>1.0403793100000001</v>
      </c>
      <c r="D2069" t="s">
        <v>5</v>
      </c>
      <c r="E2069">
        <v>689.56939018219998</v>
      </c>
      <c r="F2069">
        <v>689.83</v>
      </c>
      <c r="G2069" s="5">
        <f t="shared" ca="1" si="287"/>
        <v>-3.6100647993412048E-3</v>
      </c>
      <c r="H2069" s="5">
        <f t="shared" ca="1" si="288"/>
        <v>-2.4893901821999407</v>
      </c>
      <c r="I2069" s="6">
        <f t="shared" si="290"/>
        <v>2068</v>
      </c>
      <c r="J2069">
        <f t="shared" si="291"/>
        <v>3.550951805260496</v>
      </c>
      <c r="K2069">
        <f t="shared" si="292"/>
        <v>4.97532893471333</v>
      </c>
      <c r="L2069">
        <f t="shared" si="293"/>
        <v>-0.50460432429783675</v>
      </c>
      <c r="M2069" t="str">
        <f t="shared" si="289"/>
        <v/>
      </c>
      <c r="N2069" t="str">
        <f t="shared" si="294"/>
        <v/>
      </c>
      <c r="O2069" t="str">
        <f t="shared" si="295"/>
        <v/>
      </c>
    </row>
    <row r="2070" spans="1:15" x14ac:dyDescent="0.25">
      <c r="A2070" s="2">
        <v>43232.983217673609</v>
      </c>
      <c r="B2070">
        <v>690.08</v>
      </c>
      <c r="C2070">
        <v>9.3793100000000001E-3</v>
      </c>
      <c r="D2070" t="s">
        <v>5</v>
      </c>
      <c r="E2070">
        <v>689.56736425124006</v>
      </c>
      <c r="F2070">
        <v>689.83</v>
      </c>
      <c r="G2070" s="5">
        <f t="shared" ca="1" si="287"/>
        <v>-3.6071374316574622E-3</v>
      </c>
      <c r="H2070" s="5">
        <f t="shared" ca="1" si="288"/>
        <v>-2.4873642512400238</v>
      </c>
      <c r="I2070" s="6">
        <f t="shared" si="290"/>
        <v>2069</v>
      </c>
      <c r="J2070">
        <f t="shared" si="291"/>
        <v>3.3233116918655412</v>
      </c>
      <c r="K2070">
        <f t="shared" si="292"/>
        <v>4.9914462892770102</v>
      </c>
      <c r="L2070">
        <f t="shared" si="293"/>
        <v>-0.66392227619172683</v>
      </c>
      <c r="M2070" t="str">
        <f t="shared" si="289"/>
        <v/>
      </c>
      <c r="N2070" t="str">
        <f t="shared" si="294"/>
        <v/>
      </c>
      <c r="O2070" t="str">
        <f t="shared" si="295"/>
        <v/>
      </c>
    </row>
    <row r="2071" spans="1:15" x14ac:dyDescent="0.25">
      <c r="A2071" s="2">
        <v>43232.983221655093</v>
      </c>
      <c r="B2071">
        <v>690</v>
      </c>
      <c r="C2071">
        <v>0.99911930999999998</v>
      </c>
      <c r="D2071" t="s">
        <v>5</v>
      </c>
      <c r="E2071">
        <v>689.34294932284013</v>
      </c>
      <c r="F2071">
        <v>689.83</v>
      </c>
      <c r="G2071" s="5">
        <f t="shared" ca="1" si="287"/>
        <v>-3.2827627018787112E-3</v>
      </c>
      <c r="H2071" s="5">
        <f t="shared" ca="1" si="288"/>
        <v>-2.2629493228400861</v>
      </c>
      <c r="I2071" s="6">
        <f t="shared" si="290"/>
        <v>2070</v>
      </c>
      <c r="J2071">
        <f t="shared" si="291"/>
        <v>3.1346963429243715</v>
      </c>
      <c r="K2071">
        <f t="shared" si="292"/>
        <v>5.0108340060944219</v>
      </c>
      <c r="L2071">
        <f t="shared" si="293"/>
        <v>-0.4261919333841388</v>
      </c>
      <c r="M2071" t="str">
        <f t="shared" si="289"/>
        <v/>
      </c>
      <c r="N2071" t="str">
        <f t="shared" si="294"/>
        <v/>
      </c>
      <c r="O2071" t="str">
        <f t="shared" si="295"/>
        <v/>
      </c>
    </row>
    <row r="2072" spans="1:15" x14ac:dyDescent="0.25">
      <c r="A2072" s="2">
        <v>43232.983223981479</v>
      </c>
      <c r="B2072">
        <v>690</v>
      </c>
      <c r="C2072">
        <v>1.0500000000000001E-2</v>
      </c>
      <c r="D2072" t="s">
        <v>5</v>
      </c>
      <c r="E2072">
        <v>689.34042932284024</v>
      </c>
      <c r="F2072">
        <v>689.83</v>
      </c>
      <c r="G2072" s="5">
        <f t="shared" ca="1" si="287"/>
        <v>-7.4022887760299043E-3</v>
      </c>
      <c r="H2072" s="5">
        <f t="shared" ca="1" si="288"/>
        <v>-5.1026969228400958</v>
      </c>
      <c r="I2072" s="6">
        <f t="shared" si="290"/>
        <v>2071</v>
      </c>
      <c r="J2072">
        <f t="shared" si="291"/>
        <v>2.9023604752100738</v>
      </c>
      <c r="K2072">
        <f t="shared" si="292"/>
        <v>5.0199997358106501</v>
      </c>
      <c r="L2072">
        <f t="shared" si="293"/>
        <v>-0.57606785406395733</v>
      </c>
      <c r="M2072" t="str">
        <f t="shared" si="289"/>
        <v/>
      </c>
      <c r="N2072" t="str">
        <f t="shared" si="294"/>
        <v/>
      </c>
      <c r="O2072" t="str">
        <f t="shared" si="295"/>
        <v/>
      </c>
    </row>
    <row r="2073" spans="1:15" x14ac:dyDescent="0.25">
      <c r="A2073" s="2">
        <v>43232.983225208343</v>
      </c>
      <c r="B2073">
        <v>689.84</v>
      </c>
      <c r="C2073">
        <v>0.01</v>
      </c>
      <c r="D2073" t="s">
        <v>5</v>
      </c>
      <c r="E2073">
        <v>689.33834932284014</v>
      </c>
      <c r="F2073">
        <v>689.83</v>
      </c>
      <c r="G2073" s="5">
        <f t="shared" ca="1" si="287"/>
        <v>-7.3992937254259957E-3</v>
      </c>
      <c r="H2073" s="5">
        <f t="shared" ca="1" si="288"/>
        <v>-5.100616922840004</v>
      </c>
      <c r="I2073" s="6">
        <f t="shared" si="290"/>
        <v>2072</v>
      </c>
      <c r="J2073">
        <f t="shared" si="291"/>
        <v>2.5516793297310869</v>
      </c>
      <c r="K2073">
        <f t="shared" si="292"/>
        <v>5.0369595465481138</v>
      </c>
      <c r="L2073">
        <f t="shared" si="293"/>
        <v>-0.50460586515389605</v>
      </c>
      <c r="M2073" t="str">
        <f t="shared" si="289"/>
        <v/>
      </c>
      <c r="N2073" t="str">
        <f t="shared" si="294"/>
        <v/>
      </c>
      <c r="O2073" t="str">
        <f t="shared" si="295"/>
        <v/>
      </c>
    </row>
    <row r="2074" spans="1:15" x14ac:dyDescent="0.25">
      <c r="A2074" s="2">
        <v>43232.983228217592</v>
      </c>
      <c r="B2074">
        <v>689.84</v>
      </c>
      <c r="C2074">
        <v>6.9581000000000005E-4</v>
      </c>
      <c r="D2074" t="s">
        <v>5</v>
      </c>
      <c r="E2074">
        <v>689.33820459436026</v>
      </c>
      <c r="F2074">
        <v>689.83</v>
      </c>
      <c r="G2074" s="5">
        <f t="shared" ca="1" si="287"/>
        <v>-7.3990853261375316E-3</v>
      </c>
      <c r="H2074" s="5">
        <f t="shared" ca="1" si="288"/>
        <v>-5.1004721943601226</v>
      </c>
      <c r="I2074" s="6">
        <f t="shared" si="290"/>
        <v>2073</v>
      </c>
      <c r="J2074">
        <f t="shared" si="291"/>
        <v>2.2013855275462184</v>
      </c>
      <c r="K2074">
        <f t="shared" si="292"/>
        <v>5.0458109329303129</v>
      </c>
      <c r="L2074">
        <f t="shared" si="293"/>
        <v>-0.43614192977067934</v>
      </c>
      <c r="M2074" t="str">
        <f t="shared" si="289"/>
        <v/>
      </c>
      <c r="N2074" t="str">
        <f t="shared" si="294"/>
        <v/>
      </c>
      <c r="O2074" t="str">
        <f t="shared" si="295"/>
        <v/>
      </c>
    </row>
    <row r="2075" spans="1:15" x14ac:dyDescent="0.25">
      <c r="A2075" s="2">
        <v>43232.983228217592</v>
      </c>
      <c r="B2075">
        <v>689.84</v>
      </c>
      <c r="C2075">
        <v>9.3041900000000004E-3</v>
      </c>
      <c r="D2075" t="s">
        <v>5</v>
      </c>
      <c r="E2075">
        <v>689.33626932284017</v>
      </c>
      <c r="F2075">
        <v>689.83</v>
      </c>
      <c r="G2075" s="5">
        <f t="shared" ca="1" si="287"/>
        <v>-7.3962986567477473E-3</v>
      </c>
      <c r="H2075" s="5">
        <f t="shared" ca="1" si="288"/>
        <v>-5.0985369228400259</v>
      </c>
      <c r="I2075" s="6">
        <f t="shared" si="290"/>
        <v>2074</v>
      </c>
      <c r="J2075">
        <f t="shared" si="291"/>
        <v>1.8494390628739481</v>
      </c>
      <c r="K2075">
        <f t="shared" si="292"/>
        <v>5.0465167704744402</v>
      </c>
      <c r="L2075">
        <f t="shared" si="293"/>
        <v>-0.3646346493169289</v>
      </c>
      <c r="M2075" t="str">
        <f t="shared" si="289"/>
        <v/>
      </c>
      <c r="N2075" t="str">
        <f t="shared" si="294"/>
        <v/>
      </c>
      <c r="O2075" t="str">
        <f t="shared" si="295"/>
        <v/>
      </c>
    </row>
    <row r="2076" spans="1:15" x14ac:dyDescent="0.25">
      <c r="A2076" s="2">
        <v>43232.983232824066</v>
      </c>
      <c r="B2076">
        <v>689.84</v>
      </c>
      <c r="C2076">
        <v>1.57581E-3</v>
      </c>
      <c r="D2076" t="s">
        <v>5</v>
      </c>
      <c r="E2076">
        <v>689.33594155436015</v>
      </c>
      <c r="F2076">
        <v>689.83</v>
      </c>
      <c r="G2076" s="5">
        <f t="shared" ca="1" si="287"/>
        <v>-7.3958266891818057E-3</v>
      </c>
      <c r="H2076" s="5">
        <f t="shared" ca="1" si="288"/>
        <v>-5.0982091543600063</v>
      </c>
      <c r="I2076" s="6">
        <f t="shared" si="290"/>
        <v>2075</v>
      </c>
      <c r="J2076">
        <f t="shared" si="291"/>
        <v>1.7036298951260491</v>
      </c>
      <c r="K2076">
        <f t="shared" si="292"/>
        <v>5.0517260833455895</v>
      </c>
      <c r="L2076">
        <f t="shared" si="293"/>
        <v>-0.33692525228898307</v>
      </c>
      <c r="M2076" t="str">
        <f t="shared" si="289"/>
        <v/>
      </c>
      <c r="N2076" t="str">
        <f t="shared" si="294"/>
        <v/>
      </c>
      <c r="O2076" t="str">
        <f t="shared" si="295"/>
        <v/>
      </c>
    </row>
    <row r="2077" spans="1:15" x14ac:dyDescent="0.25">
      <c r="A2077" s="2">
        <v>43232.983232824066</v>
      </c>
      <c r="B2077">
        <v>689.82</v>
      </c>
      <c r="C2077">
        <v>0.21542418999999999</v>
      </c>
      <c r="D2077" t="s">
        <v>5</v>
      </c>
      <c r="E2077">
        <v>689.29199501959999</v>
      </c>
      <c r="F2077">
        <v>689.83</v>
      </c>
      <c r="G2077" s="5">
        <f t="shared" ca="1" si="287"/>
        <v>-7.3325421680780377E-3</v>
      </c>
      <c r="H2077" s="5">
        <f t="shared" ca="1" si="288"/>
        <v>-5.0542626195998537</v>
      </c>
      <c r="I2077" s="6">
        <f t="shared" si="290"/>
        <v>2076</v>
      </c>
      <c r="J2077">
        <f t="shared" si="291"/>
        <v>1.368372237176473</v>
      </c>
      <c r="K2077">
        <f t="shared" si="292"/>
        <v>5.0436182253943445</v>
      </c>
      <c r="L2077">
        <f t="shared" si="293"/>
        <v>-0.22859542408888961</v>
      </c>
      <c r="M2077" t="str">
        <f t="shared" si="289"/>
        <v/>
      </c>
      <c r="N2077" t="str">
        <f t="shared" si="294"/>
        <v/>
      </c>
      <c r="O2077" t="str">
        <f t="shared" si="295"/>
        <v/>
      </c>
    </row>
    <row r="2078" spans="1:15" x14ac:dyDescent="0.25">
      <c r="A2078" s="2">
        <v>43232.983238055553</v>
      </c>
      <c r="B2078">
        <v>689.82</v>
      </c>
      <c r="C2078">
        <v>8.9762599999999998E-3</v>
      </c>
      <c r="D2078" t="s">
        <v>5</v>
      </c>
      <c r="E2078">
        <v>689.29016386256012</v>
      </c>
      <c r="F2078">
        <v>689.83</v>
      </c>
      <c r="G2078" s="5">
        <f t="shared" ca="1" si="287"/>
        <v>-7.3299050638526179E-3</v>
      </c>
      <c r="H2078" s="5">
        <f t="shared" ca="1" si="288"/>
        <v>-5.05243146255998</v>
      </c>
      <c r="I2078" s="6">
        <f t="shared" si="290"/>
        <v>2077</v>
      </c>
      <c r="J2078">
        <f t="shared" si="291"/>
        <v>1.0581152038823518</v>
      </c>
      <c r="K2078">
        <f t="shared" si="292"/>
        <v>5.0269191728554983</v>
      </c>
      <c r="L2078">
        <f t="shared" si="293"/>
        <v>-0.2087041601041692</v>
      </c>
      <c r="M2078" t="str">
        <f t="shared" si="289"/>
        <v/>
      </c>
      <c r="N2078" t="str">
        <f t="shared" si="294"/>
        <v/>
      </c>
      <c r="O2078" t="str">
        <f t="shared" si="295"/>
        <v/>
      </c>
    </row>
    <row r="2079" spans="1:15" x14ac:dyDescent="0.25">
      <c r="A2079" s="2">
        <v>43232.983238657413</v>
      </c>
      <c r="B2079">
        <v>689.83</v>
      </c>
      <c r="C2079">
        <v>7.1551</v>
      </c>
      <c r="D2079" t="s">
        <v>6</v>
      </c>
      <c r="E2079">
        <v>689.29016386256012</v>
      </c>
      <c r="F2079">
        <v>689.83</v>
      </c>
      <c r="G2079" s="5">
        <f t="shared" ca="1" si="287"/>
        <v>-7.3299050638526179E-3</v>
      </c>
      <c r="H2079" s="5">
        <f t="shared" ca="1" si="288"/>
        <v>-5.05243146255998</v>
      </c>
      <c r="I2079" s="6">
        <f t="shared" si="290"/>
        <v>2078</v>
      </c>
      <c r="J2079">
        <f t="shared" si="291"/>
        <v>0.75349562124370095</v>
      </c>
      <c r="K2079">
        <f t="shared" si="292"/>
        <v>5.0125431740339517</v>
      </c>
      <c r="L2079">
        <f t="shared" si="293"/>
        <v>1.2771170554536033</v>
      </c>
      <c r="M2079" t="str">
        <f t="shared" si="289"/>
        <v/>
      </c>
      <c r="N2079" t="str">
        <f t="shared" si="294"/>
        <v/>
      </c>
      <c r="O2079" t="str">
        <f t="shared" si="295"/>
        <v/>
      </c>
    </row>
    <row r="2080" spans="1:15" x14ac:dyDescent="0.25">
      <c r="A2080" s="2">
        <v>43232.983238657413</v>
      </c>
      <c r="B2080">
        <v>689.83</v>
      </c>
      <c r="C2080">
        <v>6.4577999999999998</v>
      </c>
      <c r="D2080" t="s">
        <v>6</v>
      </c>
      <c r="E2080">
        <v>689.29016386256012</v>
      </c>
      <c r="F2080">
        <v>688.31</v>
      </c>
      <c r="G2080" s="5">
        <f t="shared" ca="1" si="287"/>
        <v>-7.3299050638526179E-3</v>
      </c>
      <c r="H2080" s="5">
        <f t="shared" ca="1" si="288"/>
        <v>-5.05243146255998</v>
      </c>
      <c r="I2080" s="6">
        <f t="shared" si="290"/>
        <v>2079</v>
      </c>
      <c r="J2080">
        <f t="shared" si="291"/>
        <v>1.2372468371596597</v>
      </c>
      <c r="K2080">
        <f t="shared" si="292"/>
        <v>5.0988667690213694</v>
      </c>
      <c r="L2080">
        <f t="shared" si="293"/>
        <v>1.0238653801582516</v>
      </c>
      <c r="M2080" t="str">
        <f t="shared" si="289"/>
        <v/>
      </c>
      <c r="N2080" t="str">
        <f t="shared" si="294"/>
        <v/>
      </c>
      <c r="O2080" t="str">
        <f t="shared" si="295"/>
        <v/>
      </c>
    </row>
    <row r="2081" spans="1:15" x14ac:dyDescent="0.25">
      <c r="A2081" s="2">
        <v>43232.983282847221</v>
      </c>
      <c r="B2081">
        <v>689.82</v>
      </c>
      <c r="C2081">
        <v>0.01</v>
      </c>
      <c r="D2081" t="s">
        <v>5</v>
      </c>
      <c r="E2081">
        <v>689.28812386256004</v>
      </c>
      <c r="F2081">
        <v>688.31</v>
      </c>
      <c r="G2081" s="5">
        <f t="shared" ca="1" si="287"/>
        <v>-7.3269671821110894E-3</v>
      </c>
      <c r="H2081" s="5">
        <f t="shared" ca="1" si="288"/>
        <v>-5.0503914625599009</v>
      </c>
      <c r="I2081" s="6">
        <f t="shared" si="290"/>
        <v>2080</v>
      </c>
      <c r="J2081">
        <f t="shared" si="291"/>
        <v>1.6057037829243654</v>
      </c>
      <c r="K2081">
        <f t="shared" si="292"/>
        <v>5.1479004707596072</v>
      </c>
      <c r="L2081">
        <f t="shared" si="293"/>
        <v>-0.30997176266092585</v>
      </c>
      <c r="M2081" t="str">
        <f t="shared" si="289"/>
        <v/>
      </c>
      <c r="N2081" t="str">
        <f t="shared" si="294"/>
        <v/>
      </c>
      <c r="O2081" t="str">
        <f t="shared" si="295"/>
        <v/>
      </c>
    </row>
    <row r="2082" spans="1:15" x14ac:dyDescent="0.25">
      <c r="A2082" s="2">
        <v>43232.983283981477</v>
      </c>
      <c r="B2082">
        <v>689.81</v>
      </c>
      <c r="C2082">
        <v>2.3199999999999998E-2</v>
      </c>
      <c r="D2082" t="s">
        <v>5</v>
      </c>
      <c r="E2082">
        <v>689.28343746256019</v>
      </c>
      <c r="F2082">
        <v>688.31</v>
      </c>
      <c r="G2082" s="5">
        <f t="shared" ref="G2082:G2145" ca="1" si="296">(OFFSET(F2082,$T$2,0)-E2082)/E2082</f>
        <v>-7.3202180530184489E-3</v>
      </c>
      <c r="H2082" s="5">
        <f t="shared" ref="H2082:H2145" ca="1" si="297">IF(ISNUMBER(G2082),E2082*G2082,"")</f>
        <v>-5.0457050625600459</v>
      </c>
      <c r="I2082" s="6">
        <f t="shared" si="290"/>
        <v>2081</v>
      </c>
      <c r="J2082">
        <f t="shared" si="291"/>
        <v>1.2042860912773108</v>
      </c>
      <c r="K2082">
        <f t="shared" si="292"/>
        <v>5.1248905062360608</v>
      </c>
      <c r="L2082">
        <f t="shared" si="293"/>
        <v>-0.23046074639841446</v>
      </c>
      <c r="M2082" t="str">
        <f t="shared" si="289"/>
        <v/>
      </c>
      <c r="N2082" t="str">
        <f t="shared" si="294"/>
        <v/>
      </c>
      <c r="O2082" t="str">
        <f t="shared" si="295"/>
        <v/>
      </c>
    </row>
    <row r="2083" spans="1:15" x14ac:dyDescent="0.25">
      <c r="A2083" s="2">
        <v>43232.983284027781</v>
      </c>
      <c r="B2083">
        <v>689.81</v>
      </c>
      <c r="C2083">
        <v>4.6699999999999998E-2</v>
      </c>
      <c r="D2083" t="s">
        <v>5</v>
      </c>
      <c r="E2083">
        <v>689.27400406256015</v>
      </c>
      <c r="F2083">
        <v>688.31</v>
      </c>
      <c r="G2083" s="5">
        <f t="shared" ca="1" si="296"/>
        <v>-7.3066322433116273E-3</v>
      </c>
      <c r="H2083" s="5">
        <f t="shared" ca="1" si="297"/>
        <v>-5.0362716625600115</v>
      </c>
      <c r="I2083" s="6">
        <f t="shared" si="290"/>
        <v>2082</v>
      </c>
      <c r="J2083">
        <f t="shared" si="291"/>
        <v>0.80486202863863809</v>
      </c>
      <c r="K2083">
        <f t="shared" si="292"/>
        <v>5.0913244355175022</v>
      </c>
      <c r="L2083">
        <f t="shared" si="293"/>
        <v>-0.14891253508608424</v>
      </c>
      <c r="M2083" t="str">
        <f t="shared" si="289"/>
        <v/>
      </c>
      <c r="N2083" t="str">
        <f t="shared" si="294"/>
        <v/>
      </c>
      <c r="O2083" t="str">
        <f t="shared" si="295"/>
        <v/>
      </c>
    </row>
    <row r="2084" spans="1:15" x14ac:dyDescent="0.25">
      <c r="A2084" s="2">
        <v>43232.983287233787</v>
      </c>
      <c r="B2084">
        <v>689.78</v>
      </c>
      <c r="C2084">
        <v>9.1000000000000004E-3</v>
      </c>
      <c r="D2084" t="s">
        <v>5</v>
      </c>
      <c r="E2084">
        <v>689.27222046256009</v>
      </c>
      <c r="F2084">
        <v>688.31</v>
      </c>
      <c r="G2084" s="5">
        <f t="shared" ca="1" si="296"/>
        <v>-7.3040634934937263E-3</v>
      </c>
      <c r="H2084" s="5">
        <f t="shared" ca="1" si="297"/>
        <v>-5.0344880625599444</v>
      </c>
      <c r="I2084" s="6">
        <f t="shared" si="290"/>
        <v>2083</v>
      </c>
      <c r="J2084">
        <f t="shared" si="291"/>
        <v>0.41416770178150841</v>
      </c>
      <c r="K2084">
        <f t="shared" si="292"/>
        <v>5.0493112919568075</v>
      </c>
      <c r="L2084">
        <f t="shared" si="293"/>
        <v>-8.022236664765596E-2</v>
      </c>
      <c r="M2084" t="str">
        <f t="shared" si="289"/>
        <v/>
      </c>
      <c r="N2084" t="str">
        <f t="shared" si="294"/>
        <v/>
      </c>
      <c r="O2084" t="str">
        <f t="shared" si="295"/>
        <v/>
      </c>
    </row>
    <row r="2085" spans="1:15" x14ac:dyDescent="0.25">
      <c r="A2085" s="2">
        <v>43232.983291168981</v>
      </c>
      <c r="B2085">
        <v>689.73</v>
      </c>
      <c r="C2085">
        <v>2.3902900000000002E-3</v>
      </c>
      <c r="D2085" t="s">
        <v>5</v>
      </c>
      <c r="E2085">
        <v>689.27177586862024</v>
      </c>
      <c r="F2085">
        <v>688.31</v>
      </c>
      <c r="G2085" s="5">
        <f t="shared" ca="1" si="296"/>
        <v>-7.3034231849638653E-3</v>
      </c>
      <c r="H2085" s="5">
        <f t="shared" ca="1" si="297"/>
        <v>-5.0340434686200979</v>
      </c>
      <c r="I2085" s="6">
        <f t="shared" si="290"/>
        <v>2084</v>
      </c>
      <c r="J2085">
        <f t="shared" si="291"/>
        <v>3.6930792773148369E-2</v>
      </c>
      <c r="K2085">
        <f t="shared" si="292"/>
        <v>5.0041811279274544</v>
      </c>
      <c r="L2085">
        <f t="shared" si="293"/>
        <v>-6.9023286508123971E-3</v>
      </c>
      <c r="M2085" t="str">
        <f t="shared" si="289"/>
        <v/>
      </c>
      <c r="N2085" t="str">
        <f t="shared" si="294"/>
        <v/>
      </c>
      <c r="O2085" t="str">
        <f t="shared" si="295"/>
        <v/>
      </c>
    </row>
    <row r="2086" spans="1:15" x14ac:dyDescent="0.25">
      <c r="A2086" s="2">
        <v>43232.983293321762</v>
      </c>
      <c r="B2086">
        <v>689.69</v>
      </c>
      <c r="C2086">
        <v>3.3668999999999998E-2</v>
      </c>
      <c r="D2086" t="s">
        <v>5</v>
      </c>
      <c r="E2086">
        <v>689.26578278662032</v>
      </c>
      <c r="F2086">
        <v>688.31</v>
      </c>
      <c r="G2086" s="5">
        <f t="shared" ca="1" si="296"/>
        <v>-7.2947918091804363E-3</v>
      </c>
      <c r="H2086" s="5">
        <f t="shared" ca="1" si="297"/>
        <v>-5.0280503866201798</v>
      </c>
      <c r="I2086" s="6">
        <f t="shared" si="290"/>
        <v>2085</v>
      </c>
      <c r="J2086">
        <f t="shared" si="291"/>
        <v>-0.3569668481344479</v>
      </c>
      <c r="K2086">
        <f t="shared" si="292"/>
        <v>4.9417743221523347</v>
      </c>
      <c r="L2086">
        <f t="shared" si="293"/>
        <v>7.9047690701567863E-2</v>
      </c>
      <c r="M2086" t="str">
        <f t="shared" si="289"/>
        <v/>
      </c>
      <c r="N2086" t="str">
        <f t="shared" si="294"/>
        <v/>
      </c>
      <c r="O2086" t="str">
        <f t="shared" si="295"/>
        <v/>
      </c>
    </row>
    <row r="2087" spans="1:15" x14ac:dyDescent="0.25">
      <c r="A2087" s="2">
        <v>43232.983293321762</v>
      </c>
      <c r="B2087">
        <v>689.69</v>
      </c>
      <c r="C2087">
        <v>1.6771977899999999</v>
      </c>
      <c r="D2087" t="s">
        <v>5</v>
      </c>
      <c r="E2087">
        <v>688.96724157999995</v>
      </c>
      <c r="F2087">
        <v>688.31</v>
      </c>
      <c r="G2087" s="5">
        <f t="shared" ca="1" si="296"/>
        <v>-6.8646357831958528E-3</v>
      </c>
      <c r="H2087" s="5">
        <f t="shared" ca="1" si="297"/>
        <v>-4.729509179999809</v>
      </c>
      <c r="I2087" s="6">
        <f t="shared" si="290"/>
        <v>2086</v>
      </c>
      <c r="J2087">
        <f t="shared" si="291"/>
        <v>-0.22667397322686611</v>
      </c>
      <c r="K2087">
        <f t="shared" si="292"/>
        <v>4.8939230249141437</v>
      </c>
      <c r="L2087">
        <f t="shared" si="293"/>
        <v>0.38902772960150239</v>
      </c>
      <c r="M2087" t="str">
        <f t="shared" ref="M2087:M2150" si="298">IF(L2087&lt;-1.5,1,"")</f>
        <v/>
      </c>
      <c r="N2087" t="str">
        <f t="shared" si="294"/>
        <v/>
      </c>
      <c r="O2087" t="str">
        <f t="shared" si="295"/>
        <v/>
      </c>
    </row>
    <row r="2088" spans="1:15" x14ac:dyDescent="0.25">
      <c r="A2088" s="2">
        <v>43232.983293321762</v>
      </c>
      <c r="B2088">
        <v>689.69</v>
      </c>
      <c r="C2088">
        <v>9.1332099999999992E-3</v>
      </c>
      <c r="D2088" t="s">
        <v>5</v>
      </c>
      <c r="E2088">
        <v>688.96561586861992</v>
      </c>
      <c r="F2088">
        <v>688.31</v>
      </c>
      <c r="G2088" s="5">
        <f t="shared" ca="1" si="296"/>
        <v>-6.8622923404661577E-3</v>
      </c>
      <c r="H2088" s="5">
        <f t="shared" ca="1" si="297"/>
        <v>-4.7278834686197797</v>
      </c>
      <c r="I2088" s="6">
        <f t="shared" si="290"/>
        <v>2087</v>
      </c>
      <c r="J2088">
        <f t="shared" si="291"/>
        <v>-0.37869440349578554</v>
      </c>
      <c r="K2088">
        <f t="shared" si="292"/>
        <v>4.8528346603048007</v>
      </c>
      <c r="L2088">
        <f t="shared" si="293"/>
        <v>7.9917747181484755E-2</v>
      </c>
      <c r="M2088" t="str">
        <f t="shared" si="298"/>
        <v/>
      </c>
      <c r="N2088" t="str">
        <f t="shared" si="294"/>
        <v/>
      </c>
      <c r="O2088" t="str">
        <f t="shared" si="295"/>
        <v/>
      </c>
    </row>
    <row r="2089" spans="1:15" x14ac:dyDescent="0.25">
      <c r="A2089" s="2">
        <v>43232.983296631937</v>
      </c>
      <c r="B2089">
        <v>689.69</v>
      </c>
      <c r="C2089">
        <v>9.6679000000000003E-4</v>
      </c>
      <c r="D2089" t="s">
        <v>5</v>
      </c>
      <c r="E2089">
        <v>688.96544377999987</v>
      </c>
      <c r="F2089">
        <v>688.31</v>
      </c>
      <c r="G2089" s="5">
        <f t="shared" ca="1" si="296"/>
        <v>-6.862044276213921E-3</v>
      </c>
      <c r="H2089" s="5">
        <f t="shared" ca="1" si="297"/>
        <v>-4.7277113799997323</v>
      </c>
      <c r="I2089" s="6">
        <f t="shared" si="290"/>
        <v>2088</v>
      </c>
      <c r="J2089">
        <f t="shared" si="291"/>
        <v>-0.72037510265545279</v>
      </c>
      <c r="K2089">
        <f t="shared" si="292"/>
        <v>4.7969549752431728</v>
      </c>
      <c r="L2089">
        <f t="shared" si="293"/>
        <v>0.15037495585809321</v>
      </c>
      <c r="M2089" t="str">
        <f t="shared" si="298"/>
        <v/>
      </c>
      <c r="N2089" t="str">
        <f t="shared" si="294"/>
        <v/>
      </c>
      <c r="O2089" t="str">
        <f t="shared" si="295"/>
        <v/>
      </c>
    </row>
    <row r="2090" spans="1:15" x14ac:dyDescent="0.25">
      <c r="A2090" s="2">
        <v>43232.983296631937</v>
      </c>
      <c r="B2090">
        <v>689.68</v>
      </c>
      <c r="C2090">
        <v>6.8033209999999997E-2</v>
      </c>
      <c r="D2090" t="s">
        <v>5</v>
      </c>
      <c r="E2090">
        <v>688.95346993503995</v>
      </c>
      <c r="F2090">
        <v>688.31</v>
      </c>
      <c r="G2090" s="5">
        <f t="shared" ca="1" si="296"/>
        <v>-6.8447837783362124E-3</v>
      </c>
      <c r="H2090" s="5">
        <f t="shared" ca="1" si="297"/>
        <v>-4.715737535039807</v>
      </c>
      <c r="I2090" s="6">
        <f t="shared" si="290"/>
        <v>2089</v>
      </c>
      <c r="J2090">
        <f t="shared" si="291"/>
        <v>0.61566830122688998</v>
      </c>
      <c r="K2090">
        <f t="shared" si="292"/>
        <v>2.3623552673823056</v>
      </c>
      <c r="L2090">
        <f t="shared" si="293"/>
        <v>-0.23181741492833005</v>
      </c>
      <c r="M2090" t="str">
        <f t="shared" si="298"/>
        <v/>
      </c>
      <c r="N2090" t="str">
        <f t="shared" si="294"/>
        <v/>
      </c>
      <c r="O2090" t="str">
        <f t="shared" si="295"/>
        <v/>
      </c>
    </row>
    <row r="2091" spans="1:15" x14ac:dyDescent="0.25">
      <c r="A2091" s="2">
        <v>43232.983297361112</v>
      </c>
      <c r="B2091">
        <v>689.68</v>
      </c>
      <c r="C2091">
        <v>1.8667899999999999E-3</v>
      </c>
      <c r="D2091" t="s">
        <v>5</v>
      </c>
      <c r="E2091">
        <v>688.95314138000003</v>
      </c>
      <c r="F2091">
        <v>688.31</v>
      </c>
      <c r="G2091" s="5">
        <f t="shared" ca="1" si="296"/>
        <v>-6.8443101522909734E-3</v>
      </c>
      <c r="H2091" s="5">
        <f t="shared" ca="1" si="297"/>
        <v>-4.7154089799998928</v>
      </c>
      <c r="I2091" s="6">
        <f t="shared" si="290"/>
        <v>2090</v>
      </c>
      <c r="J2091">
        <f t="shared" si="291"/>
        <v>0.56461791332773714</v>
      </c>
      <c r="K2091">
        <f t="shared" si="292"/>
        <v>2.36005225038573</v>
      </c>
      <c r="L2091">
        <f t="shared" si="293"/>
        <v>-0.238448586566573</v>
      </c>
      <c r="M2091" t="str">
        <f t="shared" si="298"/>
        <v/>
      </c>
      <c r="N2091" t="str">
        <f t="shared" si="294"/>
        <v/>
      </c>
      <c r="O2091" t="str">
        <f t="shared" si="295"/>
        <v/>
      </c>
    </row>
    <row r="2092" spans="1:15" x14ac:dyDescent="0.25">
      <c r="A2092" s="2">
        <v>43232.98329974537</v>
      </c>
      <c r="B2092">
        <v>689.64</v>
      </c>
      <c r="C2092">
        <v>0.01</v>
      </c>
      <c r="D2092" t="s">
        <v>5</v>
      </c>
      <c r="E2092">
        <v>688.95146137999996</v>
      </c>
      <c r="F2092">
        <v>688.31</v>
      </c>
      <c r="G2092" s="5">
        <f t="shared" ca="1" si="296"/>
        <v>-6.841888353873303E-3</v>
      </c>
      <c r="H2092" s="5">
        <f t="shared" ca="1" si="297"/>
        <v>-4.7137289799998143</v>
      </c>
      <c r="I2092" s="6">
        <f t="shared" si="290"/>
        <v>2091</v>
      </c>
      <c r="J2092">
        <f t="shared" si="291"/>
        <v>0.36226726998319236</v>
      </c>
      <c r="K2092">
        <f t="shared" si="292"/>
        <v>2.3415447034294377</v>
      </c>
      <c r="L2092">
        <f t="shared" si="293"/>
        <v>-0.15044225697133179</v>
      </c>
      <c r="M2092" t="str">
        <f t="shared" si="298"/>
        <v/>
      </c>
      <c r="N2092" t="str">
        <f t="shared" si="294"/>
        <v/>
      </c>
      <c r="O2092" t="str">
        <f t="shared" si="295"/>
        <v/>
      </c>
    </row>
    <row r="2093" spans="1:15" x14ac:dyDescent="0.25">
      <c r="A2093" s="2">
        <v>43232.983303483787</v>
      </c>
      <c r="B2093">
        <v>689.64</v>
      </c>
      <c r="C2093">
        <v>5.0000000000000002E-5</v>
      </c>
      <c r="D2093" t="s">
        <v>5</v>
      </c>
      <c r="E2093">
        <v>688.95145297999989</v>
      </c>
      <c r="F2093">
        <v>688.31</v>
      </c>
      <c r="G2093" s="5">
        <f t="shared" ca="1" si="296"/>
        <v>-6.8418762448514397E-3</v>
      </c>
      <c r="H2093" s="5">
        <f t="shared" ca="1" si="297"/>
        <v>-4.7137205799997446</v>
      </c>
      <c r="I2093" s="6">
        <f t="shared" si="290"/>
        <v>2092</v>
      </c>
      <c r="J2093">
        <f t="shared" si="291"/>
        <v>0.16161672396638949</v>
      </c>
      <c r="K2093">
        <f t="shared" si="292"/>
        <v>2.3173319399335899</v>
      </c>
      <c r="L2093">
        <f t="shared" si="293"/>
        <v>-6.9721010262785085E-2</v>
      </c>
      <c r="M2093" t="str">
        <f t="shared" si="298"/>
        <v/>
      </c>
      <c r="N2093" t="str">
        <f t="shared" si="294"/>
        <v/>
      </c>
      <c r="O2093" t="str">
        <f t="shared" si="295"/>
        <v/>
      </c>
    </row>
    <row r="2094" spans="1:15" x14ac:dyDescent="0.25">
      <c r="A2094" s="2">
        <v>43232.983303483787</v>
      </c>
      <c r="B2094">
        <v>689.51</v>
      </c>
      <c r="C2094">
        <v>6.8949999999999997E-2</v>
      </c>
      <c r="D2094" t="s">
        <v>5</v>
      </c>
      <c r="E2094">
        <v>688.9416620799999</v>
      </c>
      <c r="F2094">
        <v>688.31</v>
      </c>
      <c r="G2094" s="5">
        <f t="shared" ca="1" si="296"/>
        <v>-6.8277619701471032E-3</v>
      </c>
      <c r="H2094" s="5">
        <f t="shared" ca="1" si="297"/>
        <v>-4.7039296799997601</v>
      </c>
      <c r="I2094" s="6">
        <f t="shared" si="290"/>
        <v>2093</v>
      </c>
      <c r="J2094">
        <f t="shared" si="291"/>
        <v>0.30153389465544933</v>
      </c>
      <c r="K2094">
        <f t="shared" si="292"/>
        <v>2.2281054048788174</v>
      </c>
      <c r="L2094">
        <f t="shared" si="293"/>
        <v>-0.10438639668759259</v>
      </c>
      <c r="M2094" t="str">
        <f t="shared" si="298"/>
        <v/>
      </c>
      <c r="N2094" t="str">
        <f t="shared" si="294"/>
        <v/>
      </c>
      <c r="O2094" t="str">
        <f t="shared" si="295"/>
        <v/>
      </c>
    </row>
    <row r="2095" spans="1:15" x14ac:dyDescent="0.25">
      <c r="A2095" s="2">
        <v>43232.983306921298</v>
      </c>
      <c r="B2095">
        <v>689.51</v>
      </c>
      <c r="C2095">
        <v>9.5E-4</v>
      </c>
      <c r="D2095" t="s">
        <v>5</v>
      </c>
      <c r="E2095">
        <v>688.94152717999987</v>
      </c>
      <c r="F2095">
        <v>688.31</v>
      </c>
      <c r="G2095" s="5">
        <f t="shared" ca="1" si="296"/>
        <v>-6.827567499455965E-3</v>
      </c>
      <c r="H2095" s="5">
        <f t="shared" ca="1" si="297"/>
        <v>-4.7037947799997255</v>
      </c>
      <c r="I2095" s="6">
        <f t="shared" si="290"/>
        <v>2094</v>
      </c>
      <c r="J2095">
        <f t="shared" si="291"/>
        <v>0.14098016100841448</v>
      </c>
      <c r="K2095">
        <f t="shared" si="292"/>
        <v>2.2109436828356497</v>
      </c>
      <c r="L2095">
        <f t="shared" si="293"/>
        <v>-6.3335019383586724E-2</v>
      </c>
      <c r="M2095" t="str">
        <f t="shared" si="298"/>
        <v/>
      </c>
      <c r="N2095" t="str">
        <f t="shared" si="294"/>
        <v/>
      </c>
      <c r="O2095" t="str">
        <f t="shared" si="295"/>
        <v/>
      </c>
    </row>
    <row r="2096" spans="1:15" x14ac:dyDescent="0.25">
      <c r="A2096" s="2">
        <v>43232.983306921298</v>
      </c>
      <c r="B2096">
        <v>689.51</v>
      </c>
      <c r="C2096">
        <v>9.0500000000000008E-3</v>
      </c>
      <c r="D2096" t="s">
        <v>5</v>
      </c>
      <c r="E2096">
        <v>688.94024207999985</v>
      </c>
      <c r="F2096">
        <v>688.31</v>
      </c>
      <c r="G2096" s="5">
        <f t="shared" ca="1" si="296"/>
        <v>-6.8257149064223938E-3</v>
      </c>
      <c r="H2096" s="5">
        <f t="shared" ca="1" si="297"/>
        <v>-4.7025096799997073</v>
      </c>
      <c r="I2096" s="6">
        <f t="shared" si="290"/>
        <v>2095</v>
      </c>
      <c r="J2096">
        <f t="shared" si="291"/>
        <v>0.14013962063864938</v>
      </c>
      <c r="K2096">
        <f t="shared" si="292"/>
        <v>2.2029190252347863</v>
      </c>
      <c r="L2096">
        <f t="shared" si="293"/>
        <v>-5.9507235235157087E-2</v>
      </c>
      <c r="M2096" t="str">
        <f t="shared" si="298"/>
        <v/>
      </c>
      <c r="N2096" t="str">
        <f t="shared" si="294"/>
        <v/>
      </c>
      <c r="O2096" t="str">
        <f t="shared" si="295"/>
        <v/>
      </c>
    </row>
    <row r="2097" spans="1:15" x14ac:dyDescent="0.25">
      <c r="A2097" s="2">
        <v>43232.983308090283</v>
      </c>
      <c r="B2097">
        <v>689.51</v>
      </c>
      <c r="C2097">
        <v>9.5E-4</v>
      </c>
      <c r="D2097" t="s">
        <v>5</v>
      </c>
      <c r="E2097">
        <v>688.94010718000004</v>
      </c>
      <c r="F2097">
        <v>688.31</v>
      </c>
      <c r="G2097" s="5">
        <f t="shared" ca="1" si="296"/>
        <v>-6.8255204349299209E-3</v>
      </c>
      <c r="H2097" s="5">
        <f t="shared" ca="1" si="297"/>
        <v>-4.7023747799999001</v>
      </c>
      <c r="I2097" s="6">
        <f t="shared" si="290"/>
        <v>2096</v>
      </c>
      <c r="J2097">
        <f t="shared" si="291"/>
        <v>0.10908545199998798</v>
      </c>
      <c r="K2097">
        <f t="shared" si="292"/>
        <v>2.2014349349135047</v>
      </c>
      <c r="L2097">
        <f t="shared" si="293"/>
        <v>-4.9120439711853967E-2</v>
      </c>
      <c r="M2097" t="str">
        <f t="shared" si="298"/>
        <v/>
      </c>
      <c r="N2097" t="str">
        <f t="shared" si="294"/>
        <v/>
      </c>
      <c r="O2097" t="str">
        <f t="shared" si="295"/>
        <v/>
      </c>
    </row>
    <row r="2098" spans="1:15" x14ac:dyDescent="0.25">
      <c r="A2098" s="2">
        <v>43232.983310104173</v>
      </c>
      <c r="B2098">
        <v>689.5</v>
      </c>
      <c r="C2098">
        <v>6.9000000000000006E-2</v>
      </c>
      <c r="D2098" t="s">
        <v>5</v>
      </c>
      <c r="E2098">
        <v>688.9304471800001</v>
      </c>
      <c r="F2098">
        <v>688.31</v>
      </c>
      <c r="G2098" s="5">
        <f t="shared" ca="1" si="296"/>
        <v>-6.9511306977389619E-3</v>
      </c>
      <c r="H2098" s="5">
        <f t="shared" ca="1" si="297"/>
        <v>-4.7888455799999292</v>
      </c>
      <c r="I2098" s="6">
        <f t="shared" si="290"/>
        <v>2097</v>
      </c>
      <c r="J2098">
        <f t="shared" si="291"/>
        <v>-1.1716122957977859E-2</v>
      </c>
      <c r="K2098">
        <f t="shared" si="292"/>
        <v>2.192878969598143</v>
      </c>
      <c r="L2098">
        <f t="shared" si="293"/>
        <v>3.6808289046964378E-2</v>
      </c>
      <c r="M2098" t="str">
        <f t="shared" si="298"/>
        <v/>
      </c>
      <c r="N2098" t="str">
        <f t="shared" si="294"/>
        <v/>
      </c>
      <c r="O2098" t="str">
        <f t="shared" si="295"/>
        <v/>
      </c>
    </row>
    <row r="2099" spans="1:15" x14ac:dyDescent="0.25">
      <c r="A2099" s="2">
        <v>43232.98331369213</v>
      </c>
      <c r="B2099">
        <v>689.5</v>
      </c>
      <c r="C2099">
        <v>8.9999999999999998E-4</v>
      </c>
      <c r="D2099" t="s">
        <v>5</v>
      </c>
      <c r="E2099">
        <v>688.93032118000008</v>
      </c>
      <c r="F2099">
        <v>688.31</v>
      </c>
      <c r="G2099" s="5">
        <f t="shared" ca="1" si="296"/>
        <v>-6.9509490768206944E-3</v>
      </c>
      <c r="H2099" s="5">
        <f t="shared" ca="1" si="297"/>
        <v>-4.7887195799999063</v>
      </c>
      <c r="I2099" s="6">
        <f t="shared" si="290"/>
        <v>2098</v>
      </c>
      <c r="J2099">
        <f t="shared" si="291"/>
        <v>-0.1120416248403302</v>
      </c>
      <c r="K2099">
        <f t="shared" si="292"/>
        <v>2.1856023933022701</v>
      </c>
      <c r="L2099">
        <f t="shared" si="293"/>
        <v>5.1675284208343338E-2</v>
      </c>
      <c r="M2099" t="str">
        <f t="shared" si="298"/>
        <v/>
      </c>
      <c r="N2099" t="str">
        <f t="shared" si="294"/>
        <v/>
      </c>
      <c r="O2099" t="str">
        <f t="shared" si="295"/>
        <v/>
      </c>
    </row>
    <row r="2100" spans="1:15" x14ac:dyDescent="0.25">
      <c r="A2100" s="2">
        <v>43232.98331369213</v>
      </c>
      <c r="B2100">
        <v>689.5</v>
      </c>
      <c r="C2100">
        <v>9.1000000000000004E-3</v>
      </c>
      <c r="D2100" t="s">
        <v>5</v>
      </c>
      <c r="E2100">
        <v>688.92904718</v>
      </c>
      <c r="F2100">
        <v>688.31</v>
      </c>
      <c r="G2100" s="5">
        <f t="shared" ca="1" si="296"/>
        <v>-7.3552595884029993E-3</v>
      </c>
      <c r="H2100" s="5">
        <f t="shared" ca="1" si="297"/>
        <v>-5.0672519800000373</v>
      </c>
      <c r="I2100" s="6">
        <f t="shared" si="290"/>
        <v>2099</v>
      </c>
      <c r="J2100">
        <f t="shared" si="291"/>
        <v>-0.20845920295798237</v>
      </c>
      <c r="K2100">
        <f t="shared" si="292"/>
        <v>2.179475992272673</v>
      </c>
      <c r="L2100">
        <f t="shared" si="293"/>
        <v>9.9821793738191208E-2</v>
      </c>
      <c r="M2100" t="str">
        <f t="shared" si="298"/>
        <v/>
      </c>
      <c r="N2100" t="str">
        <f t="shared" si="294"/>
        <v/>
      </c>
      <c r="O2100" t="str">
        <f t="shared" si="295"/>
        <v/>
      </c>
    </row>
    <row r="2101" spans="1:15" x14ac:dyDescent="0.25">
      <c r="A2101" s="2">
        <v>43232.98331408565</v>
      </c>
      <c r="B2101">
        <v>689.5</v>
      </c>
      <c r="C2101">
        <v>1.8600000000000001E-3</v>
      </c>
      <c r="D2101" t="s">
        <v>5</v>
      </c>
      <c r="E2101">
        <v>688.92878678</v>
      </c>
      <c r="F2101">
        <v>688.31</v>
      </c>
      <c r="G2101" s="5">
        <f t="shared" ca="1" si="296"/>
        <v>-7.354884390421197E-3</v>
      </c>
      <c r="H2101" s="5">
        <f t="shared" ca="1" si="297"/>
        <v>-5.0669915800000354</v>
      </c>
      <c r="I2101" s="6">
        <f t="shared" si="290"/>
        <v>2100</v>
      </c>
      <c r="J2101">
        <f t="shared" si="291"/>
        <v>-0.2923890499831856</v>
      </c>
      <c r="K2101">
        <f t="shared" si="292"/>
        <v>2.174589775402306</v>
      </c>
      <c r="L2101">
        <f t="shared" si="293"/>
        <v>0.1353124406780348</v>
      </c>
      <c r="M2101" t="str">
        <f t="shared" si="298"/>
        <v/>
      </c>
      <c r="N2101" t="str">
        <f t="shared" si="294"/>
        <v/>
      </c>
      <c r="O2101" t="str">
        <f t="shared" si="295"/>
        <v/>
      </c>
    </row>
    <row r="2102" spans="1:15" x14ac:dyDescent="0.25">
      <c r="A2102" s="2">
        <v>43232.983317048609</v>
      </c>
      <c r="B2102">
        <v>689.43</v>
      </c>
      <c r="C2102">
        <v>9.1000000000000004E-3</v>
      </c>
      <c r="D2102" t="s">
        <v>5</v>
      </c>
      <c r="E2102">
        <v>688.92764018000014</v>
      </c>
      <c r="F2102">
        <v>688.31</v>
      </c>
      <c r="G2102" s="5">
        <f t="shared" ca="1" si="296"/>
        <v>-7.3585414263180439E-3</v>
      </c>
      <c r="H2102" s="5">
        <f t="shared" ca="1" si="297"/>
        <v>-5.0695025800000622</v>
      </c>
      <c r="I2102" s="6">
        <f t="shared" si="290"/>
        <v>2101</v>
      </c>
      <c r="J2102">
        <f t="shared" si="291"/>
        <v>-0.4261623584706058</v>
      </c>
      <c r="K2102">
        <f t="shared" si="292"/>
        <v>2.1523785772470476</v>
      </c>
      <c r="L2102">
        <f t="shared" si="293"/>
        <v>0.20222388527362065</v>
      </c>
      <c r="M2102" t="str">
        <f t="shared" si="298"/>
        <v/>
      </c>
      <c r="N2102" t="str">
        <f t="shared" si="294"/>
        <v/>
      </c>
      <c r="O2102" t="str">
        <f t="shared" si="295"/>
        <v/>
      </c>
    </row>
    <row r="2103" spans="1:15" x14ac:dyDescent="0.25">
      <c r="A2103" s="2">
        <v>43232.983320624997</v>
      </c>
      <c r="B2103">
        <v>689.43</v>
      </c>
      <c r="C2103">
        <v>9.3999999999999997E-4</v>
      </c>
      <c r="D2103" t="s">
        <v>5</v>
      </c>
      <c r="E2103">
        <v>688.92752173999997</v>
      </c>
      <c r="F2103">
        <v>688.31</v>
      </c>
      <c r="G2103" s="5">
        <f t="shared" ca="1" si="296"/>
        <v>-7.3740891163254869E-3</v>
      </c>
      <c r="H2103" s="5">
        <f t="shared" ca="1" si="297"/>
        <v>-5.080212940000024</v>
      </c>
      <c r="I2103" s="6">
        <f t="shared" si="290"/>
        <v>2102</v>
      </c>
      <c r="J2103">
        <f t="shared" si="291"/>
        <v>-0.55580078504200969</v>
      </c>
      <c r="K2103">
        <f t="shared" si="292"/>
        <v>2.1286892345153161</v>
      </c>
      <c r="L2103">
        <f t="shared" si="293"/>
        <v>0.2615415984704666</v>
      </c>
      <c r="M2103" t="str">
        <f t="shared" si="298"/>
        <v/>
      </c>
      <c r="N2103" t="str">
        <f t="shared" si="294"/>
        <v/>
      </c>
      <c r="O2103" t="str">
        <f t="shared" si="295"/>
        <v/>
      </c>
    </row>
    <row r="2104" spans="1:15" x14ac:dyDescent="0.25">
      <c r="A2104" s="2">
        <v>43232.983320624997</v>
      </c>
      <c r="B2104">
        <v>689.35</v>
      </c>
      <c r="C2104">
        <v>6.8059999999999996E-2</v>
      </c>
      <c r="D2104" t="s">
        <v>5</v>
      </c>
      <c r="E2104">
        <v>688.91979313999991</v>
      </c>
      <c r="F2104">
        <v>688.31</v>
      </c>
      <c r="G2104" s="5">
        <f t="shared" ca="1" si="296"/>
        <v>-7.486987587467903E-3</v>
      </c>
      <c r="H2104" s="5">
        <f t="shared" ca="1" si="297"/>
        <v>-5.1579339400001345</v>
      </c>
      <c r="I2104" s="6">
        <f t="shared" si="290"/>
        <v>2103</v>
      </c>
      <c r="J2104">
        <f t="shared" si="291"/>
        <v>-9.3888085563023083E-2</v>
      </c>
      <c r="K2104">
        <f t="shared" si="292"/>
        <v>1.6006763233680092</v>
      </c>
      <c r="L2104">
        <f t="shared" si="293"/>
        <v>0.10117478668158561</v>
      </c>
      <c r="M2104" t="str">
        <f t="shared" si="298"/>
        <v/>
      </c>
      <c r="N2104" t="str">
        <f t="shared" si="294"/>
        <v/>
      </c>
      <c r="O2104" t="str">
        <f t="shared" si="295"/>
        <v/>
      </c>
    </row>
    <row r="2105" spans="1:15" x14ac:dyDescent="0.25">
      <c r="A2105" s="2">
        <v>43232.983326597219</v>
      </c>
      <c r="B2105">
        <v>689.35</v>
      </c>
      <c r="C2105">
        <v>1.8400000000000001E-3</v>
      </c>
      <c r="D2105" t="s">
        <v>5</v>
      </c>
      <c r="E2105">
        <v>688.91940674</v>
      </c>
      <c r="F2105">
        <v>688.31</v>
      </c>
      <c r="G2105" s="5">
        <f t="shared" ca="1" si="296"/>
        <v>-7.4974255180902359E-3</v>
      </c>
      <c r="H2105" s="5">
        <f t="shared" ca="1" si="297"/>
        <v>-5.1651219400000628</v>
      </c>
      <c r="I2105" s="6">
        <f t="shared" si="290"/>
        <v>2104</v>
      </c>
      <c r="J2105">
        <f t="shared" si="291"/>
        <v>-0.11207626932772996</v>
      </c>
      <c r="K2105">
        <f t="shared" si="292"/>
        <v>1.6008819959015093</v>
      </c>
      <c r="L2105">
        <f t="shared" si="293"/>
        <v>7.1158442420723181E-2</v>
      </c>
      <c r="M2105" t="str">
        <f t="shared" si="298"/>
        <v/>
      </c>
      <c r="N2105" t="str">
        <f t="shared" si="294"/>
        <v/>
      </c>
      <c r="O2105" t="str">
        <f t="shared" si="295"/>
        <v/>
      </c>
    </row>
    <row r="2106" spans="1:15" x14ac:dyDescent="0.25">
      <c r="A2106" s="2">
        <v>43232.983326597219</v>
      </c>
      <c r="B2106">
        <v>689.32</v>
      </c>
      <c r="C2106">
        <v>0.39163999999999999</v>
      </c>
      <c r="D2106" t="s">
        <v>5</v>
      </c>
      <c r="E2106">
        <v>688.83951218000004</v>
      </c>
      <c r="F2106">
        <v>688.31</v>
      </c>
      <c r="G2106" s="5">
        <f t="shared" ca="1" si="296"/>
        <v>-7.4157583728520294E-3</v>
      </c>
      <c r="H2106" s="5">
        <f t="shared" ca="1" si="297"/>
        <v>-5.108267380000143</v>
      </c>
      <c r="I2106" s="6">
        <f t="shared" si="290"/>
        <v>2105</v>
      </c>
      <c r="J2106">
        <f t="shared" si="291"/>
        <v>-0.19704260783194627</v>
      </c>
      <c r="K2106">
        <f t="shared" si="292"/>
        <v>1.5895902984817725</v>
      </c>
      <c r="L2106">
        <f t="shared" si="293"/>
        <v>0.37033605979742118</v>
      </c>
      <c r="M2106" t="str">
        <f t="shared" si="298"/>
        <v/>
      </c>
      <c r="N2106" t="str">
        <f t="shared" si="294"/>
        <v/>
      </c>
      <c r="O2106" t="str">
        <f t="shared" si="295"/>
        <v/>
      </c>
    </row>
    <row r="2107" spans="1:15" x14ac:dyDescent="0.25">
      <c r="A2107" s="2">
        <v>43232.983351134259</v>
      </c>
      <c r="B2107">
        <v>689.32</v>
      </c>
      <c r="C2107">
        <v>1.0630000000000001E-2</v>
      </c>
      <c r="D2107" t="s">
        <v>5</v>
      </c>
      <c r="E2107">
        <v>688.83734365999999</v>
      </c>
      <c r="F2107">
        <v>688.31</v>
      </c>
      <c r="G2107" s="5">
        <f t="shared" ca="1" si="296"/>
        <v>-7.4142642047592714E-3</v>
      </c>
      <c r="H2107" s="5">
        <f t="shared" ca="1" si="297"/>
        <v>-5.1072220599997991</v>
      </c>
      <c r="I2107" s="6">
        <f t="shared" si="290"/>
        <v>2106</v>
      </c>
      <c r="J2107">
        <f t="shared" si="291"/>
        <v>-0.17587550443697353</v>
      </c>
      <c r="K2107">
        <f t="shared" si="292"/>
        <v>1.5924289990885592</v>
      </c>
      <c r="L2107">
        <f t="shared" si="293"/>
        <v>0.11712013819374151</v>
      </c>
      <c r="M2107" t="str">
        <f t="shared" si="298"/>
        <v/>
      </c>
      <c r="N2107" t="str">
        <f t="shared" si="294"/>
        <v/>
      </c>
      <c r="O2107" t="str">
        <f t="shared" si="295"/>
        <v/>
      </c>
    </row>
    <row r="2108" spans="1:15" x14ac:dyDescent="0.25">
      <c r="A2108" s="2">
        <v>43232.983364803244</v>
      </c>
      <c r="B2108">
        <v>689.27</v>
      </c>
      <c r="C2108">
        <v>6.9900000000000004E-2</v>
      </c>
      <c r="D2108" t="s">
        <v>5</v>
      </c>
      <c r="E2108">
        <v>688.8237830600001</v>
      </c>
      <c r="F2108">
        <v>688.31</v>
      </c>
      <c r="G2108" s="5">
        <f t="shared" ca="1" si="296"/>
        <v>-7.4212731698824657E-3</v>
      </c>
      <c r="H2108" s="5">
        <f t="shared" ca="1" si="297"/>
        <v>-5.111949460000119</v>
      </c>
      <c r="I2108" s="6">
        <f t="shared" si="290"/>
        <v>2107</v>
      </c>
      <c r="J2108">
        <f t="shared" si="291"/>
        <v>-0.2566666473277337</v>
      </c>
      <c r="K2108">
        <f t="shared" si="292"/>
        <v>1.580786414217322</v>
      </c>
      <c r="L2108">
        <f t="shared" si="293"/>
        <v>0.20658492785024546</v>
      </c>
      <c r="M2108" t="str">
        <f t="shared" si="298"/>
        <v/>
      </c>
      <c r="N2108" t="str">
        <f t="shared" si="294"/>
        <v/>
      </c>
      <c r="O2108" t="str">
        <f t="shared" si="295"/>
        <v/>
      </c>
    </row>
    <row r="2109" spans="1:15" x14ac:dyDescent="0.25">
      <c r="A2109" s="2">
        <v>43232.983364803244</v>
      </c>
      <c r="B2109">
        <v>689.27</v>
      </c>
      <c r="C2109">
        <v>0.01</v>
      </c>
      <c r="D2109" t="s">
        <v>5</v>
      </c>
      <c r="E2109">
        <v>688.82184305999999</v>
      </c>
      <c r="F2109">
        <v>688.31</v>
      </c>
      <c r="G2109" s="5">
        <f t="shared" ca="1" si="296"/>
        <v>-7.4318152241785807E-3</v>
      </c>
      <c r="H2109" s="5">
        <f t="shared" ca="1" si="297"/>
        <v>-5.1191966600000569</v>
      </c>
      <c r="I2109" s="6">
        <f t="shared" si="290"/>
        <v>2108</v>
      </c>
      <c r="J2109">
        <f t="shared" si="291"/>
        <v>-0.33071582383192322</v>
      </c>
      <c r="K2109">
        <f t="shared" si="292"/>
        <v>1.5680331158891265</v>
      </c>
      <c r="L2109">
        <f t="shared" si="293"/>
        <v>0.2172886658957621</v>
      </c>
      <c r="M2109" t="str">
        <f t="shared" si="298"/>
        <v/>
      </c>
      <c r="N2109" t="str">
        <f t="shared" si="294"/>
        <v/>
      </c>
      <c r="O2109" t="str">
        <f t="shared" si="295"/>
        <v/>
      </c>
    </row>
    <row r="2110" spans="1:15" x14ac:dyDescent="0.25">
      <c r="A2110" s="2">
        <v>43232.983375567128</v>
      </c>
      <c r="B2110">
        <v>689.14</v>
      </c>
      <c r="C2110">
        <v>6.9900000000000004E-2</v>
      </c>
      <c r="D2110" t="s">
        <v>5</v>
      </c>
      <c r="E2110">
        <v>688.81009985999992</v>
      </c>
      <c r="F2110">
        <v>688.31</v>
      </c>
      <c r="G2110" s="5">
        <f t="shared" ca="1" si="296"/>
        <v>-7.439018476996009E-3</v>
      </c>
      <c r="H2110" s="5">
        <f t="shared" ca="1" si="297"/>
        <v>-5.1240710600000057</v>
      </c>
      <c r="I2110" s="6">
        <f t="shared" si="290"/>
        <v>2109</v>
      </c>
      <c r="J2110">
        <f t="shared" si="291"/>
        <v>-0.41249131131093009</v>
      </c>
      <c r="K2110">
        <f t="shared" si="292"/>
        <v>1.5531721519979931</v>
      </c>
      <c r="L2110">
        <f t="shared" si="293"/>
        <v>0.31058457408625584</v>
      </c>
      <c r="M2110" t="str">
        <f t="shared" si="298"/>
        <v/>
      </c>
      <c r="N2110" t="str">
        <f t="shared" si="294"/>
        <v/>
      </c>
      <c r="O2110" t="str">
        <f t="shared" si="295"/>
        <v/>
      </c>
    </row>
    <row r="2111" spans="1:15" x14ac:dyDescent="0.25">
      <c r="A2111" s="2">
        <v>43232.983375567128</v>
      </c>
      <c r="B2111">
        <v>689.09</v>
      </c>
      <c r="C2111">
        <v>0.43340000000000001</v>
      </c>
      <c r="D2111" t="s">
        <v>5</v>
      </c>
      <c r="E2111">
        <v>688.74162265999996</v>
      </c>
      <c r="F2111">
        <v>688.31</v>
      </c>
      <c r="G2111" s="5">
        <f t="shared" ca="1" si="296"/>
        <v>-7.345645004668987E-3</v>
      </c>
      <c r="H2111" s="5">
        <f t="shared" ca="1" si="297"/>
        <v>-5.0592514600000413</v>
      </c>
      <c r="I2111" s="6">
        <f t="shared" si="290"/>
        <v>2110</v>
      </c>
      <c r="J2111">
        <f t="shared" si="291"/>
        <v>-0.48693268536135292</v>
      </c>
      <c r="K2111">
        <f t="shared" si="292"/>
        <v>1.5375018159327549</v>
      </c>
      <c r="L2111">
        <f t="shared" si="293"/>
        <v>0.59858965747173154</v>
      </c>
      <c r="M2111" t="str">
        <f t="shared" si="298"/>
        <v/>
      </c>
      <c r="N2111" t="str">
        <f t="shared" si="294"/>
        <v/>
      </c>
      <c r="O2111" t="str">
        <f t="shared" si="295"/>
        <v/>
      </c>
    </row>
    <row r="2112" spans="1:15" x14ac:dyDescent="0.25">
      <c r="A2112" s="2">
        <v>43232.983419861113</v>
      </c>
      <c r="B2112">
        <v>689.09</v>
      </c>
      <c r="C2112">
        <v>1.027E-2</v>
      </c>
      <c r="D2112" t="s">
        <v>5</v>
      </c>
      <c r="E2112">
        <v>688.74</v>
      </c>
      <c r="F2112">
        <v>688.31</v>
      </c>
      <c r="G2112" s="5">
        <f t="shared" ca="1" si="296"/>
        <v>-7.3590289514185144E-3</v>
      </c>
      <c r="H2112" s="5">
        <f t="shared" ca="1" si="297"/>
        <v>-5.0684575999999879</v>
      </c>
      <c r="I2112" s="6">
        <f t="shared" si="290"/>
        <v>2111</v>
      </c>
      <c r="J2112">
        <f t="shared" si="291"/>
        <v>-0.52061731569747849</v>
      </c>
      <c r="K2112">
        <f t="shared" si="292"/>
        <v>1.5254195189053279</v>
      </c>
      <c r="L2112">
        <f t="shared" si="293"/>
        <v>0.34802708967461887</v>
      </c>
      <c r="M2112" t="str">
        <f t="shared" si="298"/>
        <v/>
      </c>
      <c r="N2112" t="str">
        <f t="shared" si="294"/>
        <v/>
      </c>
      <c r="O2112" t="str">
        <f t="shared" si="295"/>
        <v/>
      </c>
    </row>
    <row r="2113" spans="1:15" x14ac:dyDescent="0.25">
      <c r="A2113" s="2">
        <v>43232.98344181713</v>
      </c>
      <c r="B2113">
        <v>689</v>
      </c>
      <c r="C2113">
        <v>1</v>
      </c>
      <c r="D2113" t="s">
        <v>5</v>
      </c>
      <c r="E2113">
        <v>688.59999999999991</v>
      </c>
      <c r="F2113">
        <v>688.31</v>
      </c>
      <c r="G2113" s="5">
        <f t="shared" ca="1" si="296"/>
        <v>-7.2545665167003618E-3</v>
      </c>
      <c r="H2113" s="5">
        <f t="shared" ca="1" si="297"/>
        <v>-4.9954945033998683</v>
      </c>
      <c r="I2113" s="6">
        <f t="shared" si="290"/>
        <v>2112</v>
      </c>
      <c r="J2113">
        <f t="shared" si="291"/>
        <v>-0.59153879058824543</v>
      </c>
      <c r="K2113">
        <f t="shared" si="292"/>
        <v>1.5120875752371385</v>
      </c>
      <c r="L2113">
        <f t="shared" si="293"/>
        <v>1.0525440567413211</v>
      </c>
      <c r="M2113" t="str">
        <f t="shared" si="298"/>
        <v/>
      </c>
      <c r="N2113" t="str">
        <f t="shared" si="294"/>
        <v/>
      </c>
      <c r="O2113" t="str">
        <f t="shared" si="295"/>
        <v/>
      </c>
    </row>
    <row r="2114" spans="1:15" x14ac:dyDescent="0.25">
      <c r="A2114" s="2">
        <v>43232.98344181713</v>
      </c>
      <c r="B2114">
        <v>688.8</v>
      </c>
      <c r="C2114">
        <v>3</v>
      </c>
      <c r="D2114" t="s">
        <v>5</v>
      </c>
      <c r="E2114">
        <v>688.3</v>
      </c>
      <c r="F2114">
        <v>688.31</v>
      </c>
      <c r="G2114" s="5">
        <f t="shared" ca="1" si="296"/>
        <v>-6.8218720084264337E-3</v>
      </c>
      <c r="H2114" s="5">
        <f t="shared" ca="1" si="297"/>
        <v>-4.6954945033999138</v>
      </c>
      <c r="I2114" s="6">
        <f t="shared" si="290"/>
        <v>2113</v>
      </c>
      <c r="J2114">
        <f t="shared" si="291"/>
        <v>-0.56115181310924811</v>
      </c>
      <c r="K2114">
        <f t="shared" si="292"/>
        <v>1.5128097423277913</v>
      </c>
      <c r="L2114">
        <f t="shared" si="293"/>
        <v>2.3539984662113764</v>
      </c>
      <c r="M2114" t="str">
        <f t="shared" si="298"/>
        <v/>
      </c>
      <c r="N2114" t="str">
        <f t="shared" si="294"/>
        <v/>
      </c>
      <c r="O2114" t="str">
        <f t="shared" si="295"/>
        <v/>
      </c>
    </row>
    <row r="2115" spans="1:15" x14ac:dyDescent="0.25">
      <c r="A2115" s="2">
        <v>43232.98344181713</v>
      </c>
      <c r="B2115">
        <v>688.3</v>
      </c>
      <c r="C2115">
        <v>2.4306618599999998</v>
      </c>
      <c r="D2115" t="s">
        <v>5</v>
      </c>
      <c r="E2115">
        <v>688.30960679999987</v>
      </c>
      <c r="F2115">
        <v>688.31</v>
      </c>
      <c r="G2115" s="5">
        <f t="shared" ca="1" si="296"/>
        <v>-6.835733886199939E-3</v>
      </c>
      <c r="H2115" s="5">
        <f t="shared" ca="1" si="297"/>
        <v>-4.7051013033997151</v>
      </c>
      <c r="I2115" s="6">
        <f t="shared" si="290"/>
        <v>2114</v>
      </c>
      <c r="J2115">
        <f t="shared" si="291"/>
        <v>0.13719063858823333</v>
      </c>
      <c r="K2115">
        <f t="shared" si="292"/>
        <v>1.2175791219663687</v>
      </c>
      <c r="L2115">
        <f t="shared" si="293"/>
        <v>1.8836321845826751</v>
      </c>
      <c r="M2115" t="str">
        <f t="shared" si="298"/>
        <v/>
      </c>
      <c r="N2115" t="str">
        <f t="shared" si="294"/>
        <v/>
      </c>
      <c r="O2115" t="str">
        <f t="shared" si="295"/>
        <v/>
      </c>
    </row>
    <row r="2116" spans="1:15" x14ac:dyDescent="0.25">
      <c r="A2116" s="2">
        <v>43232.983502627307</v>
      </c>
      <c r="B2116">
        <v>688.31</v>
      </c>
      <c r="C2116">
        <v>1.8731</v>
      </c>
      <c r="D2116" t="s">
        <v>6</v>
      </c>
      <c r="E2116">
        <v>688.30960679999987</v>
      </c>
      <c r="F2116">
        <v>688.30999999999983</v>
      </c>
      <c r="G2116" s="5">
        <f t="shared" ca="1" si="296"/>
        <v>-6.8357338862001038E-3</v>
      </c>
      <c r="H2116" s="5">
        <f t="shared" ca="1" si="297"/>
        <v>-4.7051013033998288</v>
      </c>
      <c r="I2116" s="6">
        <f t="shared" ref="I2116:I2179" si="299">I2115+1</f>
        <v>2115</v>
      </c>
      <c r="J2116">
        <f t="shared" si="291"/>
        <v>0.74805444571428836</v>
      </c>
      <c r="K2116">
        <f t="shared" si="292"/>
        <v>0.65132621666300949</v>
      </c>
      <c r="L2116">
        <f t="shared" si="293"/>
        <v>1.7273150158913384</v>
      </c>
      <c r="M2116" t="str">
        <f t="shared" si="298"/>
        <v/>
      </c>
      <c r="N2116" t="str">
        <f t="shared" si="294"/>
        <v/>
      </c>
      <c r="O2116" t="str">
        <f t="shared" si="295"/>
        <v/>
      </c>
    </row>
    <row r="2117" spans="1:15" x14ac:dyDescent="0.25">
      <c r="A2117" s="2">
        <v>43232.983650960647</v>
      </c>
      <c r="B2117">
        <v>688.31</v>
      </c>
      <c r="C2117">
        <v>1.0661769000000001</v>
      </c>
      <c r="D2117" t="s">
        <v>6</v>
      </c>
      <c r="E2117">
        <v>688.30960679999987</v>
      </c>
      <c r="F2117">
        <v>688.31</v>
      </c>
      <c r="G2117" s="5">
        <f t="shared" ca="1" si="296"/>
        <v>-6.8357338862001038E-3</v>
      </c>
      <c r="H2117" s="5">
        <f t="shared" ca="1" si="297"/>
        <v>-4.7051013033998288</v>
      </c>
      <c r="I2117" s="6">
        <f t="shared" si="299"/>
        <v>2116</v>
      </c>
      <c r="J2117">
        <f t="shared" si="291"/>
        <v>0.91454616534453237</v>
      </c>
      <c r="K2117">
        <f t="shared" si="292"/>
        <v>0.67564179222243981</v>
      </c>
      <c r="L2117">
        <f t="shared" si="293"/>
        <v>0.22442474163224457</v>
      </c>
      <c r="M2117" t="str">
        <f t="shared" si="298"/>
        <v/>
      </c>
      <c r="N2117" t="str">
        <f t="shared" si="294"/>
        <v/>
      </c>
      <c r="O2117" t="str">
        <f t="shared" si="295"/>
        <v/>
      </c>
    </row>
    <row r="2118" spans="1:15" x14ac:dyDescent="0.25">
      <c r="A2118" s="2">
        <v>43232.983650960647</v>
      </c>
      <c r="B2118">
        <v>688.31</v>
      </c>
      <c r="C2118">
        <v>0.13902310000000001</v>
      </c>
      <c r="D2118" t="s">
        <v>6</v>
      </c>
      <c r="E2118">
        <v>688.30960679999987</v>
      </c>
      <c r="F2118">
        <v>688.31</v>
      </c>
      <c r="G2118" s="5">
        <f t="shared" ca="1" si="296"/>
        <v>-6.8212338767549025E-3</v>
      </c>
      <c r="H2118" s="5">
        <f t="shared" ca="1" si="297"/>
        <v>-4.6951208076000057</v>
      </c>
      <c r="I2118" s="6">
        <f t="shared" si="299"/>
        <v>2117</v>
      </c>
      <c r="J2118">
        <f t="shared" si="291"/>
        <v>0.98024516094118042</v>
      </c>
      <c r="K2118">
        <f t="shared" si="292"/>
        <v>0.67440319965269624</v>
      </c>
      <c r="L2118">
        <f t="shared" si="293"/>
        <v>-1.2473577547888155</v>
      </c>
      <c r="M2118" t="str">
        <f t="shared" si="298"/>
        <v/>
      </c>
      <c r="N2118" t="str">
        <f t="shared" si="294"/>
        <v/>
      </c>
      <c r="O2118" t="str">
        <f t="shared" si="295"/>
        <v/>
      </c>
    </row>
    <row r="2119" spans="1:15" x14ac:dyDescent="0.25">
      <c r="A2119" s="2">
        <v>43232.983811909733</v>
      </c>
      <c r="B2119">
        <v>688.3</v>
      </c>
      <c r="C2119">
        <v>0.22570000000000001</v>
      </c>
      <c r="D2119" t="s">
        <v>5</v>
      </c>
      <c r="E2119">
        <v>688.30960679999987</v>
      </c>
      <c r="F2119">
        <v>688.31</v>
      </c>
      <c r="G2119" s="5">
        <f t="shared" ca="1" si="296"/>
        <v>-6.7999789068175507E-3</v>
      </c>
      <c r="H2119" s="5">
        <f t="shared" ca="1" si="297"/>
        <v>-4.680490807599881</v>
      </c>
      <c r="I2119" s="6">
        <f t="shared" si="299"/>
        <v>2118</v>
      </c>
      <c r="J2119">
        <f t="shared" ref="J2119:J2182" si="300">FORECAST(I2119,C2084:C2118,I2084:I2118)</f>
        <v>0.93618635973109576</v>
      </c>
      <c r="K2119">
        <f t="shared" ref="K2119:K2182" si="301">STEYX(C2084:C2118,I2084:I2118)</f>
        <v>0.68707513180765178</v>
      </c>
      <c r="L2119">
        <f t="shared" ref="L2119:L2182" si="302">(C2119-J2119)/K2119</f>
        <v>-1.0340737524029584</v>
      </c>
      <c r="M2119" t="str">
        <f t="shared" si="298"/>
        <v/>
      </c>
      <c r="N2119" t="str">
        <f t="shared" ref="N2119:N2182" si="303">IF(M2119=1,H2119,"")</f>
        <v/>
      </c>
      <c r="O2119" t="str">
        <f t="shared" ref="O2119:O2182" si="304">IF(M2119=1,IF(ISNUMBER(M2118),"",H2119),"")</f>
        <v/>
      </c>
    </row>
    <row r="2120" spans="1:15" x14ac:dyDescent="0.25">
      <c r="A2120" s="2">
        <v>43232.983932627307</v>
      </c>
      <c r="B2120">
        <v>688.3</v>
      </c>
      <c r="C2120">
        <v>3.2812000000000001</v>
      </c>
      <c r="D2120" t="s">
        <v>5</v>
      </c>
      <c r="E2120">
        <v>688.30960679999987</v>
      </c>
      <c r="F2120">
        <v>688.31</v>
      </c>
      <c r="G2120" s="5">
        <f t="shared" ca="1" si="296"/>
        <v>-6.7985766308790094E-3</v>
      </c>
      <c r="H2120" s="5">
        <f t="shared" ca="1" si="297"/>
        <v>-4.6795256075999987</v>
      </c>
      <c r="I2120" s="6">
        <f t="shared" si="299"/>
        <v>2119</v>
      </c>
      <c r="J2120">
        <f t="shared" si="300"/>
        <v>0.89922984406722861</v>
      </c>
      <c r="K2120">
        <f t="shared" si="301"/>
        <v>0.69633104709635485</v>
      </c>
      <c r="L2120">
        <f t="shared" si="302"/>
        <v>3.4207438629447844</v>
      </c>
      <c r="M2120" t="str">
        <f t="shared" si="298"/>
        <v/>
      </c>
      <c r="N2120" t="str">
        <f t="shared" si="303"/>
        <v/>
      </c>
      <c r="O2120" t="str">
        <f t="shared" si="304"/>
        <v/>
      </c>
    </row>
    <row r="2121" spans="1:15" x14ac:dyDescent="0.25">
      <c r="A2121" s="2">
        <v>43232.984068576392</v>
      </c>
      <c r="B2121">
        <v>688.31</v>
      </c>
      <c r="C2121">
        <v>21.329723099999999</v>
      </c>
      <c r="D2121" t="s">
        <v>6</v>
      </c>
      <c r="E2121">
        <v>688.30960679999987</v>
      </c>
      <c r="F2121">
        <v>688.31</v>
      </c>
      <c r="G2121" s="5">
        <f t="shared" ca="1" si="296"/>
        <v>-6.7942262630061052E-3</v>
      </c>
      <c r="H2121" s="5">
        <f t="shared" ca="1" si="297"/>
        <v>-4.6765312075999645</v>
      </c>
      <c r="I2121" s="6">
        <f t="shared" si="299"/>
        <v>2120</v>
      </c>
      <c r="J2121">
        <f t="shared" si="300"/>
        <v>1.2099639850924433</v>
      </c>
      <c r="K2121">
        <f t="shared" si="301"/>
        <v>0.79757389207219653</v>
      </c>
      <c r="L2121">
        <f t="shared" si="302"/>
        <v>25.226200750671403</v>
      </c>
      <c r="M2121" t="str">
        <f t="shared" si="298"/>
        <v/>
      </c>
      <c r="N2121" t="str">
        <f t="shared" si="303"/>
        <v/>
      </c>
      <c r="O2121" t="str">
        <f t="shared" si="304"/>
        <v/>
      </c>
    </row>
    <row r="2122" spans="1:15" x14ac:dyDescent="0.25">
      <c r="A2122" s="2">
        <v>43232.984198541657</v>
      </c>
      <c r="B2122">
        <v>688.31</v>
      </c>
      <c r="C2122">
        <v>1.83E-2</v>
      </c>
      <c r="D2122" t="s">
        <v>6</v>
      </c>
      <c r="E2122">
        <v>688.30960679999987</v>
      </c>
      <c r="F2122">
        <v>688.31</v>
      </c>
      <c r="G2122" s="5">
        <f t="shared" ca="1" si="296"/>
        <v>-6.7614660054456967E-3</v>
      </c>
      <c r="H2122" s="5">
        <f t="shared" ca="1" si="297"/>
        <v>-4.6539820075998932</v>
      </c>
      <c r="I2122" s="6">
        <f t="shared" si="299"/>
        <v>2121</v>
      </c>
      <c r="J2122">
        <f t="shared" si="300"/>
        <v>3.5687997293780995</v>
      </c>
      <c r="K2122">
        <f t="shared" si="301"/>
        <v>3.3965939853508034</v>
      </c>
      <c r="L2122">
        <f t="shared" si="302"/>
        <v>-1.0453117872465998</v>
      </c>
      <c r="M2122" t="str">
        <f t="shared" si="298"/>
        <v/>
      </c>
      <c r="N2122" t="str">
        <f t="shared" si="303"/>
        <v/>
      </c>
      <c r="O2122" t="str">
        <f t="shared" si="304"/>
        <v/>
      </c>
    </row>
    <row r="2123" spans="1:15" x14ac:dyDescent="0.25">
      <c r="A2123" s="2">
        <v>43232.984340787043</v>
      </c>
      <c r="B2123">
        <v>688.31</v>
      </c>
      <c r="C2123">
        <v>4.1700000000000001E-2</v>
      </c>
      <c r="D2123" t="s">
        <v>6</v>
      </c>
      <c r="E2123">
        <v>688.30960679999987</v>
      </c>
      <c r="F2123">
        <v>688.31</v>
      </c>
      <c r="G2123" s="5">
        <f t="shared" ca="1" si="296"/>
        <v>-6.7573143853435613E-3</v>
      </c>
      <c r="H2123" s="5">
        <f t="shared" ca="1" si="297"/>
        <v>-4.6511244075998093</v>
      </c>
      <c r="I2123" s="6">
        <f t="shared" si="299"/>
        <v>2122</v>
      </c>
      <c r="J2123">
        <f t="shared" si="300"/>
        <v>3.4868718301848958</v>
      </c>
      <c r="K2123">
        <f t="shared" si="301"/>
        <v>3.4079044141507921</v>
      </c>
      <c r="L2123">
        <f t="shared" si="302"/>
        <v>-1.0109355813735139</v>
      </c>
      <c r="M2123" t="str">
        <f t="shared" si="298"/>
        <v/>
      </c>
      <c r="N2123" t="str">
        <f t="shared" si="303"/>
        <v/>
      </c>
      <c r="O2123" t="str">
        <f t="shared" si="304"/>
        <v/>
      </c>
    </row>
    <row r="2124" spans="1:15" x14ac:dyDescent="0.25">
      <c r="A2124" s="2">
        <v>43232.984340787043</v>
      </c>
      <c r="B2124">
        <v>688.31</v>
      </c>
      <c r="C2124">
        <v>0.05</v>
      </c>
      <c r="D2124" t="s">
        <v>6</v>
      </c>
      <c r="E2124">
        <v>688.30960679999987</v>
      </c>
      <c r="F2124">
        <v>688.31</v>
      </c>
      <c r="G2124" s="5">
        <f t="shared" ca="1" si="296"/>
        <v>-6.7544104595808471E-3</v>
      </c>
      <c r="H2124" s="5">
        <f t="shared" ca="1" si="297"/>
        <v>-4.649125607599899</v>
      </c>
      <c r="I2124" s="6">
        <f t="shared" si="299"/>
        <v>2123</v>
      </c>
      <c r="J2124">
        <f t="shared" si="300"/>
        <v>3.3122540215966296</v>
      </c>
      <c r="K2124">
        <f t="shared" si="301"/>
        <v>3.4483011848687659</v>
      </c>
      <c r="L2124">
        <f t="shared" si="302"/>
        <v>-0.94604671886304015</v>
      </c>
      <c r="M2124" t="str">
        <f t="shared" si="298"/>
        <v/>
      </c>
      <c r="N2124" t="str">
        <f t="shared" si="303"/>
        <v/>
      </c>
      <c r="O2124" t="str">
        <f t="shared" si="304"/>
        <v/>
      </c>
    </row>
    <row r="2125" spans="1:15" x14ac:dyDescent="0.25">
      <c r="A2125" s="2">
        <v>43232.984340787043</v>
      </c>
      <c r="B2125">
        <v>688.31</v>
      </c>
      <c r="C2125">
        <v>0.31218000000000001</v>
      </c>
      <c r="D2125" t="s">
        <v>6</v>
      </c>
      <c r="E2125">
        <v>688.30960679999987</v>
      </c>
      <c r="F2125">
        <v>688.31</v>
      </c>
      <c r="G2125" s="5">
        <f t="shared" ca="1" si="296"/>
        <v>-6.7435897476127342E-3</v>
      </c>
      <c r="H2125" s="5">
        <f t="shared" ca="1" si="297"/>
        <v>-4.6416776075998314</v>
      </c>
      <c r="I2125" s="6">
        <f t="shared" si="299"/>
        <v>2124</v>
      </c>
      <c r="J2125">
        <f t="shared" si="300"/>
        <v>3.1379127543361278</v>
      </c>
      <c r="K2125">
        <f t="shared" si="301"/>
        <v>3.4851754971774564</v>
      </c>
      <c r="L2125">
        <f t="shared" si="302"/>
        <v>-0.81078635971835777</v>
      </c>
      <c r="M2125" t="str">
        <f t="shared" si="298"/>
        <v/>
      </c>
      <c r="N2125" t="str">
        <f t="shared" si="303"/>
        <v/>
      </c>
      <c r="O2125" t="str">
        <f t="shared" si="304"/>
        <v/>
      </c>
    </row>
    <row r="2126" spans="1:15" x14ac:dyDescent="0.25">
      <c r="A2126" s="2">
        <v>43232.984356076391</v>
      </c>
      <c r="B2126">
        <v>688.31</v>
      </c>
      <c r="C2126">
        <v>1.7018921600000001</v>
      </c>
      <c r="D2126" t="s">
        <v>6</v>
      </c>
      <c r="E2126">
        <v>688.30960679999987</v>
      </c>
      <c r="F2126">
        <v>688.31</v>
      </c>
      <c r="G2126" s="5">
        <f t="shared" ca="1" si="296"/>
        <v>-6.7343258931831084E-3</v>
      </c>
      <c r="H2126" s="5">
        <f t="shared" ca="1" si="297"/>
        <v>-4.6353012075999231</v>
      </c>
      <c r="I2126" s="6">
        <f t="shared" si="299"/>
        <v>2125</v>
      </c>
      <c r="J2126">
        <f t="shared" si="300"/>
        <v>2.9974582062521051</v>
      </c>
      <c r="K2126">
        <f t="shared" si="301"/>
        <v>3.5121417761817453</v>
      </c>
      <c r="L2126">
        <f t="shared" si="302"/>
        <v>-0.3688820465729008</v>
      </c>
      <c r="M2126" t="str">
        <f t="shared" si="298"/>
        <v/>
      </c>
      <c r="N2126" t="str">
        <f t="shared" si="303"/>
        <v/>
      </c>
      <c r="O2126" t="str">
        <f t="shared" si="304"/>
        <v/>
      </c>
    </row>
    <row r="2127" spans="1:15" x14ac:dyDescent="0.25">
      <c r="A2127" s="2">
        <v>43232.984438356492</v>
      </c>
      <c r="B2127">
        <v>688.3</v>
      </c>
      <c r="C2127">
        <v>0.10009432</v>
      </c>
      <c r="D2127" t="s">
        <v>5</v>
      </c>
      <c r="E2127">
        <v>688.30960679999998</v>
      </c>
      <c r="F2127">
        <v>688.31</v>
      </c>
      <c r="G2127" s="5">
        <f t="shared" ca="1" si="296"/>
        <v>-6.730803641022097E-3</v>
      </c>
      <c r="H2127" s="5">
        <f t="shared" ca="1" si="297"/>
        <v>-4.6328768075999278</v>
      </c>
      <c r="I2127" s="6">
        <f t="shared" si="299"/>
        <v>2126</v>
      </c>
      <c r="J2127">
        <f t="shared" si="300"/>
        <v>3.0104823623193226</v>
      </c>
      <c r="K2127">
        <f t="shared" si="301"/>
        <v>3.5157774300210791</v>
      </c>
      <c r="L2127">
        <f t="shared" si="302"/>
        <v>-0.82780781782931945</v>
      </c>
      <c r="M2127" t="str">
        <f t="shared" si="298"/>
        <v/>
      </c>
      <c r="N2127" t="str">
        <f t="shared" si="303"/>
        <v/>
      </c>
      <c r="O2127" t="str">
        <f t="shared" si="304"/>
        <v/>
      </c>
    </row>
    <row r="2128" spans="1:15" x14ac:dyDescent="0.25">
      <c r="A2128" s="2">
        <v>43232.984469062503</v>
      </c>
      <c r="B2128">
        <v>688.3</v>
      </c>
      <c r="C2128">
        <v>0.1089</v>
      </c>
      <c r="D2128" t="s">
        <v>5</v>
      </c>
      <c r="E2128">
        <v>688.3096068000001</v>
      </c>
      <c r="F2128">
        <v>688.31</v>
      </c>
      <c r="G2128" s="5">
        <f t="shared" ca="1" si="296"/>
        <v>-6.7256361989804572E-3</v>
      </c>
      <c r="H2128" s="5">
        <f t="shared" ca="1" si="297"/>
        <v>-4.6293200076000858</v>
      </c>
      <c r="I2128" s="6">
        <f t="shared" si="299"/>
        <v>2127</v>
      </c>
      <c r="J2128">
        <f t="shared" si="300"/>
        <v>2.8323781142520943</v>
      </c>
      <c r="K2128">
        <f t="shared" si="301"/>
        <v>3.546464729025848</v>
      </c>
      <c r="L2128">
        <f t="shared" si="302"/>
        <v>-0.76794168907473837</v>
      </c>
      <c r="M2128" t="str">
        <f t="shared" si="298"/>
        <v/>
      </c>
      <c r="N2128" t="str">
        <f t="shared" si="303"/>
        <v/>
      </c>
      <c r="O2128" t="str">
        <f t="shared" si="304"/>
        <v/>
      </c>
    </row>
    <row r="2129" spans="1:15" x14ac:dyDescent="0.25">
      <c r="A2129" s="2">
        <v>43232.984592442132</v>
      </c>
      <c r="B2129">
        <v>688.31</v>
      </c>
      <c r="C2129">
        <v>1.3181078399999999</v>
      </c>
      <c r="D2129" t="s">
        <v>6</v>
      </c>
      <c r="E2129">
        <v>688.3096068000001</v>
      </c>
      <c r="F2129">
        <v>688.31</v>
      </c>
      <c r="G2129" s="5">
        <f t="shared" ca="1" si="296"/>
        <v>-6.7194529349986548E-3</v>
      </c>
      <c r="H2129" s="5">
        <f t="shared" ca="1" si="297"/>
        <v>-4.6250640076000309</v>
      </c>
      <c r="I2129" s="6">
        <f t="shared" si="299"/>
        <v>2128</v>
      </c>
      <c r="J2129">
        <f t="shared" si="300"/>
        <v>2.6542072330420297</v>
      </c>
      <c r="K2129">
        <f t="shared" si="301"/>
        <v>3.5737626251694952</v>
      </c>
      <c r="L2129">
        <f t="shared" si="302"/>
        <v>-0.3738634971534131</v>
      </c>
      <c r="M2129" t="str">
        <f t="shared" si="298"/>
        <v/>
      </c>
      <c r="N2129" t="str">
        <f t="shared" si="303"/>
        <v/>
      </c>
      <c r="O2129" t="str">
        <f t="shared" si="304"/>
        <v/>
      </c>
    </row>
    <row r="2130" spans="1:15" x14ac:dyDescent="0.25">
      <c r="A2130" s="2">
        <v>43232.984592442132</v>
      </c>
      <c r="B2130">
        <v>688.31</v>
      </c>
      <c r="C2130">
        <v>0.57999999999999996</v>
      </c>
      <c r="D2130" t="s">
        <v>6</v>
      </c>
      <c r="E2130">
        <v>688.3096068000001</v>
      </c>
      <c r="F2130">
        <v>688.31000000000006</v>
      </c>
      <c r="G2130" s="5">
        <f t="shared" ca="1" si="296"/>
        <v>-6.7124415553052891E-3</v>
      </c>
      <c r="H2130" s="5">
        <f t="shared" ca="1" si="297"/>
        <v>-4.6202380076001646</v>
      </c>
      <c r="I2130" s="6">
        <f t="shared" si="299"/>
        <v>2129</v>
      </c>
      <c r="J2130">
        <f t="shared" si="300"/>
        <v>2.6179672478319276</v>
      </c>
      <c r="K2130">
        <f t="shared" si="301"/>
        <v>3.5797557537910643</v>
      </c>
      <c r="L2130">
        <f t="shared" si="302"/>
        <v>-0.56930343520606441</v>
      </c>
      <c r="M2130" t="str">
        <f t="shared" si="298"/>
        <v/>
      </c>
      <c r="N2130" t="str">
        <f t="shared" si="303"/>
        <v/>
      </c>
      <c r="O2130" t="str">
        <f t="shared" si="304"/>
        <v/>
      </c>
    </row>
    <row r="2131" spans="1:15" x14ac:dyDescent="0.25">
      <c r="A2131" s="2">
        <v>43232.984592442132</v>
      </c>
      <c r="B2131">
        <v>688.31</v>
      </c>
      <c r="C2131">
        <v>2.4879921600000001</v>
      </c>
      <c r="D2131" t="s">
        <v>6</v>
      </c>
      <c r="E2131">
        <v>688.3096068000001</v>
      </c>
      <c r="F2131">
        <v>688.31000000000006</v>
      </c>
      <c r="G2131" s="5">
        <f t="shared" ca="1" si="296"/>
        <v>-6.7060705850953825E-3</v>
      </c>
      <c r="H2131" s="5">
        <f t="shared" ca="1" si="297"/>
        <v>-4.6158528076000493</v>
      </c>
      <c r="I2131" s="6">
        <f t="shared" si="299"/>
        <v>2130</v>
      </c>
      <c r="J2131">
        <f t="shared" si="300"/>
        <v>2.4868452346554761</v>
      </c>
      <c r="K2131">
        <f t="shared" si="301"/>
        <v>3.5952496422968436</v>
      </c>
      <c r="L2131">
        <f t="shared" si="302"/>
        <v>3.1901132289419176E-4</v>
      </c>
      <c r="M2131" t="str">
        <f t="shared" si="298"/>
        <v/>
      </c>
      <c r="N2131" t="str">
        <f t="shared" si="303"/>
        <v/>
      </c>
      <c r="O2131" t="str">
        <f t="shared" si="304"/>
        <v/>
      </c>
    </row>
    <row r="2132" spans="1:15" x14ac:dyDescent="0.25">
      <c r="A2132" s="2">
        <v>43232.984731446762</v>
      </c>
      <c r="B2132">
        <v>688.31</v>
      </c>
      <c r="C2132">
        <v>1</v>
      </c>
      <c r="D2132" t="s">
        <v>6</v>
      </c>
      <c r="E2132">
        <v>688.3096068000001</v>
      </c>
      <c r="F2132">
        <v>688.31</v>
      </c>
      <c r="G2132" s="5">
        <f t="shared" ca="1" si="296"/>
        <v>-6.6907338821120856E-3</v>
      </c>
      <c r="H2132" s="5">
        <f t="shared" ca="1" si="297"/>
        <v>-4.605296407600008</v>
      </c>
      <c r="I2132" s="6">
        <f t="shared" si="299"/>
        <v>2131</v>
      </c>
      <c r="J2132">
        <f t="shared" si="300"/>
        <v>2.5713635859831641</v>
      </c>
      <c r="K2132">
        <f t="shared" si="301"/>
        <v>3.595143742565607</v>
      </c>
      <c r="L2132">
        <f t="shared" si="302"/>
        <v>-0.43707948791549289</v>
      </c>
      <c r="M2132" t="str">
        <f t="shared" si="298"/>
        <v/>
      </c>
      <c r="N2132" t="str">
        <f t="shared" si="303"/>
        <v/>
      </c>
      <c r="O2132" t="str">
        <f t="shared" si="304"/>
        <v/>
      </c>
    </row>
    <row r="2133" spans="1:15" x14ac:dyDescent="0.25">
      <c r="A2133" s="2">
        <v>43232.984854699083</v>
      </c>
      <c r="B2133">
        <v>688.31</v>
      </c>
      <c r="C2133">
        <v>0.01</v>
      </c>
      <c r="D2133" t="s">
        <v>6</v>
      </c>
      <c r="E2133">
        <v>688.3096068000001</v>
      </c>
      <c r="F2133">
        <v>688.31000000000006</v>
      </c>
      <c r="G2133" s="5">
        <f t="shared" ca="1" si="296"/>
        <v>-6.6694789121748985E-3</v>
      </c>
      <c r="H2133" s="5">
        <f t="shared" ca="1" si="297"/>
        <v>-4.590666407599997</v>
      </c>
      <c r="I2133" s="6">
        <f t="shared" si="299"/>
        <v>2132</v>
      </c>
      <c r="J2133">
        <f t="shared" si="300"/>
        <v>2.4728231249411863</v>
      </c>
      <c r="K2133">
        <f t="shared" si="301"/>
        <v>3.6044285452005229</v>
      </c>
      <c r="L2133">
        <f t="shared" si="302"/>
        <v>-0.68327700051664464</v>
      </c>
      <c r="M2133" t="str">
        <f t="shared" si="298"/>
        <v/>
      </c>
      <c r="N2133" t="str">
        <f t="shared" si="303"/>
        <v/>
      </c>
      <c r="O2133" t="str">
        <f t="shared" si="304"/>
        <v/>
      </c>
    </row>
    <row r="2134" spans="1:15" x14ac:dyDescent="0.25">
      <c r="A2134" s="2">
        <v>43232.984854699083</v>
      </c>
      <c r="B2134">
        <v>688.31</v>
      </c>
      <c r="C2134">
        <v>0.01</v>
      </c>
      <c r="D2134" t="s">
        <v>6</v>
      </c>
      <c r="E2134">
        <v>688.3096068000001</v>
      </c>
      <c r="F2134">
        <v>688.31000000000006</v>
      </c>
      <c r="G2134" s="5">
        <f t="shared" ca="1" si="296"/>
        <v>-6.6291220731513178E-3</v>
      </c>
      <c r="H2134" s="5">
        <f t="shared" ca="1" si="297"/>
        <v>-4.5628884075999849</v>
      </c>
      <c r="I2134" s="6">
        <f t="shared" si="299"/>
        <v>2133</v>
      </c>
      <c r="J2134">
        <f t="shared" si="300"/>
        <v>2.2603342605378174</v>
      </c>
      <c r="K2134">
        <f t="shared" si="301"/>
        <v>3.6270655844267337</v>
      </c>
      <c r="L2134">
        <f t="shared" si="302"/>
        <v>-0.62042833473977232</v>
      </c>
      <c r="M2134" t="str">
        <f t="shared" si="298"/>
        <v/>
      </c>
      <c r="N2134" t="str">
        <f t="shared" si="303"/>
        <v/>
      </c>
      <c r="O2134" t="str">
        <f t="shared" si="304"/>
        <v/>
      </c>
    </row>
    <row r="2135" spans="1:15" x14ac:dyDescent="0.25">
      <c r="A2135" s="2">
        <v>43232.984854699083</v>
      </c>
      <c r="B2135">
        <v>688.31</v>
      </c>
      <c r="C2135">
        <v>0.01</v>
      </c>
      <c r="D2135" t="s">
        <v>6</v>
      </c>
      <c r="E2135">
        <v>688.3096068000001</v>
      </c>
      <c r="F2135">
        <v>688.31</v>
      </c>
      <c r="G2135" s="5">
        <f t="shared" ca="1" si="296"/>
        <v>-6.6247717052784136E-3</v>
      </c>
      <c r="H2135" s="5">
        <f t="shared" ca="1" si="297"/>
        <v>-4.5598940075999508</v>
      </c>
      <c r="I2135" s="6">
        <f t="shared" si="299"/>
        <v>2134</v>
      </c>
      <c r="J2135">
        <f t="shared" si="300"/>
        <v>2.0439080852100773</v>
      </c>
      <c r="K2135">
        <f t="shared" si="301"/>
        <v>3.6452539040186331</v>
      </c>
      <c r="L2135">
        <f t="shared" si="302"/>
        <v>-0.55796060816719473</v>
      </c>
      <c r="M2135" t="str">
        <f t="shared" si="298"/>
        <v/>
      </c>
      <c r="N2135" t="str">
        <f t="shared" si="303"/>
        <v/>
      </c>
      <c r="O2135" t="str">
        <f t="shared" si="304"/>
        <v/>
      </c>
    </row>
    <row r="2136" spans="1:15" x14ac:dyDescent="0.25">
      <c r="A2136" s="2">
        <v>43232.984854699083</v>
      </c>
      <c r="B2136">
        <v>688.31</v>
      </c>
      <c r="C2136">
        <v>0.86809999999999998</v>
      </c>
      <c r="D2136" t="s">
        <v>6</v>
      </c>
      <c r="E2136">
        <v>688.3096068000001</v>
      </c>
      <c r="F2136">
        <v>688.31</v>
      </c>
      <c r="G2136" s="5">
        <f t="shared" ca="1" si="296"/>
        <v>-6.4127740830481911E-3</v>
      </c>
      <c r="H2136" s="5">
        <f t="shared" ca="1" si="297"/>
        <v>-4.4139740076001317</v>
      </c>
      <c r="I2136" s="6">
        <f t="shared" si="299"/>
        <v>2135</v>
      </c>
      <c r="J2136">
        <f t="shared" si="300"/>
        <v>1.8279459434958056</v>
      </c>
      <c r="K2136">
        <f t="shared" si="301"/>
        <v>3.6591154747799215</v>
      </c>
      <c r="L2136">
        <f t="shared" si="302"/>
        <v>-0.26231638496009363</v>
      </c>
      <c r="M2136" t="str">
        <f t="shared" si="298"/>
        <v/>
      </c>
      <c r="N2136" t="str">
        <f t="shared" si="303"/>
        <v/>
      </c>
      <c r="O2136" t="str">
        <f t="shared" si="304"/>
        <v/>
      </c>
    </row>
    <row r="2137" spans="1:15" x14ac:dyDescent="0.25">
      <c r="A2137" s="2">
        <v>43232.984985590279</v>
      </c>
      <c r="B2137">
        <v>688.31</v>
      </c>
      <c r="C2137">
        <v>0.79979999999999996</v>
      </c>
      <c r="D2137" t="s">
        <v>6</v>
      </c>
      <c r="E2137">
        <v>688.3096068000001</v>
      </c>
      <c r="F2137">
        <v>688.30677299960007</v>
      </c>
      <c r="G2137" s="5">
        <f t="shared" ca="1" si="296"/>
        <v>-6.3487386443957291E-3</v>
      </c>
      <c r="H2137" s="5">
        <f t="shared" ca="1" si="297"/>
        <v>-4.3698977999999897</v>
      </c>
      <c r="I2137" s="6">
        <f t="shared" si="299"/>
        <v>2136</v>
      </c>
      <c r="J2137">
        <f t="shared" si="300"/>
        <v>1.7095976169075655</v>
      </c>
      <c r="K2137">
        <f t="shared" si="301"/>
        <v>3.660126106333438</v>
      </c>
      <c r="L2137">
        <f t="shared" si="302"/>
        <v>-0.24857001930432471</v>
      </c>
      <c r="M2137" t="str">
        <f t="shared" si="298"/>
        <v/>
      </c>
      <c r="N2137" t="str">
        <f t="shared" si="303"/>
        <v/>
      </c>
      <c r="O2137" t="str">
        <f t="shared" si="304"/>
        <v/>
      </c>
    </row>
    <row r="2138" spans="1:15" x14ac:dyDescent="0.25">
      <c r="A2138" s="2">
        <v>43232.985107372682</v>
      </c>
      <c r="B2138">
        <v>688.31</v>
      </c>
      <c r="C2138">
        <v>0.34760000000000002</v>
      </c>
      <c r="D2138" t="s">
        <v>6</v>
      </c>
      <c r="E2138">
        <v>688.3096068000001</v>
      </c>
      <c r="F2138">
        <v>688.3005161996</v>
      </c>
      <c r="G2138" s="5">
        <f t="shared" ca="1" si="296"/>
        <v>-6.3306342915334457E-3</v>
      </c>
      <c r="H2138" s="5">
        <f t="shared" ca="1" si="297"/>
        <v>-4.3574363999999832</v>
      </c>
      <c r="I2138" s="6">
        <f t="shared" si="299"/>
        <v>2137</v>
      </c>
      <c r="J2138">
        <f t="shared" si="300"/>
        <v>1.5795261978823518</v>
      </c>
      <c r="K2138">
        <f t="shared" si="301"/>
        <v>3.6596856736153658</v>
      </c>
      <c r="L2138">
        <f t="shared" si="302"/>
        <v>-0.33662076684999692</v>
      </c>
      <c r="M2138" t="str">
        <f t="shared" si="298"/>
        <v/>
      </c>
      <c r="N2138" t="str">
        <f t="shared" si="303"/>
        <v/>
      </c>
      <c r="O2138" t="str">
        <f t="shared" si="304"/>
        <v/>
      </c>
    </row>
    <row r="2139" spans="1:15" x14ac:dyDescent="0.25">
      <c r="A2139" s="2">
        <v>43232.985198472219</v>
      </c>
      <c r="B2139">
        <v>688.31</v>
      </c>
      <c r="C2139">
        <v>0.01</v>
      </c>
      <c r="D2139" t="s">
        <v>6</v>
      </c>
      <c r="E2139">
        <v>688.3096068000001</v>
      </c>
      <c r="F2139">
        <v>688.3003361996</v>
      </c>
      <c r="G2139" s="5">
        <f t="shared" ca="1" si="296"/>
        <v>-6.329859349567488E-3</v>
      </c>
      <c r="H2139" s="5">
        <f t="shared" ca="1" si="297"/>
        <v>-4.3569030000001021</v>
      </c>
      <c r="I2139" s="6">
        <f t="shared" si="299"/>
        <v>2138</v>
      </c>
      <c r="J2139">
        <f t="shared" si="300"/>
        <v>1.3932806275966385</v>
      </c>
      <c r="K2139">
        <f t="shared" si="301"/>
        <v>3.6600853332078613</v>
      </c>
      <c r="L2139">
        <f t="shared" si="302"/>
        <v>-0.37793671503944687</v>
      </c>
      <c r="M2139" t="str">
        <f t="shared" si="298"/>
        <v/>
      </c>
      <c r="N2139" t="str">
        <f t="shared" si="303"/>
        <v/>
      </c>
      <c r="O2139" t="str">
        <f t="shared" si="304"/>
        <v/>
      </c>
    </row>
    <row r="2140" spans="1:15" x14ac:dyDescent="0.25">
      <c r="A2140" s="2">
        <v>43232.985198472219</v>
      </c>
      <c r="B2140">
        <v>688.31</v>
      </c>
      <c r="C2140">
        <v>1.54222E-2</v>
      </c>
      <c r="D2140" t="s">
        <v>6</v>
      </c>
      <c r="E2140">
        <v>688.3096068000001</v>
      </c>
      <c r="F2140">
        <v>688.30005860000017</v>
      </c>
      <c r="G2140" s="5">
        <f t="shared" ca="1" si="296"/>
        <v>-6.327565033195268E-3</v>
      </c>
      <c r="H2140" s="5">
        <f t="shared" ca="1" si="297"/>
        <v>-4.3553238000000647</v>
      </c>
      <c r="I2140" s="6">
        <f t="shared" si="299"/>
        <v>2139</v>
      </c>
      <c r="J2140">
        <f t="shared" si="300"/>
        <v>1.1708781833613457</v>
      </c>
      <c r="K2140">
        <f t="shared" si="301"/>
        <v>3.660528906002829</v>
      </c>
      <c r="L2140">
        <f t="shared" si="302"/>
        <v>-0.31565274118353126</v>
      </c>
      <c r="M2140" t="str">
        <f t="shared" si="298"/>
        <v/>
      </c>
      <c r="N2140" t="str">
        <f t="shared" si="303"/>
        <v/>
      </c>
      <c r="O2140" t="str">
        <f t="shared" si="304"/>
        <v/>
      </c>
    </row>
    <row r="2141" spans="1:15" x14ac:dyDescent="0.25">
      <c r="A2141" s="2">
        <v>43232.985232743064</v>
      </c>
      <c r="B2141">
        <v>688.44</v>
      </c>
      <c r="C2141">
        <v>0.34310000000000002</v>
      </c>
      <c r="D2141" t="s">
        <v>5</v>
      </c>
      <c r="E2141">
        <v>688.3</v>
      </c>
      <c r="F2141">
        <v>688.30005860000017</v>
      </c>
      <c r="G2141" s="5">
        <f t="shared" ca="1" si="296"/>
        <v>-6.3085735870984866E-3</v>
      </c>
      <c r="H2141" s="5">
        <f t="shared" ca="1" si="297"/>
        <v>-4.3421911999998883</v>
      </c>
      <c r="I2141" s="6">
        <f t="shared" si="299"/>
        <v>2140</v>
      </c>
      <c r="J2141">
        <f t="shared" si="300"/>
        <v>0.94527027626890714</v>
      </c>
      <c r="K2141">
        <f t="shared" si="301"/>
        <v>3.655615602354656</v>
      </c>
      <c r="L2141">
        <f t="shared" si="302"/>
        <v>-0.16472472540084279</v>
      </c>
      <c r="M2141" t="str">
        <f t="shared" si="298"/>
        <v/>
      </c>
      <c r="N2141" t="str">
        <f t="shared" si="303"/>
        <v/>
      </c>
      <c r="O2141" t="str">
        <f t="shared" si="304"/>
        <v/>
      </c>
    </row>
    <row r="2142" spans="1:15" x14ac:dyDescent="0.25">
      <c r="A2142" s="2">
        <v>43232.985374618052</v>
      </c>
      <c r="B2142">
        <v>688.3</v>
      </c>
      <c r="C2142">
        <v>0.76723958000000003</v>
      </c>
      <c r="D2142" t="s">
        <v>5</v>
      </c>
      <c r="E2142">
        <v>688.3</v>
      </c>
      <c r="F2142">
        <v>688.30005860000017</v>
      </c>
      <c r="G2142" s="5">
        <f t="shared" ca="1" si="296"/>
        <v>-6.3065866627924185E-3</v>
      </c>
      <c r="H2142" s="5">
        <f t="shared" ca="1" si="297"/>
        <v>-4.3408236000000215</v>
      </c>
      <c r="I2142" s="6">
        <f t="shared" si="299"/>
        <v>2141</v>
      </c>
      <c r="J2142">
        <f t="shared" si="300"/>
        <v>0.78128244278991588</v>
      </c>
      <c r="K2142">
        <f t="shared" si="301"/>
        <v>3.6496621764120056</v>
      </c>
      <c r="L2142">
        <f t="shared" si="302"/>
        <v>-3.8477157915260602E-3</v>
      </c>
      <c r="M2142" t="str">
        <f t="shared" si="298"/>
        <v/>
      </c>
      <c r="N2142" t="str">
        <f t="shared" si="303"/>
        <v/>
      </c>
      <c r="O2142" t="str">
        <f t="shared" si="304"/>
        <v/>
      </c>
    </row>
    <row r="2143" spans="1:15" x14ac:dyDescent="0.25">
      <c r="A2143" s="2">
        <v>43232.985376747682</v>
      </c>
      <c r="B2143">
        <v>688.31</v>
      </c>
      <c r="C2143">
        <v>2.5743</v>
      </c>
      <c r="D2143" t="s">
        <v>6</v>
      </c>
      <c r="E2143">
        <v>688.3</v>
      </c>
      <c r="F2143">
        <v>687.95392580000009</v>
      </c>
      <c r="G2143" s="5">
        <f t="shared" ca="1" si="296"/>
        <v>-6.3043730931279683E-3</v>
      </c>
      <c r="H2143" s="5">
        <f t="shared" ca="1" si="297"/>
        <v>-4.3392999999999802</v>
      </c>
      <c r="I2143" s="6">
        <f t="shared" si="299"/>
        <v>2142</v>
      </c>
      <c r="J2143">
        <f t="shared" si="300"/>
        <v>0.64231938484033435</v>
      </c>
      <c r="K2143">
        <f t="shared" si="301"/>
        <v>3.635292550706521</v>
      </c>
      <c r="L2143">
        <f t="shared" si="302"/>
        <v>0.53145120735446294</v>
      </c>
      <c r="M2143" t="str">
        <f t="shared" si="298"/>
        <v/>
      </c>
      <c r="N2143" t="str">
        <f t="shared" si="303"/>
        <v/>
      </c>
      <c r="O2143" t="str">
        <f t="shared" si="304"/>
        <v/>
      </c>
    </row>
    <row r="2144" spans="1:15" x14ac:dyDescent="0.25">
      <c r="A2144" s="2">
        <v>43232.985497870373</v>
      </c>
      <c r="B2144">
        <v>688.31</v>
      </c>
      <c r="C2144">
        <v>1.0553999999999999</v>
      </c>
      <c r="D2144" t="s">
        <v>6</v>
      </c>
      <c r="E2144">
        <v>688.3</v>
      </c>
      <c r="F2144">
        <v>687.6942974000001</v>
      </c>
      <c r="G2144" s="5">
        <f t="shared" ca="1" si="296"/>
        <v>-6.3043730931278026E-3</v>
      </c>
      <c r="H2144" s="5">
        <f t="shared" ca="1" si="297"/>
        <v>-4.3392999999998665</v>
      </c>
      <c r="I2144" s="6">
        <f t="shared" si="299"/>
        <v>2143</v>
      </c>
      <c r="J2144">
        <f t="shared" si="300"/>
        <v>0.70974837700840965</v>
      </c>
      <c r="K2144">
        <f t="shared" si="301"/>
        <v>3.6345508083656326</v>
      </c>
      <c r="L2144">
        <f t="shared" si="302"/>
        <v>9.5101607108093011E-2</v>
      </c>
      <c r="M2144" t="str">
        <f t="shared" si="298"/>
        <v/>
      </c>
      <c r="N2144" t="str">
        <f t="shared" si="303"/>
        <v/>
      </c>
      <c r="O2144" t="str">
        <f t="shared" si="304"/>
        <v/>
      </c>
    </row>
    <row r="2145" spans="1:15" x14ac:dyDescent="0.25">
      <c r="A2145" s="2">
        <v>43232.985627557871</v>
      </c>
      <c r="B2145">
        <v>688.31</v>
      </c>
      <c r="C2145">
        <v>0.81799999999999995</v>
      </c>
      <c r="D2145" t="s">
        <v>6</v>
      </c>
      <c r="E2145">
        <v>688.3</v>
      </c>
      <c r="F2145">
        <v>687.49306940000008</v>
      </c>
      <c r="G2145" s="5">
        <f t="shared" ca="1" si="296"/>
        <v>-6.3039096324277056E-3</v>
      </c>
      <c r="H2145" s="5">
        <f t="shared" ca="1" si="297"/>
        <v>-4.3389809999999898</v>
      </c>
      <c r="I2145" s="6">
        <f t="shared" si="299"/>
        <v>2144</v>
      </c>
      <c r="J2145">
        <f t="shared" si="300"/>
        <v>0.58723669690755287</v>
      </c>
      <c r="K2145">
        <f t="shared" si="301"/>
        <v>3.6165131231332515</v>
      </c>
      <c r="L2145">
        <f t="shared" si="302"/>
        <v>6.3808230534642671E-2</v>
      </c>
      <c r="M2145" t="str">
        <f t="shared" si="298"/>
        <v/>
      </c>
      <c r="N2145" t="str">
        <f t="shared" si="303"/>
        <v/>
      </c>
      <c r="O2145" t="str">
        <f t="shared" si="304"/>
        <v/>
      </c>
    </row>
    <row r="2146" spans="1:15" x14ac:dyDescent="0.25">
      <c r="A2146" s="2">
        <v>43232.985671319453</v>
      </c>
      <c r="B2146">
        <v>688.3</v>
      </c>
      <c r="C2146">
        <v>3.0862042399999998</v>
      </c>
      <c r="D2146" t="s">
        <v>5</v>
      </c>
      <c r="E2146">
        <v>688.3</v>
      </c>
      <c r="F2146">
        <v>687.49306940000008</v>
      </c>
      <c r="G2146" s="5">
        <f t="shared" ref="G2146:G2209" ca="1" si="305">(OFFSET(F2146,$T$2,0)-E2146)/E2146</f>
        <v>-6.3030960337061249E-3</v>
      </c>
      <c r="H2146" s="5">
        <f t="shared" ref="H2146:H2209" ca="1" si="306">IF(ISNUMBER(G2146),E2146*G2146,"")</f>
        <v>-4.3384209999999257</v>
      </c>
      <c r="I2146" s="6">
        <f t="shared" si="299"/>
        <v>2145</v>
      </c>
      <c r="J2146">
        <f t="shared" si="300"/>
        <v>0.43604753781512784</v>
      </c>
      <c r="K2146">
        <f t="shared" si="301"/>
        <v>3.5958236313541243</v>
      </c>
      <c r="L2146">
        <f t="shared" si="302"/>
        <v>0.7370096461563298</v>
      </c>
      <c r="M2146" t="str">
        <f t="shared" si="298"/>
        <v/>
      </c>
      <c r="N2146" t="str">
        <f t="shared" si="303"/>
        <v/>
      </c>
      <c r="O2146" t="str">
        <f t="shared" si="304"/>
        <v/>
      </c>
    </row>
    <row r="2147" spans="1:15" x14ac:dyDescent="0.25">
      <c r="A2147" s="2">
        <v>43232.985671319453</v>
      </c>
      <c r="B2147">
        <v>688.3</v>
      </c>
      <c r="C2147">
        <v>20.9</v>
      </c>
      <c r="D2147" t="s">
        <v>5</v>
      </c>
      <c r="E2147">
        <v>688.19672025412001</v>
      </c>
      <c r="F2147">
        <v>687.49306940000008</v>
      </c>
      <c r="G2147" s="5">
        <f t="shared" ca="1" si="305"/>
        <v>-6.1532889208718569E-3</v>
      </c>
      <c r="H2147" s="5">
        <f t="shared" ca="1" si="306"/>
        <v>-4.2346732541200254</v>
      </c>
      <c r="I2147" s="6">
        <f t="shared" si="299"/>
        <v>2146</v>
      </c>
      <c r="J2147">
        <f t="shared" si="300"/>
        <v>0.56291398934453696</v>
      </c>
      <c r="K2147">
        <f t="shared" si="301"/>
        <v>3.6068810382703607</v>
      </c>
      <c r="L2147">
        <f t="shared" si="302"/>
        <v>5.638413298046526</v>
      </c>
      <c r="M2147" t="str">
        <f t="shared" si="298"/>
        <v/>
      </c>
      <c r="N2147" t="str">
        <f t="shared" si="303"/>
        <v/>
      </c>
      <c r="O2147" t="str">
        <f t="shared" si="304"/>
        <v/>
      </c>
    </row>
    <row r="2148" spans="1:15" x14ac:dyDescent="0.25">
      <c r="A2148" s="2">
        <v>43232.985671319453</v>
      </c>
      <c r="B2148">
        <v>688.3</v>
      </c>
      <c r="C2148">
        <v>0.01</v>
      </c>
      <c r="D2148" t="s">
        <v>5</v>
      </c>
      <c r="E2148">
        <v>688.19650025411988</v>
      </c>
      <c r="F2148">
        <v>687.49306940000008</v>
      </c>
      <c r="G2148" s="5">
        <f t="shared" ca="1" si="305"/>
        <v>-5.3657318117080318E-3</v>
      </c>
      <c r="H2148" s="5">
        <f t="shared" ca="1" si="306"/>
        <v>-3.6926778541196659</v>
      </c>
      <c r="I2148" s="6">
        <f t="shared" si="299"/>
        <v>2147</v>
      </c>
      <c r="J2148">
        <f t="shared" si="300"/>
        <v>2.6859550441680682</v>
      </c>
      <c r="K2148">
        <f t="shared" si="301"/>
        <v>4.913720433998253</v>
      </c>
      <c r="L2148">
        <f t="shared" si="302"/>
        <v>-0.54458837862508724</v>
      </c>
      <c r="M2148" t="str">
        <f t="shared" si="298"/>
        <v/>
      </c>
      <c r="N2148" t="str">
        <f t="shared" si="303"/>
        <v/>
      </c>
      <c r="O2148" t="str">
        <f t="shared" si="304"/>
        <v/>
      </c>
    </row>
    <row r="2149" spans="1:15" x14ac:dyDescent="0.25">
      <c r="A2149" s="2">
        <v>43232.985767106482</v>
      </c>
      <c r="B2149">
        <v>688.22</v>
      </c>
      <c r="C2149">
        <v>1.3623000000000001</v>
      </c>
      <c r="D2149" t="s">
        <v>6</v>
      </c>
      <c r="E2149">
        <v>688.19650025411988</v>
      </c>
      <c r="F2149">
        <v>687.18246500000009</v>
      </c>
      <c r="G2149" s="5">
        <f t="shared" ca="1" si="305"/>
        <v>-5.3585826907839359E-3</v>
      </c>
      <c r="H2149" s="5">
        <f t="shared" ca="1" si="306"/>
        <v>-3.6877578541198095</v>
      </c>
      <c r="I2149" s="6">
        <f t="shared" si="299"/>
        <v>2148</v>
      </c>
      <c r="J2149">
        <f t="shared" si="300"/>
        <v>2.3777873931092515</v>
      </c>
      <c r="K2149">
        <f t="shared" si="301"/>
        <v>4.9317551186259969</v>
      </c>
      <c r="L2149">
        <f t="shared" si="302"/>
        <v>-0.20590791081130758</v>
      </c>
      <c r="M2149" t="str">
        <f t="shared" si="298"/>
        <v/>
      </c>
      <c r="N2149" t="str">
        <f t="shared" si="303"/>
        <v/>
      </c>
      <c r="O2149" t="str">
        <f t="shared" si="304"/>
        <v/>
      </c>
    </row>
    <row r="2150" spans="1:15" x14ac:dyDescent="0.25">
      <c r="A2150" s="2">
        <v>43232.985782245371</v>
      </c>
      <c r="B2150">
        <v>688.21</v>
      </c>
      <c r="C2150">
        <v>0.12506353000000001</v>
      </c>
      <c r="D2150" t="s">
        <v>5</v>
      </c>
      <c r="E2150">
        <v>688.19600000000014</v>
      </c>
      <c r="F2150">
        <v>687.18246500000009</v>
      </c>
      <c r="G2150" s="5">
        <f t="shared" ca="1" si="305"/>
        <v>-4.9049815829211568E-3</v>
      </c>
      <c r="H2150" s="5">
        <f t="shared" ca="1" si="306"/>
        <v>-3.3755887054400091</v>
      </c>
      <c r="I2150" s="6">
        <f t="shared" si="299"/>
        <v>2149</v>
      </c>
      <c r="J2150">
        <f t="shared" si="300"/>
        <v>2.3535296580168037</v>
      </c>
      <c r="K2150">
        <f t="shared" si="301"/>
        <v>4.9299935846532987</v>
      </c>
      <c r="L2150">
        <f t="shared" si="302"/>
        <v>-0.45202211519176255</v>
      </c>
      <c r="M2150" t="str">
        <f t="shared" si="298"/>
        <v/>
      </c>
      <c r="N2150" t="str">
        <f t="shared" si="303"/>
        <v/>
      </c>
      <c r="O2150" t="str">
        <f t="shared" si="304"/>
        <v/>
      </c>
    </row>
    <row r="2151" spans="1:15" x14ac:dyDescent="0.25">
      <c r="A2151" s="2">
        <v>43232.985782245371</v>
      </c>
      <c r="B2151">
        <v>688.2</v>
      </c>
      <c r="C2151">
        <v>0.17682043</v>
      </c>
      <c r="D2151" t="s">
        <v>5</v>
      </c>
      <c r="E2151">
        <v>688.19564635914003</v>
      </c>
      <c r="F2151">
        <v>687.18246500000009</v>
      </c>
      <c r="G2151" s="5">
        <f t="shared" ca="1" si="305"/>
        <v>-4.9036565145876175E-3</v>
      </c>
      <c r="H2151" s="5">
        <f t="shared" ca="1" si="306"/>
        <v>-3.3746750645798334</v>
      </c>
      <c r="I2151" s="6">
        <f t="shared" si="299"/>
        <v>2150</v>
      </c>
      <c r="J2151">
        <f t="shared" si="300"/>
        <v>2.1607265596638641</v>
      </c>
      <c r="K2151">
        <f t="shared" si="301"/>
        <v>4.9424062928941312</v>
      </c>
      <c r="L2151">
        <f t="shared" si="302"/>
        <v>-0.40140490524143968</v>
      </c>
      <c r="M2151" t="str">
        <f t="shared" ref="M2151:M2214" si="307">IF(L2151&lt;-1.5,1,"")</f>
        <v/>
      </c>
      <c r="N2151" t="str">
        <f t="shared" si="303"/>
        <v/>
      </c>
      <c r="O2151" t="str">
        <f t="shared" si="304"/>
        <v/>
      </c>
    </row>
    <row r="2152" spans="1:15" x14ac:dyDescent="0.25">
      <c r="A2152" s="2">
        <v>43232.985794247688</v>
      </c>
      <c r="B2152">
        <v>688.2</v>
      </c>
      <c r="C2152">
        <v>2.8231795700000002</v>
      </c>
      <c r="D2152" t="s">
        <v>5</v>
      </c>
      <c r="E2152">
        <v>688.19</v>
      </c>
      <c r="F2152">
        <v>687.18246500000009</v>
      </c>
      <c r="G2152" s="5">
        <f t="shared" ca="1" si="305"/>
        <v>-4.8954920958454197E-3</v>
      </c>
      <c r="H2152" s="5">
        <f t="shared" ca="1" si="306"/>
        <v>-3.3690287054398596</v>
      </c>
      <c r="I2152" s="6">
        <f t="shared" si="299"/>
        <v>2151</v>
      </c>
      <c r="J2152">
        <f t="shared" si="300"/>
        <v>1.9507914871428573</v>
      </c>
      <c r="K2152">
        <f t="shared" si="301"/>
        <v>4.9531740057906717</v>
      </c>
      <c r="L2152">
        <f t="shared" si="302"/>
        <v>0.17612708171310937</v>
      </c>
      <c r="M2152" t="str">
        <f t="shared" si="307"/>
        <v/>
      </c>
      <c r="N2152" t="str">
        <f t="shared" si="303"/>
        <v/>
      </c>
      <c r="O2152" t="str">
        <f t="shared" si="304"/>
        <v/>
      </c>
    </row>
    <row r="2153" spans="1:15" x14ac:dyDescent="0.25">
      <c r="A2153" s="2">
        <v>43232.985794247688</v>
      </c>
      <c r="B2153">
        <v>688.19</v>
      </c>
      <c r="C2153">
        <v>8.1046805299999995</v>
      </c>
      <c r="D2153" t="s">
        <v>5</v>
      </c>
      <c r="E2153">
        <v>688.18999999999994</v>
      </c>
      <c r="F2153">
        <v>687.18246500000009</v>
      </c>
      <c r="G2153" s="5">
        <f t="shared" ca="1" si="305"/>
        <v>-4.8911807864686317E-3</v>
      </c>
      <c r="H2153" s="5">
        <f t="shared" ca="1" si="306"/>
        <v>-3.3660617054398472</v>
      </c>
      <c r="I2153" s="6">
        <f t="shared" si="299"/>
        <v>2152</v>
      </c>
      <c r="J2153">
        <f t="shared" si="300"/>
        <v>2.0016717180336139</v>
      </c>
      <c r="K2153">
        <f t="shared" si="301"/>
        <v>4.9532138117648419</v>
      </c>
      <c r="L2153">
        <f t="shared" si="302"/>
        <v>1.2321311059640829</v>
      </c>
      <c r="M2153" t="str">
        <f t="shared" si="307"/>
        <v/>
      </c>
      <c r="N2153" t="str">
        <f t="shared" si="303"/>
        <v/>
      </c>
      <c r="O2153" t="str">
        <f t="shared" si="304"/>
        <v/>
      </c>
    </row>
    <row r="2154" spans="1:15" x14ac:dyDescent="0.25">
      <c r="A2154" s="2">
        <v>43232.985795775458</v>
      </c>
      <c r="B2154">
        <v>688.19</v>
      </c>
      <c r="C2154">
        <v>5.33E-2</v>
      </c>
      <c r="D2154" t="s">
        <v>5</v>
      </c>
      <c r="E2154">
        <v>688.18999999999994</v>
      </c>
      <c r="F2154">
        <v>687.18246500000009</v>
      </c>
      <c r="G2154" s="5">
        <f t="shared" ca="1" si="305"/>
        <v>-4.8851449533410937E-3</v>
      </c>
      <c r="H2154" s="5">
        <f t="shared" ca="1" si="306"/>
        <v>-3.3619079054398071</v>
      </c>
      <c r="I2154" s="6">
        <f t="shared" si="299"/>
        <v>2153</v>
      </c>
      <c r="J2154">
        <f t="shared" si="300"/>
        <v>2.5896382794621857</v>
      </c>
      <c r="K2154">
        <f t="shared" si="301"/>
        <v>5.0466063289605678</v>
      </c>
      <c r="L2154">
        <f t="shared" si="302"/>
        <v>-0.50258294666399839</v>
      </c>
      <c r="M2154" t="str">
        <f t="shared" si="307"/>
        <v/>
      </c>
      <c r="N2154" t="str">
        <f t="shared" si="303"/>
        <v/>
      </c>
      <c r="O2154" t="str">
        <f t="shared" si="304"/>
        <v/>
      </c>
    </row>
    <row r="2155" spans="1:15" x14ac:dyDescent="0.25">
      <c r="A2155" s="2">
        <v>43232.985796215267</v>
      </c>
      <c r="B2155">
        <v>688.19</v>
      </c>
      <c r="C2155">
        <v>5.33E-2</v>
      </c>
      <c r="D2155" t="s">
        <v>5</v>
      </c>
      <c r="E2155">
        <v>688.19</v>
      </c>
      <c r="F2155">
        <v>687.18246500000009</v>
      </c>
      <c r="G2155" s="5">
        <f t="shared" ca="1" si="305"/>
        <v>-4.8808406187828817E-3</v>
      </c>
      <c r="H2155" s="5">
        <f t="shared" ca="1" si="306"/>
        <v>-3.3589457054401914</v>
      </c>
      <c r="I2155" s="6">
        <f t="shared" si="299"/>
        <v>2154</v>
      </c>
      <c r="J2155">
        <f t="shared" si="300"/>
        <v>2.2226740794957984</v>
      </c>
      <c r="K2155">
        <f t="shared" si="301"/>
        <v>5.0538773149365932</v>
      </c>
      <c r="L2155">
        <f t="shared" si="302"/>
        <v>-0.42924945429210831</v>
      </c>
      <c r="M2155" t="str">
        <f t="shared" si="307"/>
        <v/>
      </c>
      <c r="N2155" t="str">
        <f t="shared" si="303"/>
        <v/>
      </c>
      <c r="O2155" t="str">
        <f t="shared" si="304"/>
        <v/>
      </c>
    </row>
    <row r="2156" spans="1:15" x14ac:dyDescent="0.25">
      <c r="A2156" s="2">
        <v>43232.985796365741</v>
      </c>
      <c r="B2156">
        <v>688.19</v>
      </c>
      <c r="C2156">
        <v>1.0699999999999999E-2</v>
      </c>
      <c r="D2156" t="s">
        <v>5</v>
      </c>
      <c r="E2156">
        <v>688.19</v>
      </c>
      <c r="F2156">
        <v>687.18246500000009</v>
      </c>
      <c r="G2156" s="5">
        <f t="shared" ca="1" si="305"/>
        <v>-4.8748047856551797E-3</v>
      </c>
      <c r="H2156" s="5">
        <f t="shared" ca="1" si="306"/>
        <v>-3.3547919054400386</v>
      </c>
      <c r="I2156" s="6">
        <f t="shared" si="299"/>
        <v>2155</v>
      </c>
      <c r="J2156">
        <f t="shared" si="300"/>
        <v>2.0465850055798311</v>
      </c>
      <c r="K2156">
        <f t="shared" si="301"/>
        <v>5.0630233116372931</v>
      </c>
      <c r="L2156">
        <f t="shared" si="302"/>
        <v>-0.40210855851687982</v>
      </c>
      <c r="M2156" t="str">
        <f t="shared" si="307"/>
        <v/>
      </c>
      <c r="N2156" t="str">
        <f t="shared" si="303"/>
        <v/>
      </c>
      <c r="O2156" t="str">
        <f t="shared" si="304"/>
        <v/>
      </c>
    </row>
    <row r="2157" spans="1:15" x14ac:dyDescent="0.25">
      <c r="A2157" s="2">
        <v>43232.985797187503</v>
      </c>
      <c r="B2157">
        <v>688.19</v>
      </c>
      <c r="C2157">
        <v>5.33E-2</v>
      </c>
      <c r="D2157" t="s">
        <v>5</v>
      </c>
      <c r="E2157">
        <v>688.19</v>
      </c>
      <c r="F2157">
        <v>687.18246500000009</v>
      </c>
      <c r="G2157" s="5">
        <f t="shared" ca="1" si="305"/>
        <v>-4.8748047856551797E-3</v>
      </c>
      <c r="H2157" s="5">
        <f t="shared" ca="1" si="306"/>
        <v>-3.3547919054400386</v>
      </c>
      <c r="I2157" s="6">
        <f t="shared" si="299"/>
        <v>2156</v>
      </c>
      <c r="J2157">
        <f t="shared" si="300"/>
        <v>3.0042476202352759</v>
      </c>
      <c r="K2157">
        <f t="shared" si="301"/>
        <v>3.6599444858325327</v>
      </c>
      <c r="L2157">
        <f t="shared" si="302"/>
        <v>-0.80628207112382455</v>
      </c>
      <c r="M2157" t="str">
        <f t="shared" si="307"/>
        <v/>
      </c>
      <c r="N2157" t="str">
        <f t="shared" si="303"/>
        <v/>
      </c>
      <c r="O2157" t="str">
        <f t="shared" si="304"/>
        <v/>
      </c>
    </row>
    <row r="2158" spans="1:15" x14ac:dyDescent="0.25">
      <c r="A2158" s="2">
        <v>43232.985797442132</v>
      </c>
      <c r="B2158">
        <v>688.19</v>
      </c>
      <c r="C2158">
        <v>12.72471947</v>
      </c>
      <c r="D2158" t="s">
        <v>5</v>
      </c>
      <c r="E2158">
        <v>688.00130099199998</v>
      </c>
      <c r="F2158">
        <v>687.18246500000009</v>
      </c>
      <c r="G2158" s="5">
        <f t="shared" ca="1" si="305"/>
        <v>-4.6018705093651873E-3</v>
      </c>
      <c r="H2158" s="5">
        <f t="shared" ca="1" si="306"/>
        <v>-3.1660928974399667</v>
      </c>
      <c r="I2158" s="6">
        <f t="shared" si="299"/>
        <v>2157</v>
      </c>
      <c r="J2158">
        <f t="shared" si="300"/>
        <v>2.7490215199327679</v>
      </c>
      <c r="K2158">
        <f t="shared" si="301"/>
        <v>3.6918503712650903</v>
      </c>
      <c r="L2158">
        <f t="shared" si="302"/>
        <v>2.7020862025480326</v>
      </c>
      <c r="M2158" t="str">
        <f t="shared" si="307"/>
        <v/>
      </c>
      <c r="N2158" t="str">
        <f t="shared" si="303"/>
        <v/>
      </c>
      <c r="O2158" t="str">
        <f t="shared" si="304"/>
        <v/>
      </c>
    </row>
    <row r="2159" spans="1:15" x14ac:dyDescent="0.25">
      <c r="A2159" s="2">
        <v>43232.985797442132</v>
      </c>
      <c r="B2159">
        <v>688.19</v>
      </c>
      <c r="C2159">
        <v>1.078E-2</v>
      </c>
      <c r="D2159" t="s">
        <v>5</v>
      </c>
      <c r="E2159">
        <v>688.00089135199994</v>
      </c>
      <c r="F2159">
        <v>687.18246500000009</v>
      </c>
      <c r="G2159" s="5">
        <f t="shared" ca="1" si="305"/>
        <v>-4.5950851186070648E-3</v>
      </c>
      <c r="H2159" s="5">
        <f t="shared" ca="1" si="306"/>
        <v>-3.1614226574399709</v>
      </c>
      <c r="I2159" s="6">
        <f t="shared" si="299"/>
        <v>2158</v>
      </c>
      <c r="J2159">
        <f t="shared" si="300"/>
        <v>3.9432363002352986</v>
      </c>
      <c r="K2159">
        <f t="shared" si="301"/>
        <v>4.0400112133566628</v>
      </c>
      <c r="L2159">
        <f t="shared" si="302"/>
        <v>-0.97337757064490871</v>
      </c>
      <c r="M2159" t="str">
        <f t="shared" si="307"/>
        <v/>
      </c>
      <c r="N2159" t="str">
        <f t="shared" si="303"/>
        <v/>
      </c>
      <c r="O2159" t="str">
        <f t="shared" si="304"/>
        <v/>
      </c>
    </row>
    <row r="2160" spans="1:15" x14ac:dyDescent="0.25">
      <c r="A2160" s="2">
        <v>43232.985798182868</v>
      </c>
      <c r="B2160">
        <v>688.07</v>
      </c>
      <c r="C2160">
        <v>5.33E-2</v>
      </c>
      <c r="D2160" t="s">
        <v>5</v>
      </c>
      <c r="E2160">
        <v>688.00014515200007</v>
      </c>
      <c r="F2160">
        <v>687.18246500000009</v>
      </c>
      <c r="G2160" s="5">
        <f t="shared" ca="1" si="305"/>
        <v>-4.5929589982019155E-3</v>
      </c>
      <c r="H2160" s="5">
        <f t="shared" ca="1" si="306"/>
        <v>-3.1599564574401029</v>
      </c>
      <c r="I2160" s="6">
        <f t="shared" si="299"/>
        <v>2159</v>
      </c>
      <c r="J2160">
        <f t="shared" si="300"/>
        <v>3.6209975639495724</v>
      </c>
      <c r="K2160">
        <f t="shared" si="301"/>
        <v>4.0914941880165401</v>
      </c>
      <c r="L2160">
        <f t="shared" si="302"/>
        <v>-0.87197913525061321</v>
      </c>
      <c r="M2160" t="str">
        <f t="shared" si="307"/>
        <v/>
      </c>
      <c r="N2160" t="str">
        <f t="shared" si="303"/>
        <v/>
      </c>
      <c r="O2160" t="str">
        <f t="shared" si="304"/>
        <v/>
      </c>
    </row>
    <row r="2161" spans="1:15" x14ac:dyDescent="0.25">
      <c r="A2161" s="2">
        <v>43232.985800902781</v>
      </c>
      <c r="B2161">
        <v>688.07</v>
      </c>
      <c r="C2161">
        <v>2.8E-5</v>
      </c>
      <c r="D2161" t="s">
        <v>5</v>
      </c>
      <c r="E2161">
        <v>688.00014476000001</v>
      </c>
      <c r="F2161">
        <v>687.18246500000009</v>
      </c>
      <c r="G2161" s="5">
        <f t="shared" ca="1" si="305"/>
        <v>-4.577784015639551E-3</v>
      </c>
      <c r="H2161" s="5">
        <f t="shared" ca="1" si="306"/>
        <v>-3.1495160654400252</v>
      </c>
      <c r="I2161" s="6">
        <f t="shared" si="299"/>
        <v>2160</v>
      </c>
      <c r="J2161">
        <f t="shared" si="300"/>
        <v>3.3201196343865718</v>
      </c>
      <c r="K2161">
        <f t="shared" si="301"/>
        <v>4.1333816045915395</v>
      </c>
      <c r="L2161">
        <f t="shared" si="302"/>
        <v>-0.80323859541506404</v>
      </c>
      <c r="M2161" t="str">
        <f t="shared" si="307"/>
        <v/>
      </c>
      <c r="N2161" t="str">
        <f t="shared" si="303"/>
        <v/>
      </c>
      <c r="O2161" t="str">
        <f t="shared" si="304"/>
        <v/>
      </c>
    </row>
    <row r="2162" spans="1:15" x14ac:dyDescent="0.25">
      <c r="A2162" s="2">
        <v>43232.985800902781</v>
      </c>
      <c r="B2162">
        <v>688.07</v>
      </c>
      <c r="C2162">
        <v>1.034E-2</v>
      </c>
      <c r="D2162" t="s">
        <v>5</v>
      </c>
      <c r="E2162">
        <v>688</v>
      </c>
      <c r="F2162">
        <v>687.18246500000009</v>
      </c>
      <c r="G2162" s="5">
        <f t="shared" ca="1" si="305"/>
        <v>-4.563621083488424E-3</v>
      </c>
      <c r="H2162" s="5">
        <f t="shared" ca="1" si="306"/>
        <v>-3.1397713054400356</v>
      </c>
      <c r="I2162" s="6">
        <f t="shared" si="299"/>
        <v>2161</v>
      </c>
      <c r="J2162">
        <f t="shared" si="300"/>
        <v>3.1008778290588168</v>
      </c>
      <c r="K2162">
        <f t="shared" si="301"/>
        <v>4.164522239427745</v>
      </c>
      <c r="L2162">
        <f t="shared" si="302"/>
        <v>-0.74211101571245153</v>
      </c>
      <c r="M2162" t="str">
        <f t="shared" si="307"/>
        <v/>
      </c>
      <c r="N2162" t="str">
        <f t="shared" si="303"/>
        <v/>
      </c>
      <c r="O2162" t="str">
        <f t="shared" si="304"/>
        <v/>
      </c>
    </row>
    <row r="2163" spans="1:15" x14ac:dyDescent="0.25">
      <c r="A2163" s="2">
        <v>43232.985800902781</v>
      </c>
      <c r="B2163">
        <v>688</v>
      </c>
      <c r="C2163">
        <v>39.320431999999997</v>
      </c>
      <c r="D2163" t="s">
        <v>5</v>
      </c>
      <c r="E2163">
        <v>687.63508000544005</v>
      </c>
      <c r="F2163">
        <v>687.18246500000009</v>
      </c>
      <c r="G2163" s="5">
        <f t="shared" ca="1" si="305"/>
        <v>-4.0353544947970485E-3</v>
      </c>
      <c r="H2163" s="5">
        <f t="shared" ca="1" si="306"/>
        <v>-2.7748513108800807</v>
      </c>
      <c r="I2163" s="6">
        <f t="shared" si="299"/>
        <v>2162</v>
      </c>
      <c r="J2163">
        <f t="shared" si="300"/>
        <v>2.7917877689411768</v>
      </c>
      <c r="K2163">
        <f t="shared" si="301"/>
        <v>4.1939169622928389</v>
      </c>
      <c r="L2163">
        <f t="shared" si="302"/>
        <v>8.709911178376883</v>
      </c>
      <c r="M2163" t="str">
        <f t="shared" si="307"/>
        <v/>
      </c>
      <c r="N2163" t="str">
        <f t="shared" si="303"/>
        <v/>
      </c>
      <c r="O2163" t="str">
        <f t="shared" si="304"/>
        <v/>
      </c>
    </row>
    <row r="2164" spans="1:15" x14ac:dyDescent="0.25">
      <c r="A2164" s="2">
        <v>43232.985802870367</v>
      </c>
      <c r="B2164">
        <v>688</v>
      </c>
      <c r="C2164">
        <v>1.04E-2</v>
      </c>
      <c r="D2164" t="s">
        <v>5</v>
      </c>
      <c r="E2164">
        <v>687.63412320544001</v>
      </c>
      <c r="F2164">
        <v>687.18246500000009</v>
      </c>
      <c r="G2164" s="5">
        <f t="shared" ca="1" si="305"/>
        <v>-4.0339686721034091E-3</v>
      </c>
      <c r="H2164" s="5">
        <f t="shared" ca="1" si="306"/>
        <v>-2.7738945108800408</v>
      </c>
      <c r="I2164" s="6">
        <f t="shared" si="299"/>
        <v>2163</v>
      </c>
      <c r="J2164">
        <f t="shared" si="300"/>
        <v>6.9762797745714238</v>
      </c>
      <c r="K2164">
        <f t="shared" si="301"/>
        <v>7.3259662180479497</v>
      </c>
      <c r="L2164">
        <f t="shared" si="302"/>
        <v>-0.95084792466153722</v>
      </c>
      <c r="M2164" t="str">
        <f t="shared" si="307"/>
        <v/>
      </c>
      <c r="N2164" t="str">
        <f t="shared" si="303"/>
        <v/>
      </c>
      <c r="O2164" t="str">
        <f t="shared" si="304"/>
        <v/>
      </c>
    </row>
    <row r="2165" spans="1:15" x14ac:dyDescent="0.25">
      <c r="A2165" s="2">
        <v>43232.985855358798</v>
      </c>
      <c r="B2165">
        <v>688</v>
      </c>
      <c r="C2165">
        <v>1.225832E-2</v>
      </c>
      <c r="D2165" t="s">
        <v>5</v>
      </c>
      <c r="E2165">
        <v>687.63299544000006</v>
      </c>
      <c r="F2165">
        <v>687.18246500000009</v>
      </c>
      <c r="G2165" s="5">
        <f t="shared" ca="1" si="305"/>
        <v>-4.0323352192630996E-3</v>
      </c>
      <c r="H2165" s="5">
        <f t="shared" ca="1" si="306"/>
        <v>-2.7727667454400948</v>
      </c>
      <c r="I2165" s="6">
        <f t="shared" si="299"/>
        <v>2164</v>
      </c>
      <c r="J2165">
        <f t="shared" si="300"/>
        <v>6.5456859282352866</v>
      </c>
      <c r="K2165">
        <f t="shared" si="301"/>
        <v>7.4069031568834713</v>
      </c>
      <c r="L2165">
        <f t="shared" si="302"/>
        <v>-0.88207277317559685</v>
      </c>
      <c r="M2165" t="str">
        <f t="shared" si="307"/>
        <v/>
      </c>
      <c r="N2165" t="str">
        <f t="shared" si="303"/>
        <v/>
      </c>
      <c r="O2165" t="str">
        <f t="shared" si="304"/>
        <v/>
      </c>
    </row>
    <row r="2166" spans="1:15" x14ac:dyDescent="0.25">
      <c r="A2166" s="2">
        <v>43232.985855358798</v>
      </c>
      <c r="B2166">
        <v>688</v>
      </c>
      <c r="C2166">
        <v>1</v>
      </c>
      <c r="D2166" t="s">
        <v>5</v>
      </c>
      <c r="E2166">
        <v>687.54099543999996</v>
      </c>
      <c r="F2166">
        <v>687.18246500000009</v>
      </c>
      <c r="G2166" s="5">
        <f t="shared" ca="1" si="305"/>
        <v>-3.8990645841044109E-3</v>
      </c>
      <c r="H2166" s="5">
        <f t="shared" ca="1" si="306"/>
        <v>-2.6807667454399962</v>
      </c>
      <c r="I2166" s="6">
        <f t="shared" si="299"/>
        <v>2165</v>
      </c>
      <c r="J2166">
        <f t="shared" si="300"/>
        <v>6.0759988032436922</v>
      </c>
      <c r="K2166">
        <f t="shared" si="301"/>
        <v>7.4829050201564389</v>
      </c>
      <c r="L2166">
        <f t="shared" si="302"/>
        <v>-0.67834601529361283</v>
      </c>
      <c r="M2166" t="str">
        <f t="shared" si="307"/>
        <v/>
      </c>
      <c r="N2166" t="str">
        <f t="shared" si="303"/>
        <v/>
      </c>
      <c r="O2166" t="str">
        <f t="shared" si="304"/>
        <v/>
      </c>
    </row>
    <row r="2167" spans="1:15" x14ac:dyDescent="0.25">
      <c r="A2167" s="2">
        <v>43232.985855358798</v>
      </c>
      <c r="B2167">
        <v>688</v>
      </c>
      <c r="C2167">
        <v>1.082E-2</v>
      </c>
      <c r="D2167" t="s">
        <v>5</v>
      </c>
      <c r="E2167">
        <v>687.54</v>
      </c>
      <c r="F2167">
        <v>687.18246500000009</v>
      </c>
      <c r="G2167" s="5">
        <f t="shared" ca="1" si="305"/>
        <v>-3.8976224007912256E-3</v>
      </c>
      <c r="H2167" s="5">
        <f t="shared" ca="1" si="306"/>
        <v>-2.6797713054399992</v>
      </c>
      <c r="I2167" s="6">
        <f t="shared" si="299"/>
        <v>2166</v>
      </c>
      <c r="J2167">
        <f t="shared" si="300"/>
        <v>5.8407072567395062</v>
      </c>
      <c r="K2167">
        <f t="shared" si="301"/>
        <v>7.516268060658625</v>
      </c>
      <c r="L2167">
        <f t="shared" si="302"/>
        <v>-0.77563588867380728</v>
      </c>
      <c r="M2167" t="str">
        <f t="shared" si="307"/>
        <v/>
      </c>
      <c r="N2167" t="str">
        <f t="shared" si="303"/>
        <v/>
      </c>
      <c r="O2167" t="str">
        <f t="shared" si="304"/>
        <v/>
      </c>
    </row>
    <row r="2168" spans="1:15" x14ac:dyDescent="0.25">
      <c r="A2168" s="2">
        <v>43232.985890601849</v>
      </c>
      <c r="B2168">
        <v>687.77</v>
      </c>
      <c r="C2168">
        <v>0.74250000000000005</v>
      </c>
      <c r="D2168" t="s">
        <v>6</v>
      </c>
      <c r="E2168">
        <v>687.54</v>
      </c>
      <c r="F2168">
        <v>687.08</v>
      </c>
      <c r="G2168" s="5">
        <f t="shared" ca="1" si="305"/>
        <v>-3.8976224007912256E-3</v>
      </c>
      <c r="H2168" s="5">
        <f t="shared" ca="1" si="306"/>
        <v>-2.6797713054399992</v>
      </c>
      <c r="I2168" s="6">
        <f t="shared" si="299"/>
        <v>2167</v>
      </c>
      <c r="J2168">
        <f t="shared" si="300"/>
        <v>5.407338443949584</v>
      </c>
      <c r="K2168">
        <f t="shared" si="301"/>
        <v>7.5759886606058915</v>
      </c>
      <c r="L2168">
        <f t="shared" si="302"/>
        <v>-0.61573989256426798</v>
      </c>
      <c r="M2168" t="str">
        <f t="shared" si="307"/>
        <v/>
      </c>
      <c r="N2168" t="str">
        <f t="shared" si="303"/>
        <v/>
      </c>
      <c r="O2168" t="str">
        <f t="shared" si="304"/>
        <v/>
      </c>
    </row>
    <row r="2169" spans="1:15" x14ac:dyDescent="0.25">
      <c r="A2169" s="2">
        <v>43232.986021076387</v>
      </c>
      <c r="B2169">
        <v>687.54</v>
      </c>
      <c r="C2169">
        <v>32</v>
      </c>
      <c r="D2169" t="s">
        <v>5</v>
      </c>
      <c r="E2169">
        <v>687.07107210144</v>
      </c>
      <c r="F2169">
        <v>687.08</v>
      </c>
      <c r="G2169" s="5">
        <f t="shared" ca="1" si="305"/>
        <v>-3.2177797853110879E-3</v>
      </c>
      <c r="H2169" s="5">
        <f t="shared" ca="1" si="306"/>
        <v>-2.2108434068800307</v>
      </c>
      <c r="I2169" s="6">
        <f t="shared" si="299"/>
        <v>2168</v>
      </c>
      <c r="J2169">
        <f t="shared" si="300"/>
        <v>5.0010146395630386</v>
      </c>
      <c r="K2169">
        <f t="shared" si="301"/>
        <v>7.6141201353556331</v>
      </c>
      <c r="L2169">
        <f t="shared" si="302"/>
        <v>3.5459100829088661</v>
      </c>
      <c r="M2169" t="str">
        <f t="shared" si="307"/>
        <v/>
      </c>
      <c r="N2169" t="str">
        <f t="shared" si="303"/>
        <v/>
      </c>
      <c r="O2169" t="str">
        <f t="shared" si="304"/>
        <v/>
      </c>
    </row>
    <row r="2170" spans="1:15" x14ac:dyDescent="0.25">
      <c r="A2170" s="2">
        <v>43232.986021076387</v>
      </c>
      <c r="B2170">
        <v>687.23</v>
      </c>
      <c r="C2170">
        <v>3.3503169999999999E-2</v>
      </c>
      <c r="D2170" t="s">
        <v>5</v>
      </c>
      <c r="E2170">
        <v>687.07</v>
      </c>
      <c r="F2170">
        <v>687.08</v>
      </c>
      <c r="G2170" s="5">
        <f t="shared" ca="1" si="305"/>
        <v>-3.2094415373397855E-3</v>
      </c>
      <c r="H2170" s="5">
        <f t="shared" ca="1" si="306"/>
        <v>-2.2051109970600464</v>
      </c>
      <c r="I2170" s="6">
        <f t="shared" si="299"/>
        <v>2169</v>
      </c>
      <c r="J2170">
        <f t="shared" si="300"/>
        <v>8.1632832721512614</v>
      </c>
      <c r="K2170">
        <f t="shared" si="301"/>
        <v>8.8144654303767513</v>
      </c>
      <c r="L2170">
        <f t="shared" si="302"/>
        <v>-0.92232253519698426</v>
      </c>
      <c r="M2170" t="str">
        <f t="shared" si="307"/>
        <v/>
      </c>
      <c r="N2170" t="str">
        <f t="shared" si="303"/>
        <v/>
      </c>
      <c r="O2170" t="str">
        <f t="shared" si="304"/>
        <v/>
      </c>
    </row>
    <row r="2171" spans="1:15" x14ac:dyDescent="0.25">
      <c r="A2171" s="2">
        <v>43232.986021076387</v>
      </c>
      <c r="B2171">
        <v>687.07</v>
      </c>
      <c r="C2171">
        <v>1.11827429</v>
      </c>
      <c r="D2171" t="s">
        <v>5</v>
      </c>
      <c r="E2171">
        <v>687.07</v>
      </c>
      <c r="F2171">
        <v>687.08</v>
      </c>
      <c r="G2171" s="5">
        <f t="shared" ca="1" si="305"/>
        <v>-3.2094415373397855E-3</v>
      </c>
      <c r="H2171" s="5">
        <f t="shared" ca="1" si="306"/>
        <v>-2.2051109970600464</v>
      </c>
      <c r="I2171" s="6">
        <f t="shared" si="299"/>
        <v>2170</v>
      </c>
      <c r="J2171">
        <f t="shared" si="300"/>
        <v>7.5109438636638401</v>
      </c>
      <c r="K2171">
        <f t="shared" si="301"/>
        <v>8.9153776059839061</v>
      </c>
      <c r="L2171">
        <f t="shared" si="302"/>
        <v>-0.71703856596866389</v>
      </c>
      <c r="M2171" t="str">
        <f t="shared" si="307"/>
        <v/>
      </c>
      <c r="N2171" t="str">
        <f t="shared" si="303"/>
        <v/>
      </c>
      <c r="O2171" t="str">
        <f t="shared" si="304"/>
        <v/>
      </c>
    </row>
    <row r="2172" spans="1:15" x14ac:dyDescent="0.25">
      <c r="A2172" s="2">
        <v>43232.986036909722</v>
      </c>
      <c r="B2172">
        <v>687.08</v>
      </c>
      <c r="C2172">
        <v>9.8954000000000004</v>
      </c>
      <c r="D2172" t="s">
        <v>6</v>
      </c>
      <c r="E2172">
        <v>687.07</v>
      </c>
      <c r="F2172">
        <v>684.23773240000014</v>
      </c>
      <c r="G2172" s="5">
        <f t="shared" ca="1" si="305"/>
        <v>-3.2094415373397855E-3</v>
      </c>
      <c r="H2172" s="5">
        <f t="shared" ca="1" si="306"/>
        <v>-2.2051109970600464</v>
      </c>
      <c r="I2172" s="6">
        <f t="shared" si="299"/>
        <v>2171</v>
      </c>
      <c r="J2172">
        <f t="shared" si="300"/>
        <v>7.0358206344201903</v>
      </c>
      <c r="K2172">
        <f t="shared" si="301"/>
        <v>8.976912441260561</v>
      </c>
      <c r="L2172">
        <f t="shared" si="302"/>
        <v>0.31854820733644812</v>
      </c>
      <c r="M2172" t="str">
        <f t="shared" si="307"/>
        <v/>
      </c>
      <c r="N2172" t="str">
        <f t="shared" si="303"/>
        <v/>
      </c>
      <c r="O2172" t="str">
        <f t="shared" si="304"/>
        <v/>
      </c>
    </row>
    <row r="2173" spans="1:15" x14ac:dyDescent="0.25">
      <c r="A2173" s="2">
        <v>43232.986037418981</v>
      </c>
      <c r="B2173">
        <v>687.07</v>
      </c>
      <c r="C2173">
        <v>5.1920380000000002E-2</v>
      </c>
      <c r="D2173" t="s">
        <v>5</v>
      </c>
      <c r="E2173">
        <v>687.07</v>
      </c>
      <c r="F2173">
        <v>684.23773240000014</v>
      </c>
      <c r="G2173" s="5">
        <f t="shared" ca="1" si="305"/>
        <v>-3.2094415373397855E-3</v>
      </c>
      <c r="H2173" s="5">
        <f t="shared" ca="1" si="306"/>
        <v>-2.2051109970600464</v>
      </c>
      <c r="I2173" s="6">
        <f t="shared" si="299"/>
        <v>2172</v>
      </c>
      <c r="J2173">
        <f t="shared" si="300"/>
        <v>7.558288876453787</v>
      </c>
      <c r="K2173">
        <f t="shared" si="301"/>
        <v>8.9890179626595437</v>
      </c>
      <c r="L2173">
        <f t="shared" si="302"/>
        <v>-0.8350599061694286</v>
      </c>
      <c r="M2173" t="str">
        <f t="shared" si="307"/>
        <v/>
      </c>
      <c r="N2173" t="str">
        <f t="shared" si="303"/>
        <v/>
      </c>
      <c r="O2173" t="str">
        <f t="shared" si="304"/>
        <v/>
      </c>
    </row>
    <row r="2174" spans="1:15" x14ac:dyDescent="0.25">
      <c r="A2174" s="2">
        <v>43232.986044791673</v>
      </c>
      <c r="B2174">
        <v>687.07</v>
      </c>
      <c r="C2174">
        <v>5.5637376200000004</v>
      </c>
      <c r="D2174" t="s">
        <v>5</v>
      </c>
      <c r="E2174">
        <v>687.07</v>
      </c>
      <c r="F2174">
        <v>684.23773240000014</v>
      </c>
      <c r="G2174" s="5">
        <f t="shared" ca="1" si="305"/>
        <v>-3.1452850467347405E-3</v>
      </c>
      <c r="H2174" s="5">
        <f t="shared" ca="1" si="306"/>
        <v>-2.1610309970600383</v>
      </c>
      <c r="I2174" s="6">
        <f t="shared" si="299"/>
        <v>2173</v>
      </c>
      <c r="J2174">
        <f t="shared" si="300"/>
        <v>6.8818078509916063</v>
      </c>
      <c r="K2174">
        <f t="shared" si="301"/>
        <v>9.0726692190564382</v>
      </c>
      <c r="L2174">
        <f t="shared" si="302"/>
        <v>-0.14527921157128726</v>
      </c>
      <c r="M2174" t="str">
        <f t="shared" si="307"/>
        <v/>
      </c>
      <c r="N2174" t="str">
        <f t="shared" si="303"/>
        <v/>
      </c>
      <c r="O2174" t="str">
        <f t="shared" si="304"/>
        <v/>
      </c>
    </row>
    <row r="2175" spans="1:15" x14ac:dyDescent="0.25">
      <c r="A2175" s="2">
        <v>43232.986046550926</v>
      </c>
      <c r="B2175">
        <v>687.07</v>
      </c>
      <c r="C2175">
        <v>5.5637376200000004</v>
      </c>
      <c r="D2175" t="s">
        <v>5</v>
      </c>
      <c r="E2175">
        <v>686.62693590694005</v>
      </c>
      <c r="F2175">
        <v>684.23773240000014</v>
      </c>
      <c r="G2175" s="5">
        <f t="shared" ca="1" si="305"/>
        <v>-2.5009605860156804E-3</v>
      </c>
      <c r="H2175" s="5">
        <f t="shared" ca="1" si="306"/>
        <v>-1.7172269039999719</v>
      </c>
      <c r="I2175" s="6">
        <f t="shared" si="299"/>
        <v>2174</v>
      </c>
      <c r="J2175">
        <f t="shared" si="300"/>
        <v>6.8157460039832358</v>
      </c>
      <c r="K2175">
        <f t="shared" si="301"/>
        <v>9.0721082102628134</v>
      </c>
      <c r="L2175">
        <f t="shared" si="302"/>
        <v>-0.13800633270300966</v>
      </c>
      <c r="M2175" t="str">
        <f t="shared" si="307"/>
        <v/>
      </c>
      <c r="N2175" t="str">
        <f t="shared" si="303"/>
        <v/>
      </c>
      <c r="O2175" t="str">
        <f t="shared" si="304"/>
        <v/>
      </c>
    </row>
    <row r="2176" spans="1:15" x14ac:dyDescent="0.25">
      <c r="A2176" s="2">
        <v>43232.986048252307</v>
      </c>
      <c r="B2176">
        <v>687.07</v>
      </c>
      <c r="C2176">
        <v>0.25820970999999998</v>
      </c>
      <c r="D2176" t="s">
        <v>5</v>
      </c>
      <c r="E2176">
        <v>686.59750000000008</v>
      </c>
      <c r="F2176">
        <v>684.23773240000014</v>
      </c>
      <c r="G2176" s="5">
        <f t="shared" ca="1" si="305"/>
        <v>-2.4577718386682153E-3</v>
      </c>
      <c r="H2176" s="5">
        <f t="shared" ca="1" si="306"/>
        <v>-1.6875000000000002</v>
      </c>
      <c r="I2176" s="6">
        <f t="shared" si="299"/>
        <v>2175</v>
      </c>
      <c r="J2176">
        <f t="shared" si="300"/>
        <v>6.7220192973781536</v>
      </c>
      <c r="K2176">
        <f t="shared" si="301"/>
        <v>9.0692897880716536</v>
      </c>
      <c r="L2176">
        <f t="shared" si="302"/>
        <v>-0.71271397633358824</v>
      </c>
      <c r="M2176" t="str">
        <f t="shared" si="307"/>
        <v/>
      </c>
      <c r="N2176" t="str">
        <f t="shared" si="303"/>
        <v/>
      </c>
      <c r="O2176" t="str">
        <f t="shared" si="304"/>
        <v/>
      </c>
    </row>
    <row r="2177" spans="1:15" x14ac:dyDescent="0.25">
      <c r="A2177" s="2">
        <v>43232.986048252307</v>
      </c>
      <c r="B2177">
        <v>686.89</v>
      </c>
      <c r="C2177">
        <v>1.25</v>
      </c>
      <c r="D2177" t="s">
        <v>5</v>
      </c>
      <c r="E2177">
        <v>686.5</v>
      </c>
      <c r="F2177">
        <v>684.23773240000014</v>
      </c>
      <c r="G2177" s="5">
        <f t="shared" ca="1" si="305"/>
        <v>-2.3160961398396478E-3</v>
      </c>
      <c r="H2177" s="5">
        <f t="shared" ca="1" si="306"/>
        <v>-1.5899999999999181</v>
      </c>
      <c r="I2177" s="6">
        <f t="shared" si="299"/>
        <v>2176</v>
      </c>
      <c r="J2177">
        <f t="shared" si="300"/>
        <v>6.0143484470083877</v>
      </c>
      <c r="K2177">
        <f t="shared" si="301"/>
        <v>9.1240337231797479</v>
      </c>
      <c r="L2177">
        <f t="shared" si="302"/>
        <v>-0.52217567268569898</v>
      </c>
      <c r="M2177" t="str">
        <f t="shared" si="307"/>
        <v/>
      </c>
      <c r="N2177" t="str">
        <f t="shared" si="303"/>
        <v/>
      </c>
      <c r="O2177" t="str">
        <f t="shared" si="304"/>
        <v/>
      </c>
    </row>
    <row r="2178" spans="1:15" x14ac:dyDescent="0.25">
      <c r="A2178" s="2">
        <v>43232.986048252307</v>
      </c>
      <c r="B2178">
        <v>686.5</v>
      </c>
      <c r="C2178">
        <v>1.4285574299999999</v>
      </c>
      <c r="D2178" t="s">
        <v>5</v>
      </c>
      <c r="E2178">
        <v>686.42987635860004</v>
      </c>
      <c r="F2178">
        <v>684.23773240000014</v>
      </c>
      <c r="G2178" s="5">
        <f t="shared" ca="1" si="305"/>
        <v>-2.2141757096335287E-3</v>
      </c>
      <c r="H2178" s="5">
        <f t="shared" ca="1" si="306"/>
        <v>-1.5198763585999586</v>
      </c>
      <c r="I2178" s="6">
        <f t="shared" si="299"/>
        <v>2177</v>
      </c>
      <c r="J2178">
        <f t="shared" si="300"/>
        <v>5.4468281429411718</v>
      </c>
      <c r="K2178">
        <f t="shared" si="301"/>
        <v>9.149092793711235</v>
      </c>
      <c r="L2178">
        <f t="shared" si="302"/>
        <v>-0.43919881495826452</v>
      </c>
      <c r="M2178" t="str">
        <f t="shared" si="307"/>
        <v/>
      </c>
      <c r="N2178" t="str">
        <f t="shared" si="303"/>
        <v/>
      </c>
      <c r="O2178" t="str">
        <f t="shared" si="304"/>
        <v/>
      </c>
    </row>
    <row r="2179" spans="1:15" x14ac:dyDescent="0.25">
      <c r="A2179" s="2">
        <v>43232.986094976863</v>
      </c>
      <c r="B2179">
        <v>686.5</v>
      </c>
      <c r="C2179">
        <v>0.86770627</v>
      </c>
      <c r="D2179" t="s">
        <v>5</v>
      </c>
      <c r="E2179">
        <v>686.35004738176008</v>
      </c>
      <c r="F2179">
        <v>684.23773240000014</v>
      </c>
      <c r="G2179" s="5">
        <f t="shared" ca="1" si="305"/>
        <v>-2.0981238178002428E-3</v>
      </c>
      <c r="H2179" s="5">
        <f t="shared" ca="1" si="306"/>
        <v>-1.4400473817599959</v>
      </c>
      <c r="I2179" s="6">
        <f t="shared" si="299"/>
        <v>2178</v>
      </c>
      <c r="J2179">
        <f t="shared" si="300"/>
        <v>5.0096521405882299</v>
      </c>
      <c r="K2179">
        <f t="shared" si="301"/>
        <v>9.1715626773122469</v>
      </c>
      <c r="L2179">
        <f t="shared" si="302"/>
        <v>-0.45160743226824229</v>
      </c>
      <c r="M2179" t="str">
        <f t="shared" si="307"/>
        <v/>
      </c>
      <c r="N2179" t="str">
        <f t="shared" si="303"/>
        <v/>
      </c>
      <c r="O2179" t="str">
        <f t="shared" si="304"/>
        <v/>
      </c>
    </row>
    <row r="2180" spans="1:15" x14ac:dyDescent="0.25">
      <c r="A2180" s="2">
        <v>43232.986095497683</v>
      </c>
      <c r="B2180">
        <v>686.5</v>
      </c>
      <c r="C2180">
        <v>2.85136923</v>
      </c>
      <c r="D2180" t="s">
        <v>5</v>
      </c>
      <c r="E2180">
        <v>686.07832925503999</v>
      </c>
      <c r="F2180">
        <v>684.23773240000014</v>
      </c>
      <c r="G2180" s="5">
        <f t="shared" ca="1" si="305"/>
        <v>-1.7029094277159584E-3</v>
      </c>
      <c r="H2180" s="5">
        <f t="shared" ca="1" si="306"/>
        <v>-1.1683292550400211</v>
      </c>
      <c r="I2180" s="6">
        <f t="shared" ref="I2180:I2243" si="308">I2179+1</f>
        <v>2179</v>
      </c>
      <c r="J2180">
        <f t="shared" si="300"/>
        <v>4.4197031110588227</v>
      </c>
      <c r="K2180">
        <f t="shared" si="301"/>
        <v>9.182983986538142</v>
      </c>
      <c r="L2180">
        <f t="shared" si="302"/>
        <v>-0.17078695589123671</v>
      </c>
      <c r="M2180" t="str">
        <f t="shared" si="307"/>
        <v/>
      </c>
      <c r="N2180" t="str">
        <f t="shared" si="303"/>
        <v/>
      </c>
      <c r="O2180" t="str">
        <f t="shared" si="304"/>
        <v/>
      </c>
    </row>
    <row r="2181" spans="1:15" x14ac:dyDescent="0.25">
      <c r="A2181" s="2">
        <v>43232.986095497683</v>
      </c>
      <c r="B2181">
        <v>686.5</v>
      </c>
      <c r="C2181">
        <v>0.01</v>
      </c>
      <c r="D2181" t="s">
        <v>5</v>
      </c>
      <c r="E2181">
        <v>686.07736925504003</v>
      </c>
      <c r="F2181">
        <v>684.23773240000014</v>
      </c>
      <c r="G2181" s="5">
        <f t="shared" ca="1" si="305"/>
        <v>-1.2997024752592339E-3</v>
      </c>
      <c r="H2181" s="5">
        <f t="shared" ca="1" si="306"/>
        <v>-0.89169645504011896</v>
      </c>
      <c r="I2181" s="6">
        <f t="shared" si="308"/>
        <v>2180</v>
      </c>
      <c r="J2181">
        <f t="shared" si="300"/>
        <v>4.0426420856806686</v>
      </c>
      <c r="K2181">
        <f t="shared" si="301"/>
        <v>9.1653229010846395</v>
      </c>
      <c r="L2181">
        <f t="shared" si="302"/>
        <v>-0.43998909031382183</v>
      </c>
      <c r="M2181" t="str">
        <f t="shared" si="307"/>
        <v/>
      </c>
      <c r="N2181" t="str">
        <f t="shared" si="303"/>
        <v/>
      </c>
      <c r="O2181" t="str">
        <f t="shared" si="304"/>
        <v/>
      </c>
    </row>
    <row r="2182" spans="1:15" x14ac:dyDescent="0.25">
      <c r="A2182" s="2">
        <v>43232.986101736111</v>
      </c>
      <c r="B2182">
        <v>686.48</v>
      </c>
      <c r="C2182">
        <v>1.027E-2</v>
      </c>
      <c r="D2182" t="s">
        <v>5</v>
      </c>
      <c r="E2182">
        <v>686.07642441504004</v>
      </c>
      <c r="F2182">
        <v>684.23773240000014</v>
      </c>
      <c r="G2182" s="5">
        <f t="shared" ca="1" si="305"/>
        <v>-1.2966666443882215E-3</v>
      </c>
      <c r="H2182" s="5">
        <f t="shared" ca="1" si="306"/>
        <v>-0.88961241504011923</v>
      </c>
      <c r="I2182" s="6">
        <f t="shared" si="308"/>
        <v>2181</v>
      </c>
      <c r="J2182">
        <f t="shared" si="300"/>
        <v>3.4716488612268961</v>
      </c>
      <c r="K2182">
        <f t="shared" si="301"/>
        <v>9.183845510939447</v>
      </c>
      <c r="L2182">
        <f t="shared" si="302"/>
        <v>-0.37689863762449333</v>
      </c>
      <c r="M2182" t="str">
        <f t="shared" si="307"/>
        <v/>
      </c>
      <c r="N2182" t="str">
        <f t="shared" si="303"/>
        <v/>
      </c>
      <c r="O2182" t="str">
        <f t="shared" si="304"/>
        <v/>
      </c>
    </row>
    <row r="2183" spans="1:15" x14ac:dyDescent="0.25">
      <c r="A2183" s="2">
        <v>43232.986107581019</v>
      </c>
      <c r="B2183">
        <v>686.43</v>
      </c>
      <c r="C2183">
        <v>0.12538784</v>
      </c>
      <c r="D2183" t="s">
        <v>5</v>
      </c>
      <c r="E2183">
        <v>686.06614261215998</v>
      </c>
      <c r="F2183">
        <v>684.23773240000014</v>
      </c>
      <c r="G2183" s="5">
        <f t="shared" ca="1" si="305"/>
        <v>-1.2814849145777727E-3</v>
      </c>
      <c r="H2183" s="5">
        <f t="shared" ca="1" si="306"/>
        <v>-0.87918341216004592</v>
      </c>
      <c r="I2183" s="6">
        <f t="shared" si="308"/>
        <v>2182</v>
      </c>
      <c r="J2183">
        <f t="shared" ref="J2183:J2246" si="309">FORECAST(I2183,C2148:C2182,I2148:I2182)</f>
        <v>4.0239454112941218</v>
      </c>
      <c r="K2183">
        <f t="shared" ref="K2183:K2246" si="310">STEYX(C2148:C2182,I2148:I2182)</f>
        <v>8.7320552769754443</v>
      </c>
      <c r="L2183">
        <f t="shared" ref="L2183:L2246" si="311">(C2183-J2183)/K2183</f>
        <v>-0.44646505864132369</v>
      </c>
      <c r="M2183" t="str">
        <f t="shared" si="307"/>
        <v/>
      </c>
      <c r="N2183" t="str">
        <f t="shared" ref="N2183:N2246" si="312">IF(M2183=1,H2183,"")</f>
        <v/>
      </c>
      <c r="O2183" t="str">
        <f t="shared" ref="O2183:O2246" si="313">IF(M2183=1,IF(ISNUMBER(M2182),"",H2183),"")</f>
        <v/>
      </c>
    </row>
    <row r="2184" spans="1:15" x14ac:dyDescent="0.25">
      <c r="A2184" s="2">
        <v>43232.986109317128</v>
      </c>
      <c r="B2184">
        <v>686.42</v>
      </c>
      <c r="C2184">
        <v>1.035E-2</v>
      </c>
      <c r="D2184" t="s">
        <v>5</v>
      </c>
      <c r="E2184">
        <v>686.06531461216002</v>
      </c>
      <c r="F2184">
        <v>684.23773240000014</v>
      </c>
      <c r="G2184" s="5">
        <f t="shared" ca="1" si="305"/>
        <v>-1.2783992915543006E-3</v>
      </c>
      <c r="H2184" s="5">
        <f t="shared" ca="1" si="306"/>
        <v>-0.87706541216016376</v>
      </c>
      <c r="I2184" s="6">
        <f t="shared" si="308"/>
        <v>2183</v>
      </c>
      <c r="J2184">
        <f t="shared" si="309"/>
        <v>3.3956826388739501</v>
      </c>
      <c r="K2184">
        <f t="shared" si="310"/>
        <v>8.7321504309650404</v>
      </c>
      <c r="L2184">
        <f t="shared" si="311"/>
        <v>-0.38768601911268463</v>
      </c>
      <c r="M2184" t="str">
        <f t="shared" si="307"/>
        <v/>
      </c>
      <c r="N2184" t="str">
        <f t="shared" si="312"/>
        <v/>
      </c>
      <c r="O2184" t="str">
        <f t="shared" si="313"/>
        <v/>
      </c>
    </row>
    <row r="2185" spans="1:15" x14ac:dyDescent="0.25">
      <c r="A2185" s="2">
        <v>43232.986115879627</v>
      </c>
      <c r="B2185">
        <v>686.33</v>
      </c>
      <c r="C2185">
        <v>0.38657725999999998</v>
      </c>
      <c r="D2185" t="s">
        <v>5</v>
      </c>
      <c r="E2185">
        <v>686.04134682203994</v>
      </c>
      <c r="F2185">
        <v>684.23773240000014</v>
      </c>
      <c r="G2185" s="5">
        <f t="shared" ca="1" si="305"/>
        <v>-1.2434918478190975E-3</v>
      </c>
      <c r="H2185" s="5">
        <f t="shared" ca="1" si="306"/>
        <v>-0.85308682204004072</v>
      </c>
      <c r="I2185" s="6">
        <f t="shared" si="308"/>
        <v>2184</v>
      </c>
      <c r="J2185">
        <f t="shared" si="309"/>
        <v>2.8377835023529485</v>
      </c>
      <c r="K2185">
        <f t="shared" si="310"/>
        <v>8.7357863327803891</v>
      </c>
      <c r="L2185">
        <f t="shared" si="311"/>
        <v>-0.28059365796928654</v>
      </c>
      <c r="M2185" t="str">
        <f t="shared" si="307"/>
        <v/>
      </c>
      <c r="N2185" t="str">
        <f t="shared" si="312"/>
        <v/>
      </c>
      <c r="O2185" t="str">
        <f t="shared" si="313"/>
        <v/>
      </c>
    </row>
    <row r="2186" spans="1:15" x14ac:dyDescent="0.25">
      <c r="A2186" s="2">
        <v>43232.986121863432</v>
      </c>
      <c r="B2186">
        <v>686.33</v>
      </c>
      <c r="C2186">
        <v>1.0359999999999999E-2</v>
      </c>
      <c r="D2186" t="s">
        <v>5</v>
      </c>
      <c r="E2186">
        <v>686.04070450203994</v>
      </c>
      <c r="F2186">
        <v>684.23773240000014</v>
      </c>
      <c r="G2186" s="5">
        <f t="shared" ca="1" si="305"/>
        <v>-5.2439982012598486E-4</v>
      </c>
      <c r="H2186" s="5">
        <f t="shared" ca="1" si="306"/>
        <v>-0.35975962203997369</v>
      </c>
      <c r="I2186" s="6">
        <f t="shared" si="308"/>
        <v>2185</v>
      </c>
      <c r="J2186">
        <f t="shared" si="309"/>
        <v>2.2527609276638714</v>
      </c>
      <c r="K2186">
        <f t="shared" si="310"/>
        <v>8.7085117311379765</v>
      </c>
      <c r="L2186">
        <f t="shared" si="311"/>
        <v>-0.25749530997885534</v>
      </c>
      <c r="M2186" t="str">
        <f t="shared" si="307"/>
        <v/>
      </c>
      <c r="N2186" t="str">
        <f t="shared" si="312"/>
        <v/>
      </c>
      <c r="O2186" t="str">
        <f t="shared" si="313"/>
        <v/>
      </c>
    </row>
    <row r="2187" spans="1:15" x14ac:dyDescent="0.25">
      <c r="A2187" s="2">
        <v>43232.986127870368</v>
      </c>
      <c r="B2187">
        <v>686.21</v>
      </c>
      <c r="C2187">
        <v>0.3</v>
      </c>
      <c r="D2187" t="s">
        <v>5</v>
      </c>
      <c r="E2187">
        <v>686.02930450203996</v>
      </c>
      <c r="F2187">
        <v>684.23773240000014</v>
      </c>
      <c r="G2187" s="5">
        <f t="shared" ca="1" si="305"/>
        <v>-5.0776912845275357E-4</v>
      </c>
      <c r="H2187" s="5">
        <f t="shared" ca="1" si="306"/>
        <v>-0.34834450204004952</v>
      </c>
      <c r="I2187" s="6">
        <f t="shared" si="308"/>
        <v>2186</v>
      </c>
      <c r="J2187">
        <f t="shared" si="309"/>
        <v>1.6266420343697519</v>
      </c>
      <c r="K2187">
        <f t="shared" si="310"/>
        <v>8.6705650484763463</v>
      </c>
      <c r="L2187">
        <f t="shared" si="311"/>
        <v>-0.15300525709139093</v>
      </c>
      <c r="M2187" t="str">
        <f t="shared" si="307"/>
        <v/>
      </c>
      <c r="N2187" t="str">
        <f t="shared" si="312"/>
        <v/>
      </c>
      <c r="O2187" t="str">
        <f t="shared" si="313"/>
        <v/>
      </c>
    </row>
    <row r="2188" spans="1:15" x14ac:dyDescent="0.25">
      <c r="A2188" s="2">
        <v>43232.986127870368</v>
      </c>
      <c r="B2188">
        <v>686.21</v>
      </c>
      <c r="C2188">
        <v>1.072E-2</v>
      </c>
      <c r="D2188" t="s">
        <v>5</v>
      </c>
      <c r="E2188">
        <v>686.02889714203991</v>
      </c>
      <c r="F2188">
        <v>684.23773240000014</v>
      </c>
      <c r="G2188" s="5">
        <f t="shared" ca="1" si="305"/>
        <v>-3.7251658509515406E-4</v>
      </c>
      <c r="H2188" s="5">
        <f t="shared" ca="1" si="306"/>
        <v>-0.25555714203994739</v>
      </c>
      <c r="I2188" s="6">
        <f t="shared" si="308"/>
        <v>2187</v>
      </c>
      <c r="J2188">
        <f t="shared" si="309"/>
        <v>1.1990276611933268</v>
      </c>
      <c r="K2188">
        <f t="shared" si="310"/>
        <v>8.6587040459857807</v>
      </c>
      <c r="L2188">
        <f t="shared" si="311"/>
        <v>-0.13723851223951145</v>
      </c>
      <c r="M2188" t="str">
        <f t="shared" si="307"/>
        <v/>
      </c>
      <c r="N2188" t="str">
        <f t="shared" si="312"/>
        <v/>
      </c>
      <c r="O2188" t="str">
        <f t="shared" si="313"/>
        <v/>
      </c>
    </row>
    <row r="2189" spans="1:15" x14ac:dyDescent="0.25">
      <c r="A2189" s="2">
        <v>43232.986133888888</v>
      </c>
      <c r="B2189">
        <v>686.12</v>
      </c>
      <c r="C2189">
        <v>1.0800000000000001E-2</v>
      </c>
      <c r="D2189" t="s">
        <v>5</v>
      </c>
      <c r="E2189">
        <v>686.02868114203989</v>
      </c>
      <c r="F2189">
        <v>684.23773240000014</v>
      </c>
      <c r="G2189" s="5">
        <f t="shared" ca="1" si="305"/>
        <v>-3.6271940722032659E-4</v>
      </c>
      <c r="H2189" s="5">
        <f t="shared" ca="1" si="306"/>
        <v>-0.24883591655998316</v>
      </c>
      <c r="I2189" s="6">
        <f t="shared" si="308"/>
        <v>2188</v>
      </c>
      <c r="J2189">
        <f t="shared" si="309"/>
        <v>1.0795041018487268</v>
      </c>
      <c r="K2189">
        <f t="shared" si="310"/>
        <v>8.6506116328001035</v>
      </c>
      <c r="L2189">
        <f t="shared" si="311"/>
        <v>-0.12354087169935747</v>
      </c>
      <c r="M2189" t="str">
        <f t="shared" si="307"/>
        <v/>
      </c>
      <c r="N2189" t="str">
        <f t="shared" si="312"/>
        <v/>
      </c>
      <c r="O2189" t="str">
        <f t="shared" si="313"/>
        <v/>
      </c>
    </row>
    <row r="2190" spans="1:15" x14ac:dyDescent="0.25">
      <c r="A2190" s="2">
        <v>43232.986139895831</v>
      </c>
      <c r="B2190">
        <v>686.1</v>
      </c>
      <c r="C2190">
        <v>0.12</v>
      </c>
      <c r="D2190" t="s">
        <v>5</v>
      </c>
      <c r="E2190">
        <v>686.02676114203996</v>
      </c>
      <c r="F2190">
        <v>684.23773240000014</v>
      </c>
      <c r="G2190" s="5">
        <f t="shared" ca="1" si="305"/>
        <v>-3.1596601520204209E-4</v>
      </c>
      <c r="H2190" s="5">
        <f t="shared" ca="1" si="306"/>
        <v>-0.21676114204001348</v>
      </c>
      <c r="I2190" s="6">
        <f t="shared" si="308"/>
        <v>2189</v>
      </c>
      <c r="J2190">
        <f t="shared" si="309"/>
        <v>0.50012548700834714</v>
      </c>
      <c r="K2190">
        <f t="shared" si="310"/>
        <v>8.5947163093757784</v>
      </c>
      <c r="L2190">
        <f t="shared" si="311"/>
        <v>-4.422781082299098E-2</v>
      </c>
      <c r="M2190" t="str">
        <f t="shared" si="307"/>
        <v/>
      </c>
      <c r="N2190" t="str">
        <f t="shared" si="312"/>
        <v/>
      </c>
      <c r="O2190" t="str">
        <f t="shared" si="313"/>
        <v/>
      </c>
    </row>
    <row r="2191" spans="1:15" x14ac:dyDescent="0.25">
      <c r="A2191" s="2">
        <v>43232.986139895831</v>
      </c>
      <c r="B2191">
        <v>686.1</v>
      </c>
      <c r="C2191">
        <v>1.093E-2</v>
      </c>
      <c r="D2191" t="s">
        <v>5</v>
      </c>
      <c r="E2191">
        <v>686.02658626203993</v>
      </c>
      <c r="F2191">
        <v>684.23773240000014</v>
      </c>
      <c r="G2191" s="5">
        <f t="shared" ca="1" si="305"/>
        <v>-3.1571117851291722E-4</v>
      </c>
      <c r="H2191" s="5">
        <f t="shared" ca="1" si="306"/>
        <v>-0.2165862620399821</v>
      </c>
      <c r="I2191" s="6">
        <f t="shared" si="308"/>
        <v>2190</v>
      </c>
      <c r="J2191">
        <f t="shared" si="309"/>
        <v>-6.6558842117615313E-2</v>
      </c>
      <c r="K2191">
        <f t="shared" si="310"/>
        <v>8.5253823183780639</v>
      </c>
      <c r="L2191">
        <f t="shared" si="311"/>
        <v>9.0891926278277926E-3</v>
      </c>
      <c r="M2191" t="str">
        <f t="shared" si="307"/>
        <v/>
      </c>
      <c r="N2191" t="str">
        <f t="shared" si="312"/>
        <v/>
      </c>
      <c r="O2191" t="str">
        <f t="shared" si="313"/>
        <v/>
      </c>
    </row>
    <row r="2192" spans="1:15" x14ac:dyDescent="0.25">
      <c r="A2192" s="2">
        <v>43232.986146226853</v>
      </c>
      <c r="B2192">
        <v>686.04</v>
      </c>
      <c r="C2192">
        <v>1.6465655100000001</v>
      </c>
      <c r="D2192" t="s">
        <v>5</v>
      </c>
      <c r="E2192">
        <v>686.02</v>
      </c>
      <c r="F2192">
        <v>684.23773240000014</v>
      </c>
      <c r="G2192" s="5">
        <f t="shared" ca="1" si="305"/>
        <v>-2.0407568292484191E-4</v>
      </c>
      <c r="H2192" s="5">
        <f t="shared" ca="1" si="306"/>
        <v>-0.14000000000010004</v>
      </c>
      <c r="I2192" s="6">
        <f t="shared" si="308"/>
        <v>2191</v>
      </c>
      <c r="J2192">
        <f t="shared" si="309"/>
        <v>-0.64869369225209539</v>
      </c>
      <c r="K2192">
        <f t="shared" si="310"/>
        <v>8.4413544984902149</v>
      </c>
      <c r="L2192">
        <f t="shared" si="311"/>
        <v>0.27190650536742844</v>
      </c>
      <c r="M2192" t="str">
        <f t="shared" si="307"/>
        <v/>
      </c>
      <c r="N2192" t="str">
        <f t="shared" si="312"/>
        <v/>
      </c>
      <c r="O2192" t="str">
        <f t="shared" si="313"/>
        <v/>
      </c>
    </row>
    <row r="2193" spans="1:15" x14ac:dyDescent="0.25">
      <c r="A2193" s="2">
        <v>43232.986152361111</v>
      </c>
      <c r="B2193">
        <v>686.02</v>
      </c>
      <c r="C2193">
        <v>5</v>
      </c>
      <c r="D2193" t="s">
        <v>5</v>
      </c>
      <c r="E2193">
        <v>685.16176826700018</v>
      </c>
      <c r="F2193">
        <v>684.23773240000014</v>
      </c>
      <c r="G2193" s="5">
        <f t="shared" ca="1" si="305"/>
        <v>1.0482659223915193E-3</v>
      </c>
      <c r="H2193" s="5">
        <f t="shared" ca="1" si="306"/>
        <v>0.71823173299981136</v>
      </c>
      <c r="I2193" s="6">
        <f t="shared" si="308"/>
        <v>2192</v>
      </c>
      <c r="J2193">
        <f t="shared" si="309"/>
        <v>-1.0412508538487373</v>
      </c>
      <c r="K2193">
        <f t="shared" si="310"/>
        <v>8.3543219796805275</v>
      </c>
      <c r="L2193">
        <f t="shared" si="311"/>
        <v>0.72312880309644911</v>
      </c>
      <c r="M2193" t="str">
        <f t="shared" si="307"/>
        <v/>
      </c>
      <c r="N2193" t="str">
        <f t="shared" si="312"/>
        <v/>
      </c>
      <c r="O2193" t="str">
        <f t="shared" si="313"/>
        <v/>
      </c>
    </row>
    <row r="2194" spans="1:15" x14ac:dyDescent="0.25">
      <c r="A2194" s="2">
        <v>43232.986155358798</v>
      </c>
      <c r="B2194">
        <v>686</v>
      </c>
      <c r="C2194">
        <v>0.01</v>
      </c>
      <c r="D2194" t="s">
        <v>5</v>
      </c>
      <c r="E2194">
        <v>685.15816826700006</v>
      </c>
      <c r="F2194">
        <v>684.23773240000014</v>
      </c>
      <c r="G2194" s="5">
        <f t="shared" ca="1" si="305"/>
        <v>1.5633586513448369E-3</v>
      </c>
      <c r="H2194" s="5">
        <f t="shared" ca="1" si="306"/>
        <v>1.071147949899796</v>
      </c>
      <c r="I2194" s="6">
        <f t="shared" si="308"/>
        <v>2193</v>
      </c>
      <c r="J2194">
        <f t="shared" si="309"/>
        <v>-0.27062100842016434</v>
      </c>
      <c r="K2194">
        <f t="shared" si="310"/>
        <v>8.3514692775007244</v>
      </c>
      <c r="L2194">
        <f t="shared" si="311"/>
        <v>3.3601393850082331E-2</v>
      </c>
      <c r="M2194" t="str">
        <f t="shared" si="307"/>
        <v/>
      </c>
      <c r="N2194" t="str">
        <f t="shared" si="312"/>
        <v/>
      </c>
      <c r="O2194" t="str">
        <f t="shared" si="313"/>
        <v/>
      </c>
    </row>
    <row r="2195" spans="1:15" x14ac:dyDescent="0.25">
      <c r="A2195" s="2">
        <v>43232.986155358798</v>
      </c>
      <c r="B2195">
        <v>685.7</v>
      </c>
      <c r="C2195">
        <v>1.0687510000000001E-2</v>
      </c>
      <c r="D2195" t="s">
        <v>5</v>
      </c>
      <c r="E2195">
        <v>685.15496201400015</v>
      </c>
      <c r="F2195">
        <v>684.23773240000014</v>
      </c>
      <c r="G2195" s="5">
        <f t="shared" ca="1" si="305"/>
        <v>1.5937769751968216E-3</v>
      </c>
      <c r="H2195" s="5">
        <f t="shared" ca="1" si="306"/>
        <v>1.0919842028997664</v>
      </c>
      <c r="I2195" s="6">
        <f t="shared" si="308"/>
        <v>2194</v>
      </c>
      <c r="J2195">
        <f t="shared" si="309"/>
        <v>-0.82194343522689906</v>
      </c>
      <c r="K2195">
        <f t="shared" si="310"/>
        <v>8.2699532490250931</v>
      </c>
      <c r="L2195">
        <f t="shared" si="311"/>
        <v>0.10068145733774905</v>
      </c>
      <c r="M2195" t="str">
        <f t="shared" si="307"/>
        <v/>
      </c>
      <c r="N2195" t="str">
        <f t="shared" si="312"/>
        <v/>
      </c>
      <c r="O2195" t="str">
        <f t="shared" si="313"/>
        <v/>
      </c>
    </row>
    <row r="2196" spans="1:15" x14ac:dyDescent="0.25">
      <c r="A2196" s="2">
        <v>43232.986155358798</v>
      </c>
      <c r="B2196">
        <v>685.19</v>
      </c>
      <c r="C2196">
        <v>4.3106562100000003</v>
      </c>
      <c r="D2196" t="s">
        <v>5</v>
      </c>
      <c r="E2196">
        <v>683.77593140691999</v>
      </c>
      <c r="F2196">
        <v>684.23773240000014</v>
      </c>
      <c r="G2196" s="5">
        <f t="shared" ca="1" si="305"/>
        <v>3.9208967248433009E-3</v>
      </c>
      <c r="H2196" s="5">
        <f t="shared" ca="1" si="306"/>
        <v>2.6810148099800704</v>
      </c>
      <c r="I2196" s="6">
        <f t="shared" si="308"/>
        <v>2195</v>
      </c>
      <c r="J2196">
        <f t="shared" si="309"/>
        <v>-1.3705392558487119</v>
      </c>
      <c r="K2196">
        <f t="shared" si="310"/>
        <v>8.1764243534046397</v>
      </c>
      <c r="L2196">
        <f t="shared" si="311"/>
        <v>0.69482639602518659</v>
      </c>
      <c r="M2196" t="str">
        <f t="shared" si="307"/>
        <v/>
      </c>
      <c r="N2196" t="str">
        <f t="shared" si="312"/>
        <v/>
      </c>
      <c r="O2196" t="str">
        <f t="shared" si="313"/>
        <v/>
      </c>
    </row>
    <row r="2197" spans="1:15" x14ac:dyDescent="0.25">
      <c r="A2197" s="2">
        <v>43232.986158483793</v>
      </c>
      <c r="B2197">
        <v>685.19</v>
      </c>
      <c r="C2197">
        <v>7.8147969999999997E-2</v>
      </c>
      <c r="D2197" t="s">
        <v>5</v>
      </c>
      <c r="E2197">
        <v>683.75061146463997</v>
      </c>
      <c r="F2197">
        <v>684.23773240000014</v>
      </c>
      <c r="G2197" s="5">
        <f t="shared" ca="1" si="305"/>
        <v>3.9590966455757565E-3</v>
      </c>
      <c r="H2197" s="5">
        <f t="shared" ca="1" si="306"/>
        <v>2.7070347522600287</v>
      </c>
      <c r="I2197" s="6">
        <f t="shared" si="308"/>
        <v>2196</v>
      </c>
      <c r="J2197">
        <f t="shared" si="309"/>
        <v>-1.4308079418990474</v>
      </c>
      <c r="K2197">
        <f t="shared" si="310"/>
        <v>8.1252357640742474</v>
      </c>
      <c r="L2197">
        <f t="shared" si="311"/>
        <v>0.18571226186086812</v>
      </c>
      <c r="M2197" t="str">
        <f t="shared" si="307"/>
        <v/>
      </c>
      <c r="N2197" t="str">
        <f t="shared" si="312"/>
        <v/>
      </c>
      <c r="O2197" t="str">
        <f t="shared" si="313"/>
        <v/>
      </c>
    </row>
    <row r="2198" spans="1:15" x14ac:dyDescent="0.25">
      <c r="A2198" s="2">
        <v>43232.986165601847</v>
      </c>
      <c r="B2198">
        <v>685.2</v>
      </c>
      <c r="C2198">
        <v>0.29670000000000002</v>
      </c>
      <c r="D2198" t="s">
        <v>6</v>
      </c>
      <c r="E2198">
        <v>683.75061146463997</v>
      </c>
      <c r="F2198">
        <v>684.14160160000017</v>
      </c>
      <c r="G2198" s="5">
        <f t="shared" ca="1" si="305"/>
        <v>3.9591887844329637E-3</v>
      </c>
      <c r="H2198" s="5">
        <f t="shared" ca="1" si="306"/>
        <v>2.7070977522599837</v>
      </c>
      <c r="I2198" s="6">
        <f t="shared" si="308"/>
        <v>2197</v>
      </c>
      <c r="J2198">
        <f t="shared" si="309"/>
        <v>-1.9958848648402636</v>
      </c>
      <c r="K2198">
        <f t="shared" si="310"/>
        <v>8.0077542072998025</v>
      </c>
      <c r="L2198">
        <f t="shared" si="311"/>
        <v>0.28629560866770387</v>
      </c>
      <c r="M2198" t="str">
        <f t="shared" si="307"/>
        <v/>
      </c>
      <c r="N2198" t="str">
        <f t="shared" si="312"/>
        <v/>
      </c>
      <c r="O2198" t="str">
        <f t="shared" si="313"/>
        <v/>
      </c>
    </row>
    <row r="2199" spans="1:15" x14ac:dyDescent="0.25">
      <c r="A2199" s="2">
        <v>43232.986168402778</v>
      </c>
      <c r="B2199">
        <v>685.19</v>
      </c>
      <c r="C2199">
        <v>0.19500000000000001</v>
      </c>
      <c r="D2199" t="s">
        <v>5</v>
      </c>
      <c r="E2199">
        <v>683.6874314646401</v>
      </c>
      <c r="F2199">
        <v>684.14160160000017</v>
      </c>
      <c r="G2199" s="5">
        <f t="shared" ca="1" si="305"/>
        <v>4.0541709920306921E-3</v>
      </c>
      <c r="H2199" s="5">
        <f t="shared" ca="1" si="306"/>
        <v>2.7717857522599156</v>
      </c>
      <c r="I2199" s="6">
        <f t="shared" si="308"/>
        <v>2198</v>
      </c>
      <c r="J2199">
        <f t="shared" si="309"/>
        <v>-9.1833185882364887E-2</v>
      </c>
      <c r="K2199">
        <f t="shared" si="310"/>
        <v>5.5868159317943027</v>
      </c>
      <c r="L2199">
        <f t="shared" si="311"/>
        <v>5.1341083970569162E-2</v>
      </c>
      <c r="M2199" t="str">
        <f t="shared" si="307"/>
        <v/>
      </c>
      <c r="N2199" t="str">
        <f t="shared" si="312"/>
        <v/>
      </c>
      <c r="O2199" t="str">
        <f t="shared" si="313"/>
        <v/>
      </c>
    </row>
    <row r="2200" spans="1:15" x14ac:dyDescent="0.25">
      <c r="A2200" s="2">
        <v>43232.986172210651</v>
      </c>
      <c r="B2200">
        <v>685.2</v>
      </c>
      <c r="C2200">
        <v>0.86360000000000003</v>
      </c>
      <c r="D2200" t="s">
        <v>6</v>
      </c>
      <c r="E2200">
        <v>683.6874314646401</v>
      </c>
      <c r="F2200">
        <v>683.86179519999996</v>
      </c>
      <c r="G2200" s="5">
        <f t="shared" ca="1" si="305"/>
        <v>4.0550502872646254E-3</v>
      </c>
      <c r="H2200" s="5">
        <f t="shared" ca="1" si="306"/>
        <v>2.7723869153599026</v>
      </c>
      <c r="I2200" s="6">
        <f t="shared" si="308"/>
        <v>2199</v>
      </c>
      <c r="J2200">
        <f t="shared" si="309"/>
        <v>-0.44713543633616837</v>
      </c>
      <c r="K2200">
        <f t="shared" si="310"/>
        <v>5.5324531817570373</v>
      </c>
      <c r="L2200">
        <f t="shared" si="311"/>
        <v>0.23691758308199462</v>
      </c>
      <c r="M2200" t="str">
        <f t="shared" si="307"/>
        <v/>
      </c>
      <c r="N2200" t="str">
        <f t="shared" si="312"/>
        <v/>
      </c>
      <c r="O2200" t="str">
        <f t="shared" si="313"/>
        <v/>
      </c>
    </row>
    <row r="2201" spans="1:15" x14ac:dyDescent="0.25">
      <c r="A2201" s="2">
        <v>43232.986183900473</v>
      </c>
      <c r="B2201">
        <v>685.01</v>
      </c>
      <c r="C2201">
        <v>9.133078E-2</v>
      </c>
      <c r="D2201" t="s">
        <v>5</v>
      </c>
      <c r="E2201">
        <v>683.66112820000001</v>
      </c>
      <c r="F2201">
        <v>683.86179519999996</v>
      </c>
      <c r="G2201" s="5">
        <f t="shared" ca="1" si="305"/>
        <v>4.0939332389265219E-3</v>
      </c>
      <c r="H2201" s="5">
        <f t="shared" ca="1" si="306"/>
        <v>2.7988630168999862</v>
      </c>
      <c r="I2201" s="6">
        <f t="shared" si="308"/>
        <v>2200</v>
      </c>
      <c r="J2201">
        <f t="shared" si="309"/>
        <v>-0.72684145512602072</v>
      </c>
      <c r="K2201">
        <f t="shared" si="310"/>
        <v>5.4736893366960828</v>
      </c>
      <c r="L2201">
        <f t="shared" si="311"/>
        <v>0.14947363374112665</v>
      </c>
      <c r="M2201" t="str">
        <f t="shared" si="307"/>
        <v/>
      </c>
      <c r="N2201" t="str">
        <f t="shared" si="312"/>
        <v/>
      </c>
      <c r="O2201" t="str">
        <f t="shared" si="313"/>
        <v/>
      </c>
    </row>
    <row r="2202" spans="1:15" x14ac:dyDescent="0.25">
      <c r="A2202" s="2">
        <v>43232.986186689814</v>
      </c>
      <c r="B2202">
        <v>685.02</v>
      </c>
      <c r="C2202">
        <v>1.2699999999999999E-2</v>
      </c>
      <c r="D2202" t="s">
        <v>6</v>
      </c>
      <c r="E2202">
        <v>683.66112820000001</v>
      </c>
      <c r="F2202">
        <v>683.85813760000008</v>
      </c>
      <c r="G2202" s="5">
        <f t="shared" ca="1" si="305"/>
        <v>4.0939460860808805E-3</v>
      </c>
      <c r="H2202" s="5">
        <f t="shared" ca="1" si="306"/>
        <v>2.798871800000029</v>
      </c>
      <c r="I2202" s="6">
        <f t="shared" si="308"/>
        <v>2201</v>
      </c>
      <c r="J2202">
        <f t="shared" si="309"/>
        <v>-1.0376767005378156</v>
      </c>
      <c r="K2202">
        <f t="shared" si="310"/>
        <v>5.4287604491159849</v>
      </c>
      <c r="L2202">
        <f t="shared" si="311"/>
        <v>0.19348370781563184</v>
      </c>
      <c r="M2202" t="str">
        <f t="shared" si="307"/>
        <v/>
      </c>
      <c r="N2202" t="str">
        <f t="shared" si="312"/>
        <v/>
      </c>
      <c r="O2202" t="str">
        <f t="shared" si="313"/>
        <v/>
      </c>
    </row>
    <row r="2203" spans="1:15" x14ac:dyDescent="0.25">
      <c r="A2203" s="2">
        <v>43232.986188680552</v>
      </c>
      <c r="B2203">
        <v>685.02</v>
      </c>
      <c r="C2203">
        <v>3.7600000000000001E-2</v>
      </c>
      <c r="D2203" t="s">
        <v>6</v>
      </c>
      <c r="E2203">
        <v>683.66112820000001</v>
      </c>
      <c r="F2203">
        <v>683.84730879999995</v>
      </c>
      <c r="G2203" s="5">
        <f t="shared" ca="1" si="305"/>
        <v>3.7328241884969681E-3</v>
      </c>
      <c r="H2203" s="5">
        <f t="shared" ca="1" si="306"/>
        <v>2.5519867960800866</v>
      </c>
      <c r="I2203" s="6">
        <f t="shared" si="308"/>
        <v>2202</v>
      </c>
      <c r="J2203">
        <f t="shared" si="309"/>
        <v>-1.4144288289411975</v>
      </c>
      <c r="K2203">
        <f t="shared" si="310"/>
        <v>5.349995139853017</v>
      </c>
      <c r="L2203">
        <f t="shared" si="311"/>
        <v>0.27140750430309546</v>
      </c>
      <c r="M2203" t="str">
        <f t="shared" si="307"/>
        <v/>
      </c>
      <c r="N2203" t="str">
        <f t="shared" si="312"/>
        <v/>
      </c>
      <c r="O2203" t="str">
        <f t="shared" si="313"/>
        <v/>
      </c>
    </row>
    <row r="2204" spans="1:15" x14ac:dyDescent="0.25">
      <c r="A2204" s="2">
        <v>43232.986190636577</v>
      </c>
      <c r="B2204">
        <v>685.02</v>
      </c>
      <c r="C2204">
        <v>0.29670000000000002</v>
      </c>
      <c r="D2204" t="s">
        <v>6</v>
      </c>
      <c r="E2204">
        <v>683.66112820000001</v>
      </c>
      <c r="F2204">
        <v>683.76185919999978</v>
      </c>
      <c r="G2204" s="5">
        <f t="shared" ca="1" si="305"/>
        <v>3.7097679387120162E-3</v>
      </c>
      <c r="H2204" s="5">
        <f t="shared" ca="1" si="306"/>
        <v>2.5362241343400456</v>
      </c>
      <c r="I2204" s="6">
        <f t="shared" si="308"/>
        <v>2203</v>
      </c>
      <c r="J2204">
        <f t="shared" si="309"/>
        <v>-1.7428452934789789</v>
      </c>
      <c r="K2204">
        <f t="shared" si="310"/>
        <v>5.2850897285538094</v>
      </c>
      <c r="L2204">
        <f t="shared" si="311"/>
        <v>0.38590551877670237</v>
      </c>
      <c r="M2204" t="str">
        <f t="shared" si="307"/>
        <v/>
      </c>
      <c r="N2204" t="str">
        <f t="shared" si="312"/>
        <v/>
      </c>
      <c r="O2204" t="str">
        <f t="shared" si="313"/>
        <v/>
      </c>
    </row>
    <row r="2205" spans="1:15" x14ac:dyDescent="0.25">
      <c r="A2205" s="2">
        <v>43232.986190717587</v>
      </c>
      <c r="B2205">
        <v>685.02</v>
      </c>
      <c r="C2205">
        <v>2.63E-2</v>
      </c>
      <c r="D2205" t="s">
        <v>6</v>
      </c>
      <c r="E2205">
        <v>683.66112820000001</v>
      </c>
      <c r="F2205">
        <v>683.75428479999994</v>
      </c>
      <c r="G2205" s="5">
        <f t="shared" ca="1" si="305"/>
        <v>3.6777606569791551E-3</v>
      </c>
      <c r="H2205" s="5">
        <f t="shared" ca="1" si="306"/>
        <v>2.5143419999999423</v>
      </c>
      <c r="I2205" s="6">
        <f t="shared" si="308"/>
        <v>2204</v>
      </c>
      <c r="J2205">
        <f t="shared" si="309"/>
        <v>-9.4352514319353986E-2</v>
      </c>
      <c r="K2205">
        <f t="shared" si="310"/>
        <v>2.1314733612227914</v>
      </c>
      <c r="L2205">
        <f t="shared" si="311"/>
        <v>5.660521802164941E-2</v>
      </c>
      <c r="M2205" t="str">
        <f t="shared" si="307"/>
        <v/>
      </c>
      <c r="N2205" t="str">
        <f t="shared" si="312"/>
        <v/>
      </c>
      <c r="O2205" t="str">
        <f t="shared" si="313"/>
        <v/>
      </c>
    </row>
    <row r="2206" spans="1:15" x14ac:dyDescent="0.25">
      <c r="A2206" s="2">
        <v>43232.986191851851</v>
      </c>
      <c r="B2206">
        <v>685.02</v>
      </c>
      <c r="C2206">
        <v>0.08</v>
      </c>
      <c r="D2206" t="s">
        <v>6</v>
      </c>
      <c r="E2206">
        <v>683.66112820000001</v>
      </c>
      <c r="F2206">
        <v>683.7312447999999</v>
      </c>
      <c r="G2206" s="5">
        <f t="shared" ca="1" si="305"/>
        <v>3.6777576110842169E-3</v>
      </c>
      <c r="H2206" s="5">
        <f t="shared" ca="1" si="306"/>
        <v>2.5143399176399726</v>
      </c>
      <c r="I2206" s="6">
        <f t="shared" si="308"/>
        <v>2205</v>
      </c>
      <c r="J2206">
        <f t="shared" si="309"/>
        <v>-0.304746596857143</v>
      </c>
      <c r="K2206">
        <f t="shared" si="310"/>
        <v>2.0843014960516557</v>
      </c>
      <c r="L2206">
        <f t="shared" si="311"/>
        <v>0.18459258297610884</v>
      </c>
      <c r="M2206" t="str">
        <f t="shared" si="307"/>
        <v/>
      </c>
      <c r="N2206" t="str">
        <f t="shared" si="312"/>
        <v/>
      </c>
      <c r="O2206" t="str">
        <f t="shared" si="313"/>
        <v/>
      </c>
    </row>
    <row r="2207" spans="1:15" x14ac:dyDescent="0.25">
      <c r="A2207" s="2">
        <v>43232.986191851851</v>
      </c>
      <c r="B2207">
        <v>685.02</v>
      </c>
      <c r="C2207">
        <v>3.8999999999999998E-3</v>
      </c>
      <c r="D2207" t="s">
        <v>6</v>
      </c>
      <c r="E2207">
        <v>683.66112820000001</v>
      </c>
      <c r="F2207">
        <v>683.73012160000019</v>
      </c>
      <c r="G2207" s="5">
        <f t="shared" ca="1" si="305"/>
        <v>3.1060379366468069E-3</v>
      </c>
      <c r="H2207" s="5">
        <f t="shared" ca="1" si="306"/>
        <v>2.1234773999999561</v>
      </c>
      <c r="I2207" s="6">
        <f t="shared" si="308"/>
        <v>2206</v>
      </c>
      <c r="J2207">
        <f t="shared" si="309"/>
        <v>-0.44151086267225992</v>
      </c>
      <c r="K2207">
        <f t="shared" si="310"/>
        <v>2.0662915737675447</v>
      </c>
      <c r="L2207">
        <f t="shared" si="311"/>
        <v>0.2155605086556715</v>
      </c>
      <c r="M2207" t="str">
        <f t="shared" si="307"/>
        <v/>
      </c>
      <c r="N2207" t="str">
        <f t="shared" si="312"/>
        <v/>
      </c>
      <c r="O2207" t="str">
        <f t="shared" si="313"/>
        <v/>
      </c>
    </row>
    <row r="2208" spans="1:15" x14ac:dyDescent="0.25">
      <c r="A2208" s="2">
        <v>43232.986193495373</v>
      </c>
      <c r="B2208">
        <v>685.02</v>
      </c>
      <c r="C2208">
        <v>6.3500000000000001E-2</v>
      </c>
      <c r="D2208" t="s">
        <v>6</v>
      </c>
      <c r="E2208">
        <v>683.66112820000001</v>
      </c>
      <c r="F2208">
        <v>683.71183359999998</v>
      </c>
      <c r="G2208" s="5">
        <f t="shared" ca="1" si="305"/>
        <v>3.1060379366468069E-3</v>
      </c>
      <c r="H2208" s="5">
        <f t="shared" ca="1" si="306"/>
        <v>2.1234773999999561</v>
      </c>
      <c r="I2208" s="6">
        <f t="shared" si="308"/>
        <v>2207</v>
      </c>
      <c r="J2208">
        <f t="shared" si="309"/>
        <v>-3.5932819008408501E-2</v>
      </c>
      <c r="K2208">
        <f t="shared" si="310"/>
        <v>1.5886854094385725</v>
      </c>
      <c r="L2208">
        <f t="shared" si="311"/>
        <v>6.2588111162641819E-2</v>
      </c>
      <c r="M2208" t="str">
        <f t="shared" si="307"/>
        <v/>
      </c>
      <c r="N2208" t="str">
        <f t="shared" si="312"/>
        <v/>
      </c>
      <c r="O2208" t="str">
        <f t="shared" si="313"/>
        <v/>
      </c>
    </row>
    <row r="2209" spans="1:15" x14ac:dyDescent="0.25">
      <c r="A2209" s="2">
        <v>43232.986198865743</v>
      </c>
      <c r="B2209">
        <v>685.02</v>
      </c>
      <c r="C2209">
        <v>3.1899999999999998E-2</v>
      </c>
      <c r="D2209" t="s">
        <v>6</v>
      </c>
      <c r="E2209">
        <v>683.66112820000001</v>
      </c>
      <c r="F2209">
        <v>683.70264639999994</v>
      </c>
      <c r="G2209" s="5">
        <f t="shared" ca="1" si="305"/>
        <v>3.1060379366468069E-3</v>
      </c>
      <c r="H2209" s="5">
        <f t="shared" ca="1" si="306"/>
        <v>2.1234773999999561</v>
      </c>
      <c r="I2209" s="6">
        <f t="shared" si="308"/>
        <v>2208</v>
      </c>
      <c r="J2209">
        <f t="shared" si="309"/>
        <v>-0.18578577692437648</v>
      </c>
      <c r="K2209">
        <f t="shared" si="310"/>
        <v>1.5559775601180701</v>
      </c>
      <c r="L2209">
        <f t="shared" si="311"/>
        <v>0.13990290252505833</v>
      </c>
      <c r="M2209" t="str">
        <f t="shared" si="307"/>
        <v/>
      </c>
      <c r="N2209" t="str">
        <f t="shared" si="312"/>
        <v/>
      </c>
      <c r="O2209" t="str">
        <f t="shared" si="313"/>
        <v/>
      </c>
    </row>
    <row r="2210" spans="1:15" x14ac:dyDescent="0.25">
      <c r="A2210" s="2">
        <v>43232.986202175933</v>
      </c>
      <c r="B2210">
        <v>685.02</v>
      </c>
      <c r="C2210">
        <v>5.7700000000000001E-2</v>
      </c>
      <c r="D2210" t="s">
        <v>6</v>
      </c>
      <c r="E2210">
        <v>683.66112820000001</v>
      </c>
      <c r="F2210">
        <v>683.68602879999992</v>
      </c>
      <c r="G2210" s="5">
        <f t="shared" ref="G2210:G2273" ca="1" si="314">(OFFSET(F2210,$T$2,0)-E2210)/E2210</f>
        <v>3.1060379366468069E-3</v>
      </c>
      <c r="H2210" s="5">
        <f t="shared" ref="H2210:H2273" ca="1" si="315">IF(ISNUMBER(G2210),E2210*G2210,"")</f>
        <v>2.1234773999999561</v>
      </c>
      <c r="I2210" s="6">
        <f t="shared" si="308"/>
        <v>2209</v>
      </c>
      <c r="J2210">
        <f t="shared" si="309"/>
        <v>3.4431122520999224E-3</v>
      </c>
      <c r="K2210">
        <f t="shared" si="310"/>
        <v>1.4053103462335113</v>
      </c>
      <c r="L2210">
        <f t="shared" si="311"/>
        <v>3.8608473845879281E-2</v>
      </c>
      <c r="M2210" t="str">
        <f t="shared" si="307"/>
        <v/>
      </c>
      <c r="N2210" t="str">
        <f t="shared" si="312"/>
        <v/>
      </c>
      <c r="O2210" t="str">
        <f t="shared" si="313"/>
        <v/>
      </c>
    </row>
    <row r="2211" spans="1:15" x14ac:dyDescent="0.25">
      <c r="A2211" s="2">
        <v>43232.986209965267</v>
      </c>
      <c r="B2211">
        <v>685.02</v>
      </c>
      <c r="C2211">
        <v>1.2699999999999999E-2</v>
      </c>
      <c r="D2211" t="s">
        <v>6</v>
      </c>
      <c r="E2211">
        <v>683.66112820000001</v>
      </c>
      <c r="F2211">
        <v>683.68237119999992</v>
      </c>
      <c r="G2211" s="5">
        <f t="shared" ca="1" si="314"/>
        <v>3.1060379366468069E-3</v>
      </c>
      <c r="H2211" s="5">
        <f t="shared" ca="1" si="315"/>
        <v>2.1234773999999561</v>
      </c>
      <c r="I2211" s="6">
        <f t="shared" si="308"/>
        <v>2210</v>
      </c>
      <c r="J2211">
        <f t="shared" si="309"/>
        <v>0.22351219110925058</v>
      </c>
      <c r="K2211">
        <f t="shared" si="310"/>
        <v>1.1840965051573484</v>
      </c>
      <c r="L2211">
        <f t="shared" si="311"/>
        <v>-0.17803632574799033</v>
      </c>
      <c r="M2211" t="str">
        <f t="shared" si="307"/>
        <v/>
      </c>
      <c r="N2211" t="str">
        <f t="shared" si="312"/>
        <v/>
      </c>
      <c r="O2211" t="str">
        <f t="shared" si="313"/>
        <v/>
      </c>
    </row>
    <row r="2212" spans="1:15" x14ac:dyDescent="0.25">
      <c r="A2212" s="2">
        <v>43232.986213969911</v>
      </c>
      <c r="B2212">
        <v>685.02</v>
      </c>
      <c r="C2212">
        <v>3.7600000000000001E-2</v>
      </c>
      <c r="D2212" t="s">
        <v>6</v>
      </c>
      <c r="E2212">
        <v>683.66112820000001</v>
      </c>
      <c r="F2212">
        <v>683.67154240000002</v>
      </c>
      <c r="G2212" s="5">
        <f t="shared" ca="1" si="314"/>
        <v>3.1060379366468069E-3</v>
      </c>
      <c r="H2212" s="5">
        <f t="shared" ca="1" si="315"/>
        <v>2.1234773999999561</v>
      </c>
      <c r="I2212" s="6">
        <f t="shared" si="308"/>
        <v>2211</v>
      </c>
      <c r="J2212">
        <f t="shared" si="309"/>
        <v>0.13627636272268973</v>
      </c>
      <c r="K2212">
        <f t="shared" si="310"/>
        <v>1.1776572217392203</v>
      </c>
      <c r="L2212">
        <f t="shared" si="311"/>
        <v>-8.3790394098683302E-2</v>
      </c>
      <c r="M2212" t="str">
        <f t="shared" si="307"/>
        <v/>
      </c>
      <c r="N2212" t="str">
        <f t="shared" si="312"/>
        <v/>
      </c>
      <c r="O2212" t="str">
        <f t="shared" si="313"/>
        <v/>
      </c>
    </row>
    <row r="2213" spans="1:15" x14ac:dyDescent="0.25">
      <c r="A2213" s="2">
        <v>43232.98621398148</v>
      </c>
      <c r="B2213">
        <v>685.02</v>
      </c>
      <c r="C2213">
        <v>0.24399999999999999</v>
      </c>
      <c r="D2213" t="s">
        <v>6</v>
      </c>
      <c r="E2213">
        <v>683.66112820000001</v>
      </c>
      <c r="F2213">
        <v>683.60450549660004</v>
      </c>
      <c r="G2213" s="5">
        <f t="shared" ca="1" si="314"/>
        <v>3.1060379366468069E-3</v>
      </c>
      <c r="H2213" s="5">
        <f t="shared" ca="1" si="315"/>
        <v>2.1234773999999561</v>
      </c>
      <c r="I2213" s="6">
        <f t="shared" si="308"/>
        <v>2212</v>
      </c>
      <c r="J2213">
        <f t="shared" si="309"/>
        <v>0.11479846687395678</v>
      </c>
      <c r="K2213">
        <f t="shared" si="310"/>
        <v>1.1769858976403458</v>
      </c>
      <c r="L2213">
        <f t="shared" si="311"/>
        <v>0.109773221059887</v>
      </c>
      <c r="M2213" t="str">
        <f t="shared" si="307"/>
        <v/>
      </c>
      <c r="N2213" t="str">
        <f t="shared" si="312"/>
        <v/>
      </c>
      <c r="O2213" t="str">
        <f t="shared" si="313"/>
        <v/>
      </c>
    </row>
    <row r="2214" spans="1:15" x14ac:dyDescent="0.25">
      <c r="A2214" s="2">
        <v>43232.986218611113</v>
      </c>
      <c r="B2214">
        <v>684.09</v>
      </c>
      <c r="C2214">
        <v>0.01</v>
      </c>
      <c r="D2214" t="s">
        <v>5</v>
      </c>
      <c r="E2214">
        <v>683.66008820000002</v>
      </c>
      <c r="F2214">
        <v>683.60450549660004</v>
      </c>
      <c r="G2214" s="5">
        <f t="shared" ca="1" si="314"/>
        <v>3.1075638854296149E-3</v>
      </c>
      <c r="H2214" s="5">
        <f t="shared" ca="1" si="315"/>
        <v>2.1245173999999452</v>
      </c>
      <c r="I2214" s="6">
        <f t="shared" si="308"/>
        <v>2213</v>
      </c>
      <c r="J2214">
        <f t="shared" si="309"/>
        <v>0.13412565490756378</v>
      </c>
      <c r="K2214">
        <f t="shared" si="310"/>
        <v>1.1739850108752532</v>
      </c>
      <c r="L2214">
        <f t="shared" si="311"/>
        <v>-0.10573018714695778</v>
      </c>
      <c r="M2214" t="str">
        <f t="shared" si="307"/>
        <v/>
      </c>
      <c r="N2214" t="str">
        <f t="shared" si="312"/>
        <v/>
      </c>
      <c r="O2214" t="str">
        <f t="shared" si="313"/>
        <v/>
      </c>
    </row>
    <row r="2215" spans="1:15" x14ac:dyDescent="0.25">
      <c r="A2215" s="2">
        <v>43232.986219814811</v>
      </c>
      <c r="B2215">
        <v>683.75</v>
      </c>
      <c r="C2215">
        <v>6.3500000000000001E-2</v>
      </c>
      <c r="D2215" t="s">
        <v>6</v>
      </c>
      <c r="E2215">
        <v>683.66008820000002</v>
      </c>
      <c r="F2215">
        <v>683.60450549660015</v>
      </c>
      <c r="G2215" s="5">
        <f t="shared" ca="1" si="314"/>
        <v>3.1075638854296149E-3</v>
      </c>
      <c r="H2215" s="5">
        <f t="shared" ca="1" si="315"/>
        <v>2.1245173999999452</v>
      </c>
      <c r="I2215" s="6">
        <f t="shared" si="308"/>
        <v>2214</v>
      </c>
      <c r="J2215">
        <f t="shared" si="309"/>
        <v>9.780608557983328E-2</v>
      </c>
      <c r="K2215">
        <f t="shared" si="310"/>
        <v>1.1741572780924485</v>
      </c>
      <c r="L2215">
        <f t="shared" si="311"/>
        <v>-2.9217623754432116E-2</v>
      </c>
      <c r="M2215" t="str">
        <f t="shared" ref="M2215:M2278" si="316">IF(L2215&lt;-1.5,1,"")</f>
        <v/>
      </c>
      <c r="N2215" t="str">
        <f t="shared" si="312"/>
        <v/>
      </c>
      <c r="O2215" t="str">
        <f t="shared" si="313"/>
        <v/>
      </c>
    </row>
    <row r="2216" spans="1:15" x14ac:dyDescent="0.25">
      <c r="A2216" s="2">
        <v>43232.986223229163</v>
      </c>
      <c r="B2216">
        <v>683.75</v>
      </c>
      <c r="C2216">
        <v>0.1389</v>
      </c>
      <c r="D2216" t="s">
        <v>6</v>
      </c>
      <c r="E2216">
        <v>683.66008820000002</v>
      </c>
      <c r="F2216">
        <v>683.60450549660004</v>
      </c>
      <c r="G2216" s="5">
        <f t="shared" ca="1" si="314"/>
        <v>3.1075638854296149E-3</v>
      </c>
      <c r="H2216" s="5">
        <f t="shared" ca="1" si="315"/>
        <v>2.1245173999999452</v>
      </c>
      <c r="I2216" s="6">
        <f t="shared" si="308"/>
        <v>2215</v>
      </c>
      <c r="J2216">
        <f t="shared" si="309"/>
        <v>0.19527920252100728</v>
      </c>
      <c r="K2216">
        <f t="shared" si="310"/>
        <v>1.1159700454160635</v>
      </c>
      <c r="L2216">
        <f t="shared" si="311"/>
        <v>-5.0520354692842682E-2</v>
      </c>
      <c r="M2216" t="str">
        <f t="shared" si="316"/>
        <v/>
      </c>
      <c r="N2216" t="str">
        <f t="shared" si="312"/>
        <v/>
      </c>
      <c r="O2216" t="str">
        <f t="shared" si="313"/>
        <v/>
      </c>
    </row>
    <row r="2217" spans="1:15" x14ac:dyDescent="0.25">
      <c r="A2217" s="2">
        <v>43232.986225057874</v>
      </c>
      <c r="B2217">
        <v>683.75</v>
      </c>
      <c r="C2217">
        <v>5.7700000000000001E-2</v>
      </c>
      <c r="D2217" t="s">
        <v>6</v>
      </c>
      <c r="E2217">
        <v>683.66008820000002</v>
      </c>
      <c r="F2217">
        <v>683.60450549660004</v>
      </c>
      <c r="G2217" s="5">
        <f t="shared" ca="1" si="314"/>
        <v>3.1075638854296149E-3</v>
      </c>
      <c r="H2217" s="5">
        <f t="shared" ca="1" si="315"/>
        <v>2.1245173999999452</v>
      </c>
      <c r="I2217" s="6">
        <f t="shared" si="308"/>
        <v>2216</v>
      </c>
      <c r="J2217">
        <f t="shared" si="309"/>
        <v>0.13873575842017516</v>
      </c>
      <c r="K2217">
        <f t="shared" si="310"/>
        <v>1.110279095741137</v>
      </c>
      <c r="L2217">
        <f t="shared" si="311"/>
        <v>-7.2986836130677496E-2</v>
      </c>
      <c r="M2217" t="str">
        <f t="shared" si="316"/>
        <v/>
      </c>
      <c r="N2217" t="str">
        <f t="shared" si="312"/>
        <v/>
      </c>
      <c r="O2217" t="str">
        <f t="shared" si="313"/>
        <v/>
      </c>
    </row>
    <row r="2218" spans="1:15" x14ac:dyDescent="0.25">
      <c r="A2218" s="2">
        <v>43232.986225995373</v>
      </c>
      <c r="B2218">
        <v>683.75</v>
      </c>
      <c r="C2218">
        <v>0.36549999999999999</v>
      </c>
      <c r="D2218" t="s">
        <v>6</v>
      </c>
      <c r="E2218">
        <v>683.66008820000002</v>
      </c>
      <c r="F2218">
        <v>683.61448599239986</v>
      </c>
      <c r="G2218" s="5">
        <f t="shared" ca="1" si="314"/>
        <v>3.1075638854296149E-3</v>
      </c>
      <c r="H2218" s="5">
        <f t="shared" ca="1" si="315"/>
        <v>2.1245173999999452</v>
      </c>
      <c r="I2218" s="6">
        <f t="shared" si="308"/>
        <v>2217</v>
      </c>
      <c r="J2218">
        <f t="shared" si="309"/>
        <v>7.2279188268915107E-2</v>
      </c>
      <c r="K2218">
        <f t="shared" si="310"/>
        <v>1.10338244083297</v>
      </c>
      <c r="L2218">
        <f t="shared" si="311"/>
        <v>0.2657472159061417</v>
      </c>
      <c r="M2218" t="str">
        <f t="shared" si="316"/>
        <v/>
      </c>
      <c r="N2218" t="str">
        <f t="shared" si="312"/>
        <v/>
      </c>
      <c r="O2218" t="str">
        <f t="shared" si="313"/>
        <v/>
      </c>
    </row>
    <row r="2219" spans="1:15" x14ac:dyDescent="0.25">
      <c r="A2219" s="2">
        <v>43232.986229664362</v>
      </c>
      <c r="B2219">
        <v>683.58</v>
      </c>
      <c r="C2219">
        <v>0.1925</v>
      </c>
      <c r="D2219" t="s">
        <v>6</v>
      </c>
      <c r="E2219">
        <v>683.66008820000002</v>
      </c>
      <c r="F2219">
        <v>683.62911599239999</v>
      </c>
      <c r="G2219" s="5">
        <f t="shared" ca="1" si="314"/>
        <v>3.1366344723237185E-3</v>
      </c>
      <c r="H2219" s="5">
        <f t="shared" ca="1" si="315"/>
        <v>2.144391799999994</v>
      </c>
      <c r="I2219" s="6">
        <f t="shared" si="308"/>
        <v>2218</v>
      </c>
      <c r="J2219">
        <f t="shared" si="309"/>
        <v>4.791920648739989E-2</v>
      </c>
      <c r="K2219">
        <f t="shared" si="310"/>
        <v>1.09878373062852</v>
      </c>
      <c r="L2219">
        <f t="shared" si="311"/>
        <v>0.13158257579032212</v>
      </c>
      <c r="M2219" t="str">
        <f t="shared" si="316"/>
        <v/>
      </c>
      <c r="N2219" t="str">
        <f t="shared" si="312"/>
        <v/>
      </c>
      <c r="O2219" t="str">
        <f t="shared" si="313"/>
        <v/>
      </c>
    </row>
    <row r="2220" spans="1:15" x14ac:dyDescent="0.25">
      <c r="A2220" s="2">
        <v>43232.986233113428</v>
      </c>
      <c r="B2220">
        <v>683.58</v>
      </c>
      <c r="C2220">
        <v>1.2699999999999999E-2</v>
      </c>
      <c r="D2220" t="s">
        <v>6</v>
      </c>
      <c r="E2220">
        <v>683.66008820000002</v>
      </c>
      <c r="F2220">
        <v>683.63008119239987</v>
      </c>
      <c r="G2220" s="5">
        <f t="shared" ca="1" si="314"/>
        <v>3.1366344723237185E-3</v>
      </c>
      <c r="H2220" s="5">
        <f t="shared" ca="1" si="315"/>
        <v>2.144391799999994</v>
      </c>
      <c r="I2220" s="6">
        <f t="shared" si="308"/>
        <v>2219</v>
      </c>
      <c r="J2220">
        <f t="shared" si="309"/>
        <v>-4.5764669916010803E-3</v>
      </c>
      <c r="K2220">
        <f t="shared" si="310"/>
        <v>1.0899746247671935</v>
      </c>
      <c r="L2220">
        <f t="shared" si="311"/>
        <v>1.5850338713427517E-2</v>
      </c>
      <c r="M2220" t="str">
        <f t="shared" si="316"/>
        <v/>
      </c>
      <c r="N2220" t="str">
        <f t="shared" si="312"/>
        <v/>
      </c>
      <c r="O2220" t="str">
        <f t="shared" si="313"/>
        <v/>
      </c>
    </row>
    <row r="2221" spans="1:15" x14ac:dyDescent="0.25">
      <c r="A2221" s="2">
        <v>43232.986233599528</v>
      </c>
      <c r="B2221">
        <v>683.58</v>
      </c>
      <c r="C2221">
        <v>3.9399999999999998E-2</v>
      </c>
      <c r="D2221" t="s">
        <v>6</v>
      </c>
      <c r="E2221">
        <v>683.66008820000002</v>
      </c>
      <c r="F2221">
        <v>683.6330755923999</v>
      </c>
      <c r="G2221" s="5">
        <f t="shared" ca="1" si="314"/>
        <v>3.1366344723237185E-3</v>
      </c>
      <c r="H2221" s="5">
        <f t="shared" ca="1" si="315"/>
        <v>2.144391799999994</v>
      </c>
      <c r="I2221" s="6">
        <f t="shared" si="308"/>
        <v>2220</v>
      </c>
      <c r="J2221">
        <f t="shared" si="309"/>
        <v>-5.5143470521009874E-2</v>
      </c>
      <c r="K2221">
        <f t="shared" si="310"/>
        <v>1.0867536875020944</v>
      </c>
      <c r="L2221">
        <f t="shared" si="311"/>
        <v>8.699622702759649E-2</v>
      </c>
      <c r="M2221" t="str">
        <f t="shared" si="316"/>
        <v/>
      </c>
      <c r="N2221" t="str">
        <f t="shared" si="312"/>
        <v/>
      </c>
      <c r="O2221" t="str">
        <f t="shared" si="313"/>
        <v/>
      </c>
    </row>
    <row r="2222" spans="1:15" x14ac:dyDescent="0.25">
      <c r="A2222" s="2">
        <v>43232.986235115743</v>
      </c>
      <c r="B2222">
        <v>683.58</v>
      </c>
      <c r="C2222">
        <v>0.29670000000000002</v>
      </c>
      <c r="D2222" t="s">
        <v>6</v>
      </c>
      <c r="E2222">
        <v>683.66008820000002</v>
      </c>
      <c r="F2222">
        <v>683.65562479239998</v>
      </c>
      <c r="G2222" s="5">
        <f t="shared" ca="1" si="314"/>
        <v>3.1366344723237185E-3</v>
      </c>
      <c r="H2222" s="5">
        <f t="shared" ca="1" si="315"/>
        <v>2.144391799999994</v>
      </c>
      <c r="I2222" s="6">
        <f t="shared" si="308"/>
        <v>2221</v>
      </c>
      <c r="J2222">
        <f t="shared" si="309"/>
        <v>-0.12416897294116325</v>
      </c>
      <c r="K2222">
        <f t="shared" si="310"/>
        <v>1.0754200523827915</v>
      </c>
      <c r="L2222">
        <f t="shared" si="311"/>
        <v>0.39135310152405139</v>
      </c>
      <c r="M2222" t="str">
        <f t="shared" si="316"/>
        <v/>
      </c>
      <c r="N2222" t="str">
        <f t="shared" si="312"/>
        <v/>
      </c>
      <c r="O2222" t="str">
        <f t="shared" si="313"/>
        <v/>
      </c>
    </row>
    <row r="2223" spans="1:15" x14ac:dyDescent="0.25">
      <c r="A2223" s="2">
        <v>43232.986235138887</v>
      </c>
      <c r="B2223">
        <v>683.58</v>
      </c>
      <c r="C2223">
        <v>3.7600000000000001E-2</v>
      </c>
      <c r="D2223" t="s">
        <v>6</v>
      </c>
      <c r="E2223">
        <v>683.66008820000002</v>
      </c>
      <c r="F2223">
        <v>683.65848239240006</v>
      </c>
      <c r="G2223" s="5">
        <f t="shared" ca="1" si="314"/>
        <v>3.1447086602062768E-3</v>
      </c>
      <c r="H2223" s="5">
        <f t="shared" ca="1" si="315"/>
        <v>2.1499117999999271</v>
      </c>
      <c r="I2223" s="6">
        <f t="shared" si="308"/>
        <v>2222</v>
      </c>
      <c r="J2223">
        <f t="shared" si="309"/>
        <v>-0.14592395435295202</v>
      </c>
      <c r="K2223">
        <f t="shared" si="310"/>
        <v>1.0716848381778943</v>
      </c>
      <c r="L2223">
        <f t="shared" si="311"/>
        <v>0.17124806455691219</v>
      </c>
      <c r="M2223" t="str">
        <f t="shared" si="316"/>
        <v/>
      </c>
      <c r="N2223" t="str">
        <f t="shared" si="312"/>
        <v/>
      </c>
      <c r="O2223" t="str">
        <f t="shared" si="313"/>
        <v/>
      </c>
    </row>
    <row r="2224" spans="1:15" x14ac:dyDescent="0.25">
      <c r="A2224" s="2">
        <v>43232.986236238423</v>
      </c>
      <c r="B2224">
        <v>683.58</v>
      </c>
      <c r="C2224">
        <v>2.63E-2</v>
      </c>
      <c r="D2224" t="s">
        <v>6</v>
      </c>
      <c r="E2224">
        <v>683.66008820000002</v>
      </c>
      <c r="F2224">
        <v>683.66048119239997</v>
      </c>
      <c r="G2224" s="5">
        <f t="shared" ca="1" si="314"/>
        <v>1.1435274363585102E-3</v>
      </c>
      <c r="H2224" s="5">
        <f t="shared" ca="1" si="315"/>
        <v>0.78178406799997902</v>
      </c>
      <c r="I2224" s="6">
        <f t="shared" si="308"/>
        <v>2223</v>
      </c>
      <c r="J2224">
        <f t="shared" si="309"/>
        <v>-0.21526256601680416</v>
      </c>
      <c r="K2224">
        <f t="shared" si="310"/>
        <v>1.0581477157722898</v>
      </c>
      <c r="L2224">
        <f t="shared" si="311"/>
        <v>0.22828813256994043</v>
      </c>
      <c r="M2224" t="str">
        <f t="shared" si="316"/>
        <v/>
      </c>
      <c r="N2224" t="str">
        <f t="shared" si="312"/>
        <v/>
      </c>
      <c r="O2224" t="str">
        <f t="shared" si="313"/>
        <v/>
      </c>
    </row>
    <row r="2225" spans="1:15" x14ac:dyDescent="0.25">
      <c r="A2225" s="2">
        <v>43232.986237766207</v>
      </c>
      <c r="B2225">
        <v>683.58</v>
      </c>
      <c r="C2225">
        <v>9.8000000000000004E-2</v>
      </c>
      <c r="D2225" t="s">
        <v>6</v>
      </c>
      <c r="E2225">
        <v>683.66008820000002</v>
      </c>
      <c r="F2225">
        <v>683.66792919240004</v>
      </c>
      <c r="G2225" s="5">
        <f t="shared" ca="1" si="314"/>
        <v>1.1435274363585102E-3</v>
      </c>
      <c r="H2225" s="5">
        <f t="shared" ca="1" si="315"/>
        <v>0.78178406799997902</v>
      </c>
      <c r="I2225" s="6">
        <f t="shared" si="308"/>
        <v>2224</v>
      </c>
      <c r="J2225">
        <f t="shared" si="309"/>
        <v>-0.28602316087393831</v>
      </c>
      <c r="K2225">
        <f t="shared" si="310"/>
        <v>1.0427427377234575</v>
      </c>
      <c r="L2225">
        <f t="shared" si="311"/>
        <v>0.36828178896009139</v>
      </c>
      <c r="M2225" t="str">
        <f t="shared" si="316"/>
        <v/>
      </c>
      <c r="N2225" t="str">
        <f t="shared" si="312"/>
        <v/>
      </c>
      <c r="O2225" t="str">
        <f t="shared" si="313"/>
        <v/>
      </c>
    </row>
    <row r="2226" spans="1:15" x14ac:dyDescent="0.25">
      <c r="A2226" s="2">
        <v>43232.986238182872</v>
      </c>
      <c r="B2226">
        <v>683.58</v>
      </c>
      <c r="C2226">
        <v>8.3900000000000002E-2</v>
      </c>
      <c r="D2226" t="s">
        <v>6</v>
      </c>
      <c r="E2226">
        <v>683.66008820000002</v>
      </c>
      <c r="F2226">
        <v>683.67430559239995</v>
      </c>
      <c r="G2226" s="5">
        <f t="shared" ca="1" si="314"/>
        <v>1.1435274363585102E-3</v>
      </c>
      <c r="H2226" s="5">
        <f t="shared" ca="1" si="315"/>
        <v>0.78178406799997902</v>
      </c>
      <c r="I2226" s="6">
        <f t="shared" si="308"/>
        <v>2225</v>
      </c>
      <c r="J2226">
        <f t="shared" si="309"/>
        <v>-0.34187703304201023</v>
      </c>
      <c r="K2226">
        <f t="shared" si="310"/>
        <v>1.0298498780170982</v>
      </c>
      <c r="L2226">
        <f t="shared" si="311"/>
        <v>0.41343601832707233</v>
      </c>
      <c r="M2226" t="str">
        <f t="shared" si="316"/>
        <v/>
      </c>
      <c r="N2226" t="str">
        <f t="shared" si="312"/>
        <v/>
      </c>
      <c r="O2226" t="str">
        <f t="shared" si="313"/>
        <v/>
      </c>
    </row>
    <row r="2227" spans="1:15" x14ac:dyDescent="0.25">
      <c r="A2227" s="2">
        <v>43232.986241631937</v>
      </c>
      <c r="B2227">
        <v>683.58</v>
      </c>
      <c r="C2227">
        <v>3.1899999999999998E-2</v>
      </c>
      <c r="D2227" t="s">
        <v>6</v>
      </c>
      <c r="E2227">
        <v>683.66008820000002</v>
      </c>
      <c r="F2227">
        <v>683.67672999240006</v>
      </c>
      <c r="G2227" s="5">
        <f t="shared" ca="1" si="314"/>
        <v>9.6566126850861165E-4</v>
      </c>
      <c r="H2227" s="5">
        <f t="shared" ca="1" si="315"/>
        <v>0.66018406799992135</v>
      </c>
      <c r="I2227" s="6">
        <f t="shared" si="308"/>
        <v>2226</v>
      </c>
      <c r="J2227">
        <f t="shared" si="309"/>
        <v>-0.40601391361344952</v>
      </c>
      <c r="K2227">
        <f t="shared" si="310"/>
        <v>1.0117821471956279</v>
      </c>
      <c r="L2227">
        <f t="shared" si="311"/>
        <v>0.4328144302874114</v>
      </c>
      <c r="M2227" t="str">
        <f t="shared" si="316"/>
        <v/>
      </c>
      <c r="N2227" t="str">
        <f t="shared" si="312"/>
        <v/>
      </c>
      <c r="O2227" t="str">
        <f t="shared" si="313"/>
        <v/>
      </c>
    </row>
    <row r="2228" spans="1:15" x14ac:dyDescent="0.25">
      <c r="A2228" s="2">
        <v>43232.98624233796</v>
      </c>
      <c r="B2228">
        <v>683.58</v>
      </c>
      <c r="C2228">
        <v>4.6800000000000001E-2</v>
      </c>
      <c r="D2228" t="s">
        <v>6</v>
      </c>
      <c r="E2228">
        <v>683.66008820000002</v>
      </c>
      <c r="F2228">
        <v>683.68028679240001</v>
      </c>
      <c r="G2228" s="5">
        <f t="shared" ca="1" si="314"/>
        <v>7.7504022414853909E-4</v>
      </c>
      <c r="H2228" s="5">
        <f t="shared" ca="1" si="315"/>
        <v>0.52986406799993802</v>
      </c>
      <c r="I2228" s="6">
        <f t="shared" si="308"/>
        <v>2227</v>
      </c>
      <c r="J2228">
        <f t="shared" si="309"/>
        <v>-0.3747497792773089</v>
      </c>
      <c r="K2228">
        <f t="shared" si="310"/>
        <v>1.0107760657201252</v>
      </c>
      <c r="L2228">
        <f t="shared" si="311"/>
        <v>0.41705556114150433</v>
      </c>
      <c r="M2228" t="str">
        <f t="shared" si="316"/>
        <v/>
      </c>
      <c r="N2228" t="str">
        <f t="shared" si="312"/>
        <v/>
      </c>
      <c r="O2228" t="str">
        <f t="shared" si="313"/>
        <v/>
      </c>
    </row>
    <row r="2229" spans="1:15" x14ac:dyDescent="0.25">
      <c r="A2229" s="2">
        <v>43232.986242465267</v>
      </c>
      <c r="B2229">
        <v>683.58</v>
      </c>
      <c r="C2229">
        <v>5.6000000000000001E-2</v>
      </c>
      <c r="D2229" t="s">
        <v>6</v>
      </c>
      <c r="E2229">
        <v>683.66008820000002</v>
      </c>
      <c r="F2229">
        <v>683.68454279240007</v>
      </c>
      <c r="G2229" s="5">
        <f t="shared" ca="1" si="314"/>
        <v>7.6933742524697786E-4</v>
      </c>
      <c r="H2229" s="5">
        <f t="shared" ca="1" si="315"/>
        <v>0.52596529199990982</v>
      </c>
      <c r="I2229" s="6">
        <f t="shared" si="308"/>
        <v>2228</v>
      </c>
      <c r="J2229">
        <f t="shared" si="309"/>
        <v>-0.12510871610083996</v>
      </c>
      <c r="K2229">
        <f t="shared" si="310"/>
        <v>0.7083042464206224</v>
      </c>
      <c r="L2229">
        <f t="shared" si="311"/>
        <v>0.25569339308081684</v>
      </c>
      <c r="M2229" t="str">
        <f t="shared" si="316"/>
        <v/>
      </c>
      <c r="N2229" t="str">
        <f t="shared" si="312"/>
        <v/>
      </c>
      <c r="O2229" t="str">
        <f t="shared" si="313"/>
        <v/>
      </c>
    </row>
    <row r="2230" spans="1:15" x14ac:dyDescent="0.25">
      <c r="A2230" s="2">
        <v>43232.986243391213</v>
      </c>
      <c r="B2230">
        <v>683.58</v>
      </c>
      <c r="C2230">
        <v>6.3500000000000001E-2</v>
      </c>
      <c r="D2230" t="s">
        <v>6</v>
      </c>
      <c r="E2230">
        <v>683.66008820000002</v>
      </c>
      <c r="F2230">
        <v>683.68936879239993</v>
      </c>
      <c r="G2230" s="5">
        <f t="shared" ca="1" si="314"/>
        <v>5.9664462360823148E-4</v>
      </c>
      <c r="H2230" s="5">
        <f t="shared" ca="1" si="315"/>
        <v>0.40790211600005932</v>
      </c>
      <c r="I2230" s="6">
        <f t="shared" si="308"/>
        <v>2229</v>
      </c>
      <c r="J2230">
        <f t="shared" si="309"/>
        <v>-0.15974462771428222</v>
      </c>
      <c r="K2230">
        <f t="shared" si="310"/>
        <v>0.70144478652268627</v>
      </c>
      <c r="L2230">
        <f t="shared" si="311"/>
        <v>0.31826400595403381</v>
      </c>
      <c r="M2230" t="str">
        <f t="shared" si="316"/>
        <v/>
      </c>
      <c r="N2230" t="str">
        <f t="shared" si="312"/>
        <v/>
      </c>
      <c r="O2230" t="str">
        <f t="shared" si="313"/>
        <v/>
      </c>
    </row>
    <row r="2231" spans="1:15" x14ac:dyDescent="0.25">
      <c r="A2231" s="2">
        <v>43232.98624539352</v>
      </c>
      <c r="B2231">
        <v>683.58</v>
      </c>
      <c r="C2231">
        <v>5.7700000000000001E-2</v>
      </c>
      <c r="D2231" t="s">
        <v>6</v>
      </c>
      <c r="E2231">
        <v>683.66008820000002</v>
      </c>
      <c r="F2231">
        <v>683.69375399240005</v>
      </c>
      <c r="G2231" s="5">
        <f t="shared" ca="1" si="314"/>
        <v>5.9664462360823148E-4</v>
      </c>
      <c r="H2231" s="5">
        <f t="shared" ca="1" si="315"/>
        <v>0.40790211600005932</v>
      </c>
      <c r="I2231" s="6">
        <f t="shared" si="308"/>
        <v>2230</v>
      </c>
      <c r="J2231">
        <f t="shared" si="309"/>
        <v>-0.19371257652100837</v>
      </c>
      <c r="K2231">
        <f t="shared" si="310"/>
        <v>0.6939401222347118</v>
      </c>
      <c r="L2231">
        <f t="shared" si="311"/>
        <v>0.36229721911939389</v>
      </c>
      <c r="M2231" t="str">
        <f t="shared" si="316"/>
        <v/>
      </c>
      <c r="N2231" t="str">
        <f t="shared" si="312"/>
        <v/>
      </c>
      <c r="O2231" t="str">
        <f t="shared" si="313"/>
        <v/>
      </c>
    </row>
    <row r="2232" spans="1:15" x14ac:dyDescent="0.25">
      <c r="A2232" s="2">
        <v>43232.986246377317</v>
      </c>
      <c r="B2232">
        <v>683.58</v>
      </c>
      <c r="C2232">
        <v>0.1389</v>
      </c>
      <c r="D2232" t="s">
        <v>6</v>
      </c>
      <c r="E2232">
        <v>683.66008820000002</v>
      </c>
      <c r="F2232">
        <v>683.70431039240009</v>
      </c>
      <c r="G2232" s="5">
        <f t="shared" ca="1" si="314"/>
        <v>-4.1538800480188273E-4</v>
      </c>
      <c r="H2232" s="5">
        <f t="shared" ca="1" si="315"/>
        <v>-0.28398420000007718</v>
      </c>
      <c r="I2232" s="6">
        <f t="shared" si="308"/>
        <v>2231</v>
      </c>
      <c r="J2232">
        <f t="shared" si="309"/>
        <v>3.8783347663866152E-2</v>
      </c>
      <c r="K2232">
        <f t="shared" si="310"/>
        <v>0.15781702434644601</v>
      </c>
      <c r="L2232">
        <f t="shared" si="311"/>
        <v>0.63438436221148053</v>
      </c>
      <c r="M2232" t="str">
        <f t="shared" si="316"/>
        <v/>
      </c>
      <c r="N2232" t="str">
        <f t="shared" si="312"/>
        <v/>
      </c>
      <c r="O2232" t="str">
        <f t="shared" si="313"/>
        <v/>
      </c>
    </row>
    <row r="2233" spans="1:15" x14ac:dyDescent="0.25">
      <c r="A2233" s="2">
        <v>43232.986248587957</v>
      </c>
      <c r="B2233">
        <v>683.58</v>
      </c>
      <c r="C2233">
        <v>0.1925</v>
      </c>
      <c r="D2233" t="s">
        <v>6</v>
      </c>
      <c r="E2233">
        <v>683.66008820000002</v>
      </c>
      <c r="F2233">
        <v>683.7189403924001</v>
      </c>
      <c r="G2233" s="5">
        <f t="shared" ca="1" si="314"/>
        <v>-4.1538800480188273E-4</v>
      </c>
      <c r="H2233" s="5">
        <f t="shared" ca="1" si="315"/>
        <v>-0.28398420000007718</v>
      </c>
      <c r="I2233" s="6">
        <f t="shared" si="308"/>
        <v>2232</v>
      </c>
      <c r="J2233">
        <f t="shared" si="309"/>
        <v>3.8804757142857582E-2</v>
      </c>
      <c r="K2233">
        <f t="shared" si="310"/>
        <v>0.157415035187075</v>
      </c>
      <c r="L2233">
        <f t="shared" si="311"/>
        <v>0.97636952324463855</v>
      </c>
      <c r="M2233" t="str">
        <f t="shared" si="316"/>
        <v/>
      </c>
      <c r="N2233" t="str">
        <f t="shared" si="312"/>
        <v/>
      </c>
      <c r="O2233" t="str">
        <f t="shared" si="313"/>
        <v/>
      </c>
    </row>
    <row r="2234" spans="1:15" x14ac:dyDescent="0.25">
      <c r="A2234" s="2">
        <v>43232.986248819441</v>
      </c>
      <c r="B2234">
        <v>683.58</v>
      </c>
      <c r="C2234">
        <v>0.36549999999999999</v>
      </c>
      <c r="D2234" t="s">
        <v>6</v>
      </c>
      <c r="E2234">
        <v>683.66008820000002</v>
      </c>
      <c r="F2234">
        <v>683.74671839240011</v>
      </c>
      <c r="G2234" s="5">
        <f t="shared" ca="1" si="314"/>
        <v>-4.3894357032030803E-4</v>
      </c>
      <c r="H2234" s="5">
        <f t="shared" ca="1" si="315"/>
        <v>-0.30008820000000469</v>
      </c>
      <c r="I2234" s="6">
        <f t="shared" si="308"/>
        <v>2233</v>
      </c>
      <c r="J2234">
        <f t="shared" si="309"/>
        <v>5.82361985882347E-2</v>
      </c>
      <c r="K2234">
        <f t="shared" si="310"/>
        <v>0.15815047509137325</v>
      </c>
      <c r="L2234">
        <f t="shared" si="311"/>
        <v>1.942857277123196</v>
      </c>
      <c r="M2234" t="str">
        <f t="shared" si="316"/>
        <v/>
      </c>
      <c r="N2234" t="str">
        <f t="shared" si="312"/>
        <v/>
      </c>
      <c r="O2234" t="str">
        <f t="shared" si="313"/>
        <v/>
      </c>
    </row>
    <row r="2235" spans="1:15" x14ac:dyDescent="0.25">
      <c r="A2235" s="2">
        <v>43232.986257002318</v>
      </c>
      <c r="B2235">
        <v>683.58</v>
      </c>
      <c r="C2235">
        <v>3.9399999999999998E-2</v>
      </c>
      <c r="D2235" t="s">
        <v>6</v>
      </c>
      <c r="E2235">
        <v>683.66008820000002</v>
      </c>
      <c r="F2235">
        <v>683.74971279240015</v>
      </c>
      <c r="G2235" s="5">
        <f t="shared" ca="1" si="314"/>
        <v>-4.3894357032030803E-4</v>
      </c>
      <c r="H2235" s="5">
        <f t="shared" ca="1" si="315"/>
        <v>-0.30008820000000469</v>
      </c>
      <c r="I2235" s="6">
        <f t="shared" si="308"/>
        <v>2234</v>
      </c>
      <c r="J2235">
        <f t="shared" si="309"/>
        <v>9.16402450756304E-2</v>
      </c>
      <c r="K2235">
        <f t="shared" si="310"/>
        <v>0.1658721608340622</v>
      </c>
      <c r="L2235">
        <f t="shared" si="311"/>
        <v>-0.31494281386911765</v>
      </c>
      <c r="M2235" t="str">
        <f t="shared" si="316"/>
        <v/>
      </c>
      <c r="N2235" t="str">
        <f t="shared" si="312"/>
        <v/>
      </c>
      <c r="O2235" t="str">
        <f t="shared" si="313"/>
        <v/>
      </c>
    </row>
    <row r="2236" spans="1:15" x14ac:dyDescent="0.25">
      <c r="A2236" s="2">
        <v>43232.986257858793</v>
      </c>
      <c r="B2236">
        <v>683.58</v>
      </c>
      <c r="C2236">
        <v>1.92</v>
      </c>
      <c r="D2236" t="s">
        <v>6</v>
      </c>
      <c r="E2236">
        <v>683.66008820000002</v>
      </c>
      <c r="F2236">
        <v>683.89563279239997</v>
      </c>
      <c r="G2236" s="5">
        <f t="shared" ca="1" si="314"/>
        <v>-4.3894357032030803E-4</v>
      </c>
      <c r="H2236" s="5">
        <f t="shared" ca="1" si="315"/>
        <v>-0.30008820000000469</v>
      </c>
      <c r="I2236" s="6">
        <f t="shared" si="308"/>
        <v>2235</v>
      </c>
      <c r="J2236">
        <f t="shared" si="309"/>
        <v>0.12849286299159646</v>
      </c>
      <c r="K2236">
        <f t="shared" si="310"/>
        <v>0.10189513477263831</v>
      </c>
      <c r="L2236">
        <f t="shared" si="311"/>
        <v>17.581871215007933</v>
      </c>
      <c r="M2236" t="str">
        <f t="shared" si="316"/>
        <v/>
      </c>
      <c r="N2236" t="str">
        <f t="shared" si="312"/>
        <v/>
      </c>
      <c r="O2236" t="str">
        <f t="shared" si="313"/>
        <v/>
      </c>
    </row>
    <row r="2237" spans="1:15" x14ac:dyDescent="0.25">
      <c r="A2237" s="2">
        <v>43232.986257858793</v>
      </c>
      <c r="B2237">
        <v>683.58</v>
      </c>
      <c r="C2237">
        <v>0.57995010000000002</v>
      </c>
      <c r="D2237" t="s">
        <v>6</v>
      </c>
      <c r="E2237">
        <v>683.66008820000002</v>
      </c>
      <c r="F2237">
        <v>683.93970900000011</v>
      </c>
      <c r="G2237" s="5">
        <f t="shared" ca="1" si="314"/>
        <v>-4.3894357032030803E-4</v>
      </c>
      <c r="H2237" s="5">
        <f t="shared" ca="1" si="315"/>
        <v>-0.30008820000000469</v>
      </c>
      <c r="I2237" s="6">
        <f t="shared" si="308"/>
        <v>2236</v>
      </c>
      <c r="J2237">
        <f t="shared" si="309"/>
        <v>0.33640336134453719</v>
      </c>
      <c r="K2237">
        <f t="shared" si="310"/>
        <v>0.31116870033661675</v>
      </c>
      <c r="L2237">
        <f t="shared" si="311"/>
        <v>0.78268392158979461</v>
      </c>
      <c r="M2237" t="str">
        <f t="shared" si="316"/>
        <v/>
      </c>
      <c r="N2237" t="str">
        <f t="shared" si="312"/>
        <v/>
      </c>
      <c r="O2237" t="str">
        <f t="shared" si="313"/>
        <v/>
      </c>
    </row>
    <row r="2238" spans="1:15" x14ac:dyDescent="0.25">
      <c r="A2238" s="2">
        <v>43232.986258425917</v>
      </c>
      <c r="B2238">
        <v>683.75</v>
      </c>
      <c r="C2238">
        <v>0.29670000000000002</v>
      </c>
      <c r="D2238" t="s">
        <v>6</v>
      </c>
      <c r="E2238">
        <v>683.66008820000002</v>
      </c>
      <c r="F2238">
        <v>683.95217040000011</v>
      </c>
      <c r="G2238" s="5">
        <f t="shared" ca="1" si="314"/>
        <v>-4.3894357032030803E-4</v>
      </c>
      <c r="H2238" s="5">
        <f t="shared" ca="1" si="315"/>
        <v>-0.30008820000000469</v>
      </c>
      <c r="I2238" s="6">
        <f t="shared" si="308"/>
        <v>2237</v>
      </c>
      <c r="J2238">
        <f t="shared" si="309"/>
        <v>0.37705547361344571</v>
      </c>
      <c r="K2238">
        <f t="shared" si="310"/>
        <v>0.31359349487284705</v>
      </c>
      <c r="L2238">
        <f t="shared" si="311"/>
        <v>-0.2562408816739884</v>
      </c>
      <c r="M2238" t="str">
        <f t="shared" si="316"/>
        <v/>
      </c>
      <c r="N2238" t="str">
        <f t="shared" si="312"/>
        <v/>
      </c>
      <c r="O2238" t="str">
        <f t="shared" si="313"/>
        <v/>
      </c>
    </row>
    <row r="2239" spans="1:15" x14ac:dyDescent="0.25">
      <c r="A2239" s="2">
        <v>43232.986260358797</v>
      </c>
      <c r="B2239">
        <v>683.75</v>
      </c>
      <c r="C2239">
        <v>1.2699999999999999E-2</v>
      </c>
      <c r="D2239" t="s">
        <v>6</v>
      </c>
      <c r="E2239">
        <v>683.66008820000002</v>
      </c>
      <c r="F2239">
        <v>683.95270379999999</v>
      </c>
      <c r="G2239" s="5">
        <f t="shared" ca="1" si="314"/>
        <v>-4.3894357032030803E-4</v>
      </c>
      <c r="H2239" s="5">
        <f t="shared" ca="1" si="315"/>
        <v>-0.30008820000000469</v>
      </c>
      <c r="I2239" s="6">
        <f t="shared" si="308"/>
        <v>2238</v>
      </c>
      <c r="J2239">
        <f t="shared" si="309"/>
        <v>0.38402446470588103</v>
      </c>
      <c r="K2239">
        <f t="shared" si="310"/>
        <v>0.31362937732146889</v>
      </c>
      <c r="L2239">
        <f t="shared" si="311"/>
        <v>-1.1839594488155198</v>
      </c>
      <c r="M2239" t="str">
        <f t="shared" si="316"/>
        <v/>
      </c>
      <c r="N2239" t="str">
        <f t="shared" si="312"/>
        <v/>
      </c>
      <c r="O2239" t="str">
        <f t="shared" si="313"/>
        <v/>
      </c>
    </row>
    <row r="2240" spans="1:15" x14ac:dyDescent="0.25">
      <c r="A2240" s="2">
        <v>43232.98626247685</v>
      </c>
      <c r="B2240">
        <v>683.75</v>
      </c>
      <c r="C2240">
        <v>3.7600000000000001E-2</v>
      </c>
      <c r="D2240" t="s">
        <v>6</v>
      </c>
      <c r="E2240">
        <v>683.66008820000002</v>
      </c>
      <c r="F2240">
        <v>683.95428300000003</v>
      </c>
      <c r="G2240" s="5">
        <f t="shared" ca="1" si="314"/>
        <v>-4.3894357032030803E-4</v>
      </c>
      <c r="H2240" s="5">
        <f t="shared" ca="1" si="315"/>
        <v>-0.30008820000000469</v>
      </c>
      <c r="I2240" s="6">
        <f t="shared" si="308"/>
        <v>2239</v>
      </c>
      <c r="J2240">
        <f t="shared" si="309"/>
        <v>0.37334202722689369</v>
      </c>
      <c r="K2240">
        <f t="shared" si="310"/>
        <v>0.31459981177050772</v>
      </c>
      <c r="L2240">
        <f t="shared" si="311"/>
        <v>-1.0672035222697738</v>
      </c>
      <c r="M2240" t="str">
        <f t="shared" si="316"/>
        <v/>
      </c>
      <c r="N2240" t="str">
        <f t="shared" si="312"/>
        <v/>
      </c>
      <c r="O2240" t="str">
        <f t="shared" si="313"/>
        <v/>
      </c>
    </row>
    <row r="2241" spans="1:15" x14ac:dyDescent="0.25">
      <c r="A2241" s="2">
        <v>43232.986262511571</v>
      </c>
      <c r="B2241">
        <v>683.75</v>
      </c>
      <c r="C2241">
        <v>8.3900000000000002E-2</v>
      </c>
      <c r="D2241" t="s">
        <v>6</v>
      </c>
      <c r="E2241">
        <v>683.66008820000002</v>
      </c>
      <c r="F2241">
        <v>683.95780880000007</v>
      </c>
      <c r="G2241" s="5">
        <f t="shared" ca="1" si="314"/>
        <v>-4.3894357032030803E-4</v>
      </c>
      <c r="H2241" s="5">
        <f t="shared" ca="1" si="315"/>
        <v>-0.30008820000000469</v>
      </c>
      <c r="I2241" s="6">
        <f t="shared" si="308"/>
        <v>2240</v>
      </c>
      <c r="J2241">
        <f t="shared" si="309"/>
        <v>0.35012244689075445</v>
      </c>
      <c r="K2241">
        <f t="shared" si="310"/>
        <v>0.31932579832621988</v>
      </c>
      <c r="L2241">
        <f t="shared" si="311"/>
        <v>-0.83370165607097113</v>
      </c>
      <c r="M2241" t="str">
        <f t="shared" si="316"/>
        <v/>
      </c>
      <c r="N2241" t="str">
        <f t="shared" si="312"/>
        <v/>
      </c>
      <c r="O2241" t="str">
        <f t="shared" si="313"/>
        <v/>
      </c>
    </row>
    <row r="2242" spans="1:15" x14ac:dyDescent="0.25">
      <c r="A2242" s="2">
        <v>43232.98626273148</v>
      </c>
      <c r="B2242">
        <v>683.75</v>
      </c>
      <c r="C2242">
        <v>2.63E-2</v>
      </c>
      <c r="D2242" t="s">
        <v>6</v>
      </c>
      <c r="E2242">
        <v>683.66008820000002</v>
      </c>
      <c r="F2242">
        <v>683.95917639999993</v>
      </c>
      <c r="G2242" s="5">
        <f t="shared" ca="1" si="314"/>
        <v>-4.3894357032030803E-4</v>
      </c>
      <c r="H2242" s="5">
        <f t="shared" ca="1" si="315"/>
        <v>-0.30008820000000469</v>
      </c>
      <c r="I2242" s="6">
        <f t="shared" si="308"/>
        <v>2241</v>
      </c>
      <c r="J2242">
        <f t="shared" si="309"/>
        <v>0.33547664806722466</v>
      </c>
      <c r="K2242">
        <f t="shared" si="310"/>
        <v>0.32201817340161831</v>
      </c>
      <c r="L2242">
        <f t="shared" si="311"/>
        <v>-0.96012173723382432</v>
      </c>
      <c r="M2242" t="str">
        <f t="shared" si="316"/>
        <v/>
      </c>
      <c r="N2242" t="str">
        <f t="shared" si="312"/>
        <v/>
      </c>
      <c r="O2242" t="str">
        <f t="shared" si="313"/>
        <v/>
      </c>
    </row>
    <row r="2243" spans="1:15" x14ac:dyDescent="0.25">
      <c r="A2243" s="2">
        <v>43232.98626287037</v>
      </c>
      <c r="B2243">
        <v>683.75</v>
      </c>
      <c r="C2243">
        <v>2.93E-2</v>
      </c>
      <c r="D2243" t="s">
        <v>6</v>
      </c>
      <c r="E2243">
        <v>683.66008820000002</v>
      </c>
      <c r="F2243">
        <v>683.96069999999997</v>
      </c>
      <c r="G2243" s="5">
        <f t="shared" ca="1" si="314"/>
        <v>-4.3894357032030803E-4</v>
      </c>
      <c r="H2243" s="5">
        <f t="shared" ca="1" si="315"/>
        <v>-0.30008820000000469</v>
      </c>
      <c r="I2243" s="6">
        <f t="shared" si="308"/>
        <v>2242</v>
      </c>
      <c r="J2243">
        <f t="shared" si="309"/>
        <v>0.30949605932772783</v>
      </c>
      <c r="K2243">
        <f t="shared" si="310"/>
        <v>0.32599639636273609</v>
      </c>
      <c r="L2243">
        <f t="shared" si="311"/>
        <v>-0.85950661557606234</v>
      </c>
      <c r="M2243" t="str">
        <f t="shared" si="316"/>
        <v/>
      </c>
      <c r="N2243" t="str">
        <f t="shared" si="312"/>
        <v/>
      </c>
      <c r="O2243" t="str">
        <f t="shared" si="313"/>
        <v/>
      </c>
    </row>
    <row r="2244" spans="1:15" x14ac:dyDescent="0.25">
      <c r="A2244" s="2">
        <v>43232.98626287037</v>
      </c>
      <c r="B2244">
        <v>684.01</v>
      </c>
      <c r="C2244">
        <v>1.4200000000000001E-2</v>
      </c>
      <c r="D2244" t="s">
        <v>6</v>
      </c>
      <c r="E2244">
        <v>683.66008820000002</v>
      </c>
      <c r="F2244">
        <v>683.96070000000009</v>
      </c>
      <c r="G2244" s="5">
        <f t="shared" ca="1" si="314"/>
        <v>-4.3894357032030803E-4</v>
      </c>
      <c r="H2244" s="5">
        <f t="shared" ca="1" si="315"/>
        <v>-0.30008820000000469</v>
      </c>
      <c r="I2244" s="6">
        <f t="shared" ref="I2244:I2307" si="317">I2243+1</f>
        <v>2243</v>
      </c>
      <c r="J2244">
        <f t="shared" si="309"/>
        <v>0.28745160504201728</v>
      </c>
      <c r="K2244">
        <f t="shared" si="310"/>
        <v>0.32922314792895963</v>
      </c>
      <c r="L2244">
        <f t="shared" si="311"/>
        <v>-0.82998904166052145</v>
      </c>
      <c r="M2244" t="str">
        <f t="shared" si="316"/>
        <v/>
      </c>
      <c r="N2244" t="str">
        <f t="shared" si="312"/>
        <v/>
      </c>
      <c r="O2244" t="str">
        <f t="shared" si="313"/>
        <v/>
      </c>
    </row>
    <row r="2245" spans="1:15" x14ac:dyDescent="0.25">
      <c r="A2245" s="2">
        <v>43232.986265</v>
      </c>
      <c r="B2245">
        <v>683.96</v>
      </c>
      <c r="C2245">
        <v>3.1899999999999998E-2</v>
      </c>
      <c r="D2245" t="s">
        <v>6</v>
      </c>
      <c r="E2245">
        <v>683.66008820000002</v>
      </c>
      <c r="F2245">
        <v>683.96101899999996</v>
      </c>
      <c r="G2245" s="5">
        <f t="shared" ca="1" si="314"/>
        <v>-4.3894357032030803E-4</v>
      </c>
      <c r="H2245" s="5">
        <f t="shared" ca="1" si="315"/>
        <v>-0.30008820000000469</v>
      </c>
      <c r="I2245" s="6">
        <f t="shared" si="317"/>
        <v>2244</v>
      </c>
      <c r="J2245">
        <f t="shared" si="309"/>
        <v>0.26188883142857122</v>
      </c>
      <c r="K2245">
        <f t="shared" si="310"/>
        <v>0.33222676184530608</v>
      </c>
      <c r="L2245">
        <f t="shared" si="311"/>
        <v>-0.69226461514157123</v>
      </c>
      <c r="M2245" t="str">
        <f t="shared" si="316"/>
        <v/>
      </c>
      <c r="N2245" t="str">
        <f t="shared" si="312"/>
        <v/>
      </c>
      <c r="O2245" t="str">
        <f t="shared" si="313"/>
        <v/>
      </c>
    </row>
    <row r="2246" spans="1:15" x14ac:dyDescent="0.25">
      <c r="A2246" s="2">
        <v>43232.986265729167</v>
      </c>
      <c r="B2246">
        <v>683.96</v>
      </c>
      <c r="C2246">
        <v>5.6000000000000001E-2</v>
      </c>
      <c r="D2246" t="s">
        <v>6</v>
      </c>
      <c r="E2246">
        <v>683.66008820000002</v>
      </c>
      <c r="F2246">
        <v>683.96157900000003</v>
      </c>
      <c r="G2246" s="5">
        <f t="shared" ca="1" si="314"/>
        <v>-4.3894357032030803E-4</v>
      </c>
      <c r="H2246" s="5">
        <f t="shared" ca="1" si="315"/>
        <v>-0.30008820000000469</v>
      </c>
      <c r="I2246" s="6">
        <f t="shared" si="317"/>
        <v>2245</v>
      </c>
      <c r="J2246">
        <f t="shared" si="309"/>
        <v>0.24004252840336093</v>
      </c>
      <c r="K2246">
        <f t="shared" si="310"/>
        <v>0.33433765788891973</v>
      </c>
      <c r="L2246">
        <f t="shared" si="311"/>
        <v>-0.55046903649874579</v>
      </c>
      <c r="M2246" t="str">
        <f t="shared" si="316"/>
        <v/>
      </c>
      <c r="N2246" t="str">
        <f t="shared" si="312"/>
        <v/>
      </c>
      <c r="O2246" t="str">
        <f t="shared" si="313"/>
        <v/>
      </c>
    </row>
    <row r="2247" spans="1:15" x14ac:dyDescent="0.25">
      <c r="A2247" s="2">
        <v>43232.986265856482</v>
      </c>
      <c r="B2247">
        <v>683.96</v>
      </c>
      <c r="C2247">
        <v>4.6800000000000001E-2</v>
      </c>
      <c r="D2247" t="s">
        <v>6</v>
      </c>
      <c r="E2247">
        <v>683.66008820000002</v>
      </c>
      <c r="F2247">
        <v>683.96204699999998</v>
      </c>
      <c r="G2247" s="5">
        <f t="shared" ca="1" si="314"/>
        <v>-4.3894357032030803E-4</v>
      </c>
      <c r="H2247" s="5">
        <f t="shared" ca="1" si="315"/>
        <v>-0.30008820000000469</v>
      </c>
      <c r="I2247" s="6">
        <f t="shared" si="317"/>
        <v>2246</v>
      </c>
      <c r="J2247">
        <f t="shared" ref="J2247:J2310" si="318">FORECAST(I2247,C2212:C2246,I2212:I2246)</f>
        <v>0.21828227579831871</v>
      </c>
      <c r="K2247">
        <f t="shared" ref="K2247:K2310" si="319">STEYX(C2212:C2246,I2212:I2246)</f>
        <v>0.33530603925679026</v>
      </c>
      <c r="L2247">
        <f t="shared" ref="L2247:L2310" si="320">(C2247-J2247)/K2247</f>
        <v>-0.51142018252463084</v>
      </c>
      <c r="M2247" t="str">
        <f t="shared" si="316"/>
        <v/>
      </c>
      <c r="N2247" t="str">
        <f t="shared" ref="N2247:N2310" si="321">IF(M2247=1,H2247,"")</f>
        <v/>
      </c>
      <c r="O2247" t="str">
        <f t="shared" ref="O2247:O2310" si="322">IF(M2247=1,IF(ISNUMBER(M2246),"",H2247),"")</f>
        <v/>
      </c>
    </row>
    <row r="2248" spans="1:15" x14ac:dyDescent="0.25">
      <c r="A2248" s="2">
        <v>43232.986267546286</v>
      </c>
      <c r="B2248">
        <v>683.96</v>
      </c>
      <c r="C2248">
        <v>4.7652999999999999</v>
      </c>
      <c r="D2248" t="s">
        <v>6</v>
      </c>
      <c r="E2248">
        <v>683.66008820000002</v>
      </c>
      <c r="F2248">
        <v>684.50382240000022</v>
      </c>
      <c r="G2248" s="5">
        <f t="shared" ca="1" si="314"/>
        <v>-4.3894357032030803E-4</v>
      </c>
      <c r="H2248" s="5">
        <f t="shared" ca="1" si="315"/>
        <v>-0.30008820000000469</v>
      </c>
      <c r="I2248" s="6">
        <f t="shared" si="317"/>
        <v>2247</v>
      </c>
      <c r="J2248">
        <f t="shared" si="318"/>
        <v>0.19680067865546214</v>
      </c>
      <c r="K2248">
        <f t="shared" si="319"/>
        <v>0.336114698608869</v>
      </c>
      <c r="L2248">
        <f t="shared" si="320"/>
        <v>13.592084310067092</v>
      </c>
      <c r="M2248" t="str">
        <f t="shared" si="316"/>
        <v/>
      </c>
      <c r="N2248" t="str">
        <f t="shared" si="321"/>
        <v/>
      </c>
      <c r="O2248" t="str">
        <f t="shared" si="322"/>
        <v/>
      </c>
    </row>
    <row r="2249" spans="1:15" x14ac:dyDescent="0.25">
      <c r="A2249" s="2">
        <v>43232.986267939807</v>
      </c>
      <c r="B2249">
        <v>683.96</v>
      </c>
      <c r="C2249">
        <v>0.03</v>
      </c>
      <c r="D2249" t="s">
        <v>6</v>
      </c>
      <c r="E2249">
        <v>683.66008820000002</v>
      </c>
      <c r="F2249">
        <v>684.50874240000007</v>
      </c>
      <c r="G2249" s="5">
        <f t="shared" ca="1" si="314"/>
        <v>-4.3894357032030803E-4</v>
      </c>
      <c r="H2249" s="5">
        <f t="shared" ca="1" si="315"/>
        <v>-0.30008820000000469</v>
      </c>
      <c r="I2249" s="6">
        <f t="shared" si="317"/>
        <v>2248</v>
      </c>
      <c r="J2249">
        <f t="shared" si="318"/>
        <v>0.72736479579831581</v>
      </c>
      <c r="K2249">
        <f t="shared" si="319"/>
        <v>0.82101174020319667</v>
      </c>
      <c r="L2249">
        <f t="shared" si="320"/>
        <v>-0.84939686200555564</v>
      </c>
      <c r="M2249" t="str">
        <f t="shared" si="316"/>
        <v/>
      </c>
      <c r="N2249" t="str">
        <f t="shared" si="321"/>
        <v/>
      </c>
      <c r="O2249" t="str">
        <f t="shared" si="322"/>
        <v/>
      </c>
    </row>
    <row r="2250" spans="1:15" x14ac:dyDescent="0.25">
      <c r="A2250" s="2">
        <v>43232.986268032408</v>
      </c>
      <c r="B2250">
        <v>684.01</v>
      </c>
      <c r="C2250">
        <v>1.9858</v>
      </c>
      <c r="D2250" t="s">
        <v>6</v>
      </c>
      <c r="E2250">
        <v>683.66008820000002</v>
      </c>
      <c r="F2250">
        <v>684.82041129456013</v>
      </c>
      <c r="G2250" s="5">
        <f t="shared" ca="1" si="314"/>
        <v>-4.3894357032030803E-4</v>
      </c>
      <c r="H2250" s="5">
        <f t="shared" ca="1" si="315"/>
        <v>-0.30008820000000469</v>
      </c>
      <c r="I2250" s="6">
        <f t="shared" si="317"/>
        <v>2249</v>
      </c>
      <c r="J2250">
        <f t="shared" si="318"/>
        <v>0.67940403899159207</v>
      </c>
      <c r="K2250">
        <f t="shared" si="319"/>
        <v>0.82883161883726475</v>
      </c>
      <c r="L2250">
        <f t="shared" si="320"/>
        <v>1.5761898210894747</v>
      </c>
      <c r="M2250" t="str">
        <f t="shared" si="316"/>
        <v/>
      </c>
      <c r="N2250" t="str">
        <f t="shared" si="321"/>
        <v/>
      </c>
      <c r="O2250" t="str">
        <f t="shared" si="322"/>
        <v/>
      </c>
    </row>
    <row r="2251" spans="1:15" x14ac:dyDescent="0.25">
      <c r="A2251" s="2">
        <v>43232.986272245369</v>
      </c>
      <c r="B2251">
        <v>684.77</v>
      </c>
      <c r="C2251">
        <v>0.02</v>
      </c>
      <c r="D2251" t="s">
        <v>6</v>
      </c>
      <c r="E2251">
        <v>683.66008820000002</v>
      </c>
      <c r="F2251">
        <v>684.8209712945602</v>
      </c>
      <c r="G2251" s="5">
        <f t="shared" ca="1" si="314"/>
        <v>-4.3894357032030803E-4</v>
      </c>
      <c r="H2251" s="5">
        <f t="shared" ca="1" si="315"/>
        <v>-0.30008820000000469</v>
      </c>
      <c r="I2251" s="6">
        <f t="shared" si="317"/>
        <v>2250</v>
      </c>
      <c r="J2251">
        <f t="shared" si="318"/>
        <v>0.85818933260503627</v>
      </c>
      <c r="K2251">
        <f t="shared" si="319"/>
        <v>0.85547682693490001</v>
      </c>
      <c r="L2251">
        <f t="shared" si="320"/>
        <v>-0.97979197824469033</v>
      </c>
      <c r="M2251" t="str">
        <f t="shared" si="316"/>
        <v/>
      </c>
      <c r="N2251" t="str">
        <f t="shared" si="321"/>
        <v/>
      </c>
      <c r="O2251" t="str">
        <f t="shared" si="322"/>
        <v/>
      </c>
    </row>
    <row r="2252" spans="1:15" x14ac:dyDescent="0.25">
      <c r="A2252" s="2">
        <v>43232.986281990743</v>
      </c>
      <c r="B2252">
        <v>684.86</v>
      </c>
      <c r="C2252">
        <v>0.01</v>
      </c>
      <c r="D2252" t="s">
        <v>5</v>
      </c>
      <c r="E2252">
        <v>683.65750820000005</v>
      </c>
      <c r="F2252">
        <v>684.8209712945602</v>
      </c>
      <c r="G2252" s="5">
        <f t="shared" ca="1" si="314"/>
        <v>-4.3517140736645593E-4</v>
      </c>
      <c r="H2252" s="5">
        <f t="shared" ca="1" si="315"/>
        <v>-0.29750820000003841</v>
      </c>
      <c r="I2252" s="6">
        <f t="shared" si="317"/>
        <v>2251</v>
      </c>
      <c r="J2252">
        <f t="shared" si="318"/>
        <v>0.80730823966386112</v>
      </c>
      <c r="K2252">
        <f t="shared" si="319"/>
        <v>0.86552523495560907</v>
      </c>
      <c r="L2252">
        <f t="shared" si="320"/>
        <v>-0.9211842791674969</v>
      </c>
      <c r="M2252" t="str">
        <f t="shared" si="316"/>
        <v/>
      </c>
      <c r="N2252" t="str">
        <f t="shared" si="321"/>
        <v/>
      </c>
      <c r="O2252" t="str">
        <f t="shared" si="322"/>
        <v/>
      </c>
    </row>
    <row r="2253" spans="1:15" x14ac:dyDescent="0.25">
      <c r="A2253" s="2">
        <v>43232.98628203704</v>
      </c>
      <c r="B2253">
        <v>684.86</v>
      </c>
      <c r="C2253">
        <v>0.29670000000000002</v>
      </c>
      <c r="D2253" t="s">
        <v>6</v>
      </c>
      <c r="E2253">
        <v>683.65750820000005</v>
      </c>
      <c r="F2253">
        <v>684.82393829456009</v>
      </c>
      <c r="G2253" s="5">
        <f t="shared" ca="1" si="314"/>
        <v>-4.3517140736645593E-4</v>
      </c>
      <c r="H2253" s="5">
        <f t="shared" ca="1" si="315"/>
        <v>-0.29750820000003841</v>
      </c>
      <c r="I2253" s="6">
        <f t="shared" si="317"/>
        <v>2252</v>
      </c>
      <c r="J2253">
        <f t="shared" si="318"/>
        <v>0.75083437361344352</v>
      </c>
      <c r="K2253">
        <f t="shared" si="319"/>
        <v>0.87519683840742479</v>
      </c>
      <c r="L2253">
        <f t="shared" si="320"/>
        <v>-0.51889398325503688</v>
      </c>
      <c r="M2253" t="str">
        <f t="shared" si="316"/>
        <v/>
      </c>
      <c r="N2253" t="str">
        <f t="shared" si="321"/>
        <v/>
      </c>
      <c r="O2253" t="str">
        <f t="shared" si="322"/>
        <v/>
      </c>
    </row>
    <row r="2254" spans="1:15" x14ac:dyDescent="0.25">
      <c r="A2254" s="2">
        <v>43232.986304745369</v>
      </c>
      <c r="B2254">
        <v>684.84</v>
      </c>
      <c r="C2254">
        <v>0.29670000000000002</v>
      </c>
      <c r="D2254" t="s">
        <v>6</v>
      </c>
      <c r="E2254">
        <v>683.65750820000005</v>
      </c>
      <c r="F2254">
        <v>684.82809209456013</v>
      </c>
      <c r="G2254" s="5">
        <f t="shared" ca="1" si="314"/>
        <v>-4.3517140736645593E-4</v>
      </c>
      <c r="H2254" s="5">
        <f t="shared" ca="1" si="315"/>
        <v>-0.29750820000003841</v>
      </c>
      <c r="I2254" s="6">
        <f t="shared" si="317"/>
        <v>2253</v>
      </c>
      <c r="J2254">
        <f t="shared" si="318"/>
        <v>0.74650723025209942</v>
      </c>
      <c r="K2254">
        <f t="shared" si="319"/>
        <v>0.87559276115587747</v>
      </c>
      <c r="L2254">
        <f t="shared" si="320"/>
        <v>-0.51371739261332516</v>
      </c>
      <c r="M2254" t="str">
        <f t="shared" si="316"/>
        <v/>
      </c>
      <c r="N2254" t="str">
        <f t="shared" si="321"/>
        <v/>
      </c>
      <c r="O2254" t="str">
        <f t="shared" si="322"/>
        <v/>
      </c>
    </row>
    <row r="2255" spans="1:15" x14ac:dyDescent="0.25">
      <c r="A2255" s="2">
        <v>43232.986311296299</v>
      </c>
      <c r="B2255">
        <v>684.88</v>
      </c>
      <c r="C2255">
        <v>0.49370000000000003</v>
      </c>
      <c r="D2255" t="s">
        <v>6</v>
      </c>
      <c r="E2255">
        <v>683.65750820000005</v>
      </c>
      <c r="F2255">
        <v>684.83105429455986</v>
      </c>
      <c r="G2255" s="5">
        <f t="shared" ca="1" si="314"/>
        <v>-4.3517140736645593E-4</v>
      </c>
      <c r="H2255" s="5">
        <f t="shared" ca="1" si="315"/>
        <v>-0.29750820000003841</v>
      </c>
      <c r="I2255" s="6">
        <f t="shared" si="317"/>
        <v>2254</v>
      </c>
      <c r="J2255">
        <f t="shared" si="318"/>
        <v>0.73176899445378751</v>
      </c>
      <c r="K2255">
        <f t="shared" si="319"/>
        <v>0.87789041600051976</v>
      </c>
      <c r="L2255">
        <f t="shared" si="320"/>
        <v>-0.27118304302532281</v>
      </c>
      <c r="M2255" t="str">
        <f t="shared" si="316"/>
        <v/>
      </c>
      <c r="N2255" t="str">
        <f t="shared" si="321"/>
        <v/>
      </c>
      <c r="O2255" t="str">
        <f t="shared" si="322"/>
        <v/>
      </c>
    </row>
    <row r="2256" spans="1:15" x14ac:dyDescent="0.25">
      <c r="A2256" s="2">
        <v>43232.986327916668</v>
      </c>
      <c r="B2256">
        <v>684.84</v>
      </c>
      <c r="C2256">
        <v>0.29670000000000002</v>
      </c>
      <c r="D2256" t="s">
        <v>6</v>
      </c>
      <c r="E2256">
        <v>683.65750820000005</v>
      </c>
      <c r="F2256">
        <v>684.83520809456002</v>
      </c>
      <c r="G2256" s="5">
        <f t="shared" ca="1" si="314"/>
        <v>-4.3517140736645593E-4</v>
      </c>
      <c r="H2256" s="5">
        <f t="shared" ca="1" si="315"/>
        <v>-0.29750820000003841</v>
      </c>
      <c r="I2256" s="6">
        <f t="shared" si="317"/>
        <v>2255</v>
      </c>
      <c r="J2256">
        <f t="shared" si="318"/>
        <v>0.72783882588235826</v>
      </c>
      <c r="K2256">
        <f t="shared" si="319"/>
        <v>0.87875766202028582</v>
      </c>
      <c r="L2256">
        <f t="shared" si="320"/>
        <v>-0.49062312002055186</v>
      </c>
      <c r="M2256" t="str">
        <f t="shared" si="316"/>
        <v/>
      </c>
      <c r="N2256" t="str">
        <f t="shared" si="321"/>
        <v/>
      </c>
      <c r="O2256" t="str">
        <f t="shared" si="322"/>
        <v/>
      </c>
    </row>
    <row r="2257" spans="1:15" x14ac:dyDescent="0.25">
      <c r="A2257" s="2">
        <v>43232.986333472218</v>
      </c>
      <c r="B2257">
        <v>684.83</v>
      </c>
      <c r="C2257">
        <v>8.3900000000000002E-2</v>
      </c>
      <c r="D2257" t="s">
        <v>5</v>
      </c>
      <c r="E2257">
        <v>683.63636540000016</v>
      </c>
      <c r="F2257">
        <v>684.83520809456002</v>
      </c>
      <c r="G2257" s="5">
        <f t="shared" ca="1" si="314"/>
        <v>-4.0425789789364945E-4</v>
      </c>
      <c r="H2257" s="5">
        <f t="shared" ca="1" si="315"/>
        <v>-0.27636540000025889</v>
      </c>
      <c r="I2257" s="6">
        <f t="shared" si="317"/>
        <v>2256</v>
      </c>
      <c r="J2257">
        <f t="shared" si="318"/>
        <v>0.70062949764705706</v>
      </c>
      <c r="K2257">
        <f t="shared" si="319"/>
        <v>0.88161592616565476</v>
      </c>
      <c r="L2257">
        <f t="shared" si="320"/>
        <v>-0.69954441536616963</v>
      </c>
      <c r="M2257" t="str">
        <f t="shared" si="316"/>
        <v/>
      </c>
      <c r="N2257" t="str">
        <f t="shared" si="321"/>
        <v/>
      </c>
      <c r="O2257" t="str">
        <f t="shared" si="322"/>
        <v/>
      </c>
    </row>
    <row r="2258" spans="1:15" x14ac:dyDescent="0.25">
      <c r="A2258" s="2">
        <v>43232.986339490737</v>
      </c>
      <c r="B2258">
        <v>684.82</v>
      </c>
      <c r="C2258">
        <v>3.7600000000000001E-2</v>
      </c>
      <c r="D2258" t="s">
        <v>5</v>
      </c>
      <c r="E2258">
        <v>683.62696540000002</v>
      </c>
      <c r="F2258">
        <v>684.83520809456002</v>
      </c>
      <c r="G2258" s="5">
        <f t="shared" ca="1" si="314"/>
        <v>-3.9051326748599607E-4</v>
      </c>
      <c r="H2258" s="5">
        <f t="shared" ca="1" si="315"/>
        <v>-0.26696539999989</v>
      </c>
      <c r="I2258" s="6">
        <f t="shared" si="317"/>
        <v>2257</v>
      </c>
      <c r="J2258">
        <f t="shared" si="318"/>
        <v>0.66380302655462486</v>
      </c>
      <c r="K2258">
        <f t="shared" si="319"/>
        <v>0.88657569553973548</v>
      </c>
      <c r="L2258">
        <f t="shared" si="320"/>
        <v>-0.70631648228682931</v>
      </c>
      <c r="M2258" t="str">
        <f t="shared" si="316"/>
        <v/>
      </c>
      <c r="N2258" t="str">
        <f t="shared" si="321"/>
        <v/>
      </c>
      <c r="O2258" t="str">
        <f t="shared" si="322"/>
        <v/>
      </c>
    </row>
    <row r="2259" spans="1:15" x14ac:dyDescent="0.25">
      <c r="A2259" s="2">
        <v>43232.986351087973</v>
      </c>
      <c r="B2259">
        <v>684.82</v>
      </c>
      <c r="C2259">
        <v>0.23669999999999999</v>
      </c>
      <c r="D2259" t="s">
        <v>6</v>
      </c>
      <c r="E2259">
        <v>683.62696540000002</v>
      </c>
      <c r="F2259">
        <v>684.83946869455997</v>
      </c>
      <c r="G2259" s="5">
        <f t="shared" ca="1" si="314"/>
        <v>-3.9051326748616239E-4</v>
      </c>
      <c r="H2259" s="5">
        <f t="shared" ca="1" si="315"/>
        <v>-0.26696540000000368</v>
      </c>
      <c r="I2259" s="6">
        <f t="shared" si="317"/>
        <v>2258</v>
      </c>
      <c r="J2259">
        <f t="shared" si="318"/>
        <v>0.60664596722689268</v>
      </c>
      <c r="K2259">
        <f t="shared" si="319"/>
        <v>0.89244865190391076</v>
      </c>
      <c r="L2259">
        <f t="shared" si="320"/>
        <v>-0.41452913446355283</v>
      </c>
      <c r="M2259" t="str">
        <f t="shared" si="316"/>
        <v/>
      </c>
      <c r="N2259" t="str">
        <f t="shared" si="321"/>
        <v/>
      </c>
      <c r="O2259" t="str">
        <f t="shared" si="322"/>
        <v/>
      </c>
    </row>
    <row r="2260" spans="1:15" x14ac:dyDescent="0.25">
      <c r="A2260" s="2">
        <v>43232.986352939814</v>
      </c>
      <c r="B2260">
        <v>684.82</v>
      </c>
      <c r="C2260">
        <v>0.04</v>
      </c>
      <c r="D2260" t="s">
        <v>6</v>
      </c>
      <c r="E2260">
        <v>683.62696540000002</v>
      </c>
      <c r="F2260">
        <v>684.84018869455997</v>
      </c>
      <c r="G2260" s="5">
        <f t="shared" ca="1" si="314"/>
        <v>-3.9051326748616239E-4</v>
      </c>
      <c r="H2260" s="5">
        <f t="shared" ca="1" si="315"/>
        <v>-0.26696540000000368</v>
      </c>
      <c r="I2260" s="6">
        <f t="shared" si="317"/>
        <v>2259</v>
      </c>
      <c r="J2260">
        <f t="shared" si="318"/>
        <v>0.5715405045378148</v>
      </c>
      <c r="K2260">
        <f t="shared" si="319"/>
        <v>0.89423733623578228</v>
      </c>
      <c r="L2260">
        <f t="shared" si="320"/>
        <v>-0.59440652162354379</v>
      </c>
      <c r="M2260" t="str">
        <f t="shared" si="316"/>
        <v/>
      </c>
      <c r="N2260" t="str">
        <f t="shared" si="321"/>
        <v/>
      </c>
      <c r="O2260" t="str">
        <f t="shared" si="322"/>
        <v/>
      </c>
    </row>
    <row r="2261" spans="1:15" x14ac:dyDescent="0.25">
      <c r="A2261" s="2">
        <v>43232.986356423608</v>
      </c>
      <c r="B2261">
        <v>684.82</v>
      </c>
      <c r="C2261">
        <v>0.57999999999999996</v>
      </c>
      <c r="D2261" t="s">
        <v>6</v>
      </c>
      <c r="E2261">
        <v>683.62696540000002</v>
      </c>
      <c r="F2261">
        <v>684.85062869455999</v>
      </c>
      <c r="G2261" s="5">
        <f t="shared" ca="1" si="314"/>
        <v>-3.9051326748599607E-4</v>
      </c>
      <c r="H2261" s="5">
        <f t="shared" ca="1" si="315"/>
        <v>-0.26696539999989</v>
      </c>
      <c r="I2261" s="6">
        <f t="shared" si="317"/>
        <v>2260</v>
      </c>
      <c r="J2261">
        <f t="shared" si="318"/>
        <v>0.51735285697478872</v>
      </c>
      <c r="K2261">
        <f t="shared" si="319"/>
        <v>0.89830003824793558</v>
      </c>
      <c r="L2261">
        <f t="shared" si="320"/>
        <v>6.9739664207740235E-2</v>
      </c>
      <c r="M2261" t="str">
        <f t="shared" si="316"/>
        <v/>
      </c>
      <c r="N2261" t="str">
        <f t="shared" si="321"/>
        <v/>
      </c>
      <c r="O2261" t="str">
        <f t="shared" si="322"/>
        <v/>
      </c>
    </row>
    <row r="2262" spans="1:15" x14ac:dyDescent="0.25">
      <c r="A2262" s="2">
        <v>43232.986356423608</v>
      </c>
      <c r="B2262">
        <v>684.83</v>
      </c>
      <c r="C2262">
        <v>0.6</v>
      </c>
      <c r="D2262" t="s">
        <v>6</v>
      </c>
      <c r="E2262">
        <v>683.62696540000002</v>
      </c>
      <c r="F2262">
        <v>684.86022869455996</v>
      </c>
      <c r="G2262" s="5">
        <f t="shared" ca="1" si="314"/>
        <v>-3.9051326748616239E-4</v>
      </c>
      <c r="H2262" s="5">
        <f t="shared" ca="1" si="315"/>
        <v>-0.26696540000000368</v>
      </c>
      <c r="I2262" s="6">
        <f t="shared" si="317"/>
        <v>2261</v>
      </c>
      <c r="J2262">
        <f t="shared" si="318"/>
        <v>0.5242951253781527</v>
      </c>
      <c r="K2262">
        <f t="shared" si="319"/>
        <v>0.89801170655987306</v>
      </c>
      <c r="L2262">
        <f t="shared" si="320"/>
        <v>8.4302770296680762E-2</v>
      </c>
      <c r="M2262" t="str">
        <f t="shared" si="316"/>
        <v/>
      </c>
      <c r="N2262" t="str">
        <f t="shared" si="321"/>
        <v/>
      </c>
      <c r="O2262" t="str">
        <f t="shared" si="322"/>
        <v/>
      </c>
    </row>
    <row r="2263" spans="1:15" x14ac:dyDescent="0.25">
      <c r="A2263" s="2">
        <v>43232.986394930558</v>
      </c>
      <c r="B2263">
        <v>684.81</v>
      </c>
      <c r="C2263">
        <v>1.2699999999999999E-2</v>
      </c>
      <c r="D2263" t="s">
        <v>5</v>
      </c>
      <c r="E2263">
        <v>683.6238158000001</v>
      </c>
      <c r="F2263">
        <v>684.86022869455996</v>
      </c>
      <c r="G2263" s="5">
        <f t="shared" ca="1" si="314"/>
        <v>-3.8590785444091386E-4</v>
      </c>
      <c r="H2263" s="5">
        <f t="shared" ca="1" si="315"/>
        <v>-0.26381580000008853</v>
      </c>
      <c r="I2263" s="6">
        <f t="shared" si="317"/>
        <v>2262</v>
      </c>
      <c r="J2263">
        <f t="shared" si="318"/>
        <v>0.52778815008403512</v>
      </c>
      <c r="K2263">
        <f t="shared" si="319"/>
        <v>0.89728079002930705</v>
      </c>
      <c r="L2263">
        <f t="shared" si="320"/>
        <v>-0.57405458336761139</v>
      </c>
      <c r="M2263" t="str">
        <f t="shared" si="316"/>
        <v/>
      </c>
      <c r="N2263" t="str">
        <f t="shared" si="321"/>
        <v/>
      </c>
      <c r="O2263" t="str">
        <f t="shared" si="322"/>
        <v/>
      </c>
    </row>
    <row r="2264" spans="1:15" x14ac:dyDescent="0.25">
      <c r="A2264" s="2">
        <v>43232.986394930558</v>
      </c>
      <c r="B2264">
        <v>684.75</v>
      </c>
      <c r="C2264">
        <v>8.3900000000000002E-2</v>
      </c>
      <c r="D2264" t="s">
        <v>5</v>
      </c>
      <c r="E2264">
        <v>683.60401539999998</v>
      </c>
      <c r="F2264">
        <v>684.86022869455996</v>
      </c>
      <c r="G2264" s="5">
        <f t="shared" ca="1" si="314"/>
        <v>-3.569543105407081E-4</v>
      </c>
      <c r="H2264" s="5">
        <f t="shared" ca="1" si="315"/>
        <v>-0.2440153999999666</v>
      </c>
      <c r="I2264" s="6">
        <f t="shared" si="317"/>
        <v>2263</v>
      </c>
      <c r="J2264">
        <f t="shared" si="318"/>
        <v>0.46222335966386474</v>
      </c>
      <c r="K2264">
        <f t="shared" si="319"/>
        <v>0.90008325698751601</v>
      </c>
      <c r="L2264">
        <f t="shared" si="320"/>
        <v>-0.42032040561455752</v>
      </c>
      <c r="M2264" t="str">
        <f t="shared" si="316"/>
        <v/>
      </c>
      <c r="N2264" t="str">
        <f t="shared" si="321"/>
        <v/>
      </c>
      <c r="O2264" t="str">
        <f t="shared" si="322"/>
        <v/>
      </c>
    </row>
    <row r="2265" spans="1:15" x14ac:dyDescent="0.25">
      <c r="A2265" s="2">
        <v>43232.986394930558</v>
      </c>
      <c r="B2265">
        <v>684.63</v>
      </c>
      <c r="C2265">
        <v>6.3500000000000001E-2</v>
      </c>
      <c r="D2265" t="s">
        <v>5</v>
      </c>
      <c r="E2265">
        <v>683.59055339999998</v>
      </c>
      <c r="F2265">
        <v>684.86022869455996</v>
      </c>
      <c r="G2265" s="5">
        <f t="shared" ca="1" si="314"/>
        <v>-2.4733827671975637E-4</v>
      </c>
      <c r="H2265" s="5">
        <f t="shared" ca="1" si="315"/>
        <v>-0.1690781094598606</v>
      </c>
      <c r="I2265" s="6">
        <f t="shared" si="317"/>
        <v>2264</v>
      </c>
      <c r="J2265">
        <f t="shared" si="318"/>
        <v>0.40553974571428553</v>
      </c>
      <c r="K2265">
        <f t="shared" si="319"/>
        <v>0.90059185308208256</v>
      </c>
      <c r="L2265">
        <f t="shared" si="320"/>
        <v>-0.37979440358440708</v>
      </c>
      <c r="M2265" t="str">
        <f t="shared" si="316"/>
        <v/>
      </c>
      <c r="N2265" t="str">
        <f t="shared" si="321"/>
        <v/>
      </c>
      <c r="O2265" t="str">
        <f t="shared" si="322"/>
        <v/>
      </c>
    </row>
    <row r="2266" spans="1:15" x14ac:dyDescent="0.25">
      <c r="A2266" s="2">
        <v>43232.986394930558</v>
      </c>
      <c r="B2266">
        <v>684.2</v>
      </c>
      <c r="C2266">
        <v>0.1389</v>
      </c>
      <c r="D2266" t="s">
        <v>5</v>
      </c>
      <c r="E2266">
        <v>683.57305200000008</v>
      </c>
      <c r="F2266">
        <v>684.86022869455996</v>
      </c>
      <c r="G2266" s="5">
        <f t="shared" ca="1" si="314"/>
        <v>-2.2173944718350183E-4</v>
      </c>
      <c r="H2266" s="5">
        <f t="shared" ca="1" si="315"/>
        <v>-0.15157511066001916</v>
      </c>
      <c r="I2266" s="6">
        <f t="shared" si="317"/>
        <v>2265</v>
      </c>
      <c r="J2266">
        <f t="shared" si="318"/>
        <v>0.3468504174789917</v>
      </c>
      <c r="K2266">
        <f t="shared" si="319"/>
        <v>0.90015922713695473</v>
      </c>
      <c r="L2266">
        <f t="shared" si="320"/>
        <v>-0.2310151484425689</v>
      </c>
      <c r="M2266" t="str">
        <f t="shared" si="316"/>
        <v/>
      </c>
      <c r="N2266" t="str">
        <f t="shared" si="321"/>
        <v/>
      </c>
      <c r="O2266" t="str">
        <f t="shared" si="322"/>
        <v/>
      </c>
    </row>
    <row r="2267" spans="1:15" x14ac:dyDescent="0.25">
      <c r="A2267" s="2">
        <v>43232.986394930558</v>
      </c>
      <c r="B2267">
        <v>683.85</v>
      </c>
      <c r="C2267">
        <v>5.45E-2</v>
      </c>
      <c r="D2267" t="s">
        <v>5</v>
      </c>
      <c r="E2267">
        <v>683.57</v>
      </c>
      <c r="F2267">
        <v>684.86022869455996</v>
      </c>
      <c r="G2267" s="5">
        <f t="shared" ca="1" si="314"/>
        <v>6.7456173603302528E-4</v>
      </c>
      <c r="H2267" s="5">
        <f t="shared" ca="1" si="315"/>
        <v>0.46111016590009513</v>
      </c>
      <c r="I2267" s="6">
        <f t="shared" si="317"/>
        <v>2266</v>
      </c>
      <c r="J2267">
        <f t="shared" si="318"/>
        <v>0.29641755983193185</v>
      </c>
      <c r="K2267">
        <f t="shared" si="319"/>
        <v>0.89785986764099723</v>
      </c>
      <c r="L2267">
        <f t="shared" si="320"/>
        <v>-0.26943799199705498</v>
      </c>
      <c r="M2267" t="str">
        <f t="shared" si="316"/>
        <v/>
      </c>
      <c r="N2267" t="str">
        <f t="shared" si="321"/>
        <v/>
      </c>
      <c r="O2267" t="str">
        <f t="shared" si="322"/>
        <v/>
      </c>
    </row>
    <row r="2268" spans="1:15" x14ac:dyDescent="0.25">
      <c r="A2268" s="2">
        <v>43232.98639633102</v>
      </c>
      <c r="B2268">
        <v>683.57</v>
      </c>
      <c r="C2268">
        <v>0.01</v>
      </c>
      <c r="D2268" t="s">
        <v>5</v>
      </c>
      <c r="E2268">
        <v>683.57</v>
      </c>
      <c r="F2268">
        <v>684.86022869455996</v>
      </c>
      <c r="G2268" s="5">
        <f t="shared" ca="1" si="314"/>
        <v>6.7456173603302528E-4</v>
      </c>
      <c r="H2268" s="5">
        <f t="shared" ca="1" si="315"/>
        <v>0.46111016590009513</v>
      </c>
      <c r="I2268" s="6">
        <f t="shared" si="317"/>
        <v>2267</v>
      </c>
      <c r="J2268">
        <f t="shared" si="318"/>
        <v>0.24097898789915817</v>
      </c>
      <c r="K2268">
        <f t="shared" si="319"/>
        <v>0.89618048799852656</v>
      </c>
      <c r="L2268">
        <f t="shared" si="320"/>
        <v>-0.25773713107167973</v>
      </c>
      <c r="M2268" t="str">
        <f t="shared" si="316"/>
        <v/>
      </c>
      <c r="N2268" t="str">
        <f t="shared" si="321"/>
        <v/>
      </c>
      <c r="O2268" t="str">
        <f t="shared" si="322"/>
        <v/>
      </c>
    </row>
    <row r="2269" spans="1:15" x14ac:dyDescent="0.25">
      <c r="A2269" s="2">
        <v>43232.98639633102</v>
      </c>
      <c r="B2269">
        <v>683.57</v>
      </c>
      <c r="C2269">
        <v>16.11593281</v>
      </c>
      <c r="D2269" t="s">
        <v>5</v>
      </c>
      <c r="E2269">
        <v>685.7302518158001</v>
      </c>
      <c r="F2269">
        <v>684.86022869455996</v>
      </c>
      <c r="G2269" s="5">
        <f t="shared" ca="1" si="314"/>
        <v>-2.4753489369988679E-3</v>
      </c>
      <c r="H2269" s="5">
        <f t="shared" ca="1" si="315"/>
        <v>-1.6974216499002068</v>
      </c>
      <c r="I2269" s="6">
        <f t="shared" si="317"/>
        <v>2268</v>
      </c>
      <c r="J2269">
        <f t="shared" si="318"/>
        <v>0.18421335714285547</v>
      </c>
      <c r="K2269">
        <f t="shared" si="319"/>
        <v>0.89450946107625395</v>
      </c>
      <c r="L2269">
        <f t="shared" si="320"/>
        <v>17.810565618488209</v>
      </c>
      <c r="M2269" t="str">
        <f t="shared" si="316"/>
        <v/>
      </c>
      <c r="N2269" t="str">
        <f t="shared" si="321"/>
        <v/>
      </c>
      <c r="O2269" t="str">
        <f t="shared" si="322"/>
        <v/>
      </c>
    </row>
    <row r="2270" spans="1:15" x14ac:dyDescent="0.25">
      <c r="A2270" s="2">
        <v>43232.986414826388</v>
      </c>
      <c r="B2270">
        <v>684.78</v>
      </c>
      <c r="C2270">
        <v>0.17924262999999999</v>
      </c>
      <c r="D2270" t="s">
        <v>6</v>
      </c>
      <c r="E2270">
        <v>685.7302518158001</v>
      </c>
      <c r="F2270">
        <v>684.86488900294</v>
      </c>
      <c r="G2270" s="5">
        <f t="shared" ca="1" si="314"/>
        <v>-2.4728406620678194E-3</v>
      </c>
      <c r="H2270" s="5">
        <f t="shared" ca="1" si="315"/>
        <v>-1.6957016499001156</v>
      </c>
      <c r="I2270" s="6">
        <f t="shared" si="317"/>
        <v>2269</v>
      </c>
      <c r="J2270">
        <f t="shared" si="318"/>
        <v>1.9798039130756422</v>
      </c>
      <c r="K2270">
        <f t="shared" si="319"/>
        <v>2.7676272262265442</v>
      </c>
      <c r="L2270">
        <f t="shared" si="320"/>
        <v>-0.6505794082429861</v>
      </c>
      <c r="M2270" t="str">
        <f t="shared" si="316"/>
        <v/>
      </c>
      <c r="N2270" t="str">
        <f t="shared" si="321"/>
        <v/>
      </c>
      <c r="O2270" t="str">
        <f t="shared" si="322"/>
        <v/>
      </c>
    </row>
    <row r="2271" spans="1:15" x14ac:dyDescent="0.25">
      <c r="A2271" s="2">
        <v>43232.986437187501</v>
      </c>
      <c r="B2271">
        <v>684.27</v>
      </c>
      <c r="C2271">
        <v>8.3900000000000002E-2</v>
      </c>
      <c r="D2271" t="s">
        <v>5</v>
      </c>
      <c r="E2271">
        <v>685.75634829346006</v>
      </c>
      <c r="F2271">
        <v>684.86488900294</v>
      </c>
      <c r="G2271" s="5">
        <f t="shared" ca="1" si="314"/>
        <v>-2.5108015869555723E-3</v>
      </c>
      <c r="H2271" s="5">
        <f t="shared" ca="1" si="315"/>
        <v>-1.7217981275600778</v>
      </c>
      <c r="I2271" s="6">
        <f t="shared" si="317"/>
        <v>2270</v>
      </c>
      <c r="J2271">
        <f t="shared" si="318"/>
        <v>1.8543660141008331</v>
      </c>
      <c r="K2271">
        <f t="shared" si="319"/>
        <v>2.783235729442751</v>
      </c>
      <c r="L2271">
        <f t="shared" si="320"/>
        <v>-0.63611788084342724</v>
      </c>
      <c r="M2271" t="str">
        <f t="shared" si="316"/>
        <v/>
      </c>
      <c r="N2271" t="str">
        <f t="shared" si="321"/>
        <v/>
      </c>
      <c r="O2271" t="str">
        <f t="shared" si="322"/>
        <v/>
      </c>
    </row>
    <row r="2272" spans="1:15" x14ac:dyDescent="0.25">
      <c r="A2272" s="2">
        <v>43232.986437187501</v>
      </c>
      <c r="B2272">
        <v>683.71</v>
      </c>
      <c r="C2272">
        <v>0.1389</v>
      </c>
      <c r="D2272" t="s">
        <v>5</v>
      </c>
      <c r="E2272">
        <v>685.81468629346</v>
      </c>
      <c r="F2272">
        <v>684.86488900294</v>
      </c>
      <c r="G2272" s="5">
        <f t="shared" ca="1" si="314"/>
        <v>-2.5855032897346493E-3</v>
      </c>
      <c r="H2272" s="5">
        <f t="shared" ca="1" si="315"/>
        <v>-1.7731761275600773</v>
      </c>
      <c r="I2272" s="6">
        <f t="shared" si="317"/>
        <v>2271</v>
      </c>
      <c r="J2272">
        <f t="shared" si="318"/>
        <v>1.8342715996134586</v>
      </c>
      <c r="K2272">
        <f t="shared" si="319"/>
        <v>2.7755759042858528</v>
      </c>
      <c r="L2272">
        <f t="shared" si="320"/>
        <v>-0.61081795565222441</v>
      </c>
      <c r="M2272" t="str">
        <f t="shared" si="316"/>
        <v/>
      </c>
      <c r="N2272" t="str">
        <f t="shared" si="321"/>
        <v/>
      </c>
      <c r="O2272" t="str">
        <f t="shared" si="322"/>
        <v/>
      </c>
    </row>
    <row r="2273" spans="1:15" x14ac:dyDescent="0.25">
      <c r="A2273" s="2">
        <v>43232.986437187501</v>
      </c>
      <c r="B2273">
        <v>683.57</v>
      </c>
      <c r="C2273">
        <v>0.22828006000000001</v>
      </c>
      <c r="D2273" t="s">
        <v>5</v>
      </c>
      <c r="E2273">
        <v>685.91695576033999</v>
      </c>
      <c r="F2273">
        <v>684.86488900294</v>
      </c>
      <c r="G2273" s="5">
        <f t="shared" ca="1" si="314"/>
        <v>-2.7324549695122722E-3</v>
      </c>
      <c r="H2273" s="5">
        <f t="shared" ca="1" si="315"/>
        <v>-1.8742371944400704</v>
      </c>
      <c r="I2273" s="6">
        <f t="shared" si="317"/>
        <v>2272</v>
      </c>
      <c r="J2273">
        <f t="shared" si="318"/>
        <v>1.7463897123529364</v>
      </c>
      <c r="K2273">
        <f t="shared" si="319"/>
        <v>2.7867028748844489</v>
      </c>
      <c r="L2273">
        <f t="shared" si="320"/>
        <v>-0.54476911264387495</v>
      </c>
      <c r="M2273" t="str">
        <f t="shared" si="316"/>
        <v/>
      </c>
      <c r="N2273" t="str">
        <f t="shared" si="321"/>
        <v/>
      </c>
      <c r="O2273" t="str">
        <f t="shared" si="322"/>
        <v/>
      </c>
    </row>
    <row r="2274" spans="1:15" x14ac:dyDescent="0.25">
      <c r="A2274" s="2">
        <v>43232.986463530091</v>
      </c>
      <c r="B2274">
        <v>684.53</v>
      </c>
      <c r="C2274">
        <v>0.57999999999999996</v>
      </c>
      <c r="D2274" t="s">
        <v>6</v>
      </c>
      <c r="E2274">
        <v>685.91695576033999</v>
      </c>
      <c r="F2274">
        <v>684.90896900294001</v>
      </c>
      <c r="G2274" s="5">
        <f t="shared" ref="G2274:G2337" ca="1" si="323">(OFFSET(F2274,$T$2,0)-E2274)/E2274</f>
        <v>-2.6394535739870722E-3</v>
      </c>
      <c r="H2274" s="5">
        <f t="shared" ref="H2274:H2337" ca="1" si="324">IF(ISNUMBER(G2274),E2274*G2274,"")</f>
        <v>-1.8104459603399619</v>
      </c>
      <c r="I2274" s="6">
        <f t="shared" si="317"/>
        <v>2273</v>
      </c>
      <c r="J2274">
        <f t="shared" si="318"/>
        <v>1.6533325993445374</v>
      </c>
      <c r="K2274">
        <f t="shared" si="319"/>
        <v>2.7971221231924157</v>
      </c>
      <c r="L2274">
        <f t="shared" si="320"/>
        <v>-0.38372747133382923</v>
      </c>
      <c r="M2274" t="str">
        <f t="shared" si="316"/>
        <v/>
      </c>
      <c r="N2274" t="str">
        <f t="shared" si="321"/>
        <v/>
      </c>
      <c r="O2274" t="str">
        <f t="shared" si="322"/>
        <v/>
      </c>
    </row>
    <row r="2275" spans="1:15" x14ac:dyDescent="0.25">
      <c r="A2275" s="2">
        <v>43232.986463530091</v>
      </c>
      <c r="B2275">
        <v>684.54</v>
      </c>
      <c r="C2275">
        <v>0.01</v>
      </c>
      <c r="D2275" t="s">
        <v>6</v>
      </c>
      <c r="E2275">
        <v>685.91695576033999</v>
      </c>
      <c r="F2275">
        <v>684.90970900294008</v>
      </c>
      <c r="G2275" s="5">
        <f t="shared" ca="1" si="323"/>
        <v>-2.6326889066887525E-3</v>
      </c>
      <c r="H2275" s="5">
        <f t="shared" ca="1" si="324"/>
        <v>-1.805805960339967</v>
      </c>
      <c r="I2275" s="6">
        <f t="shared" si="317"/>
        <v>2274</v>
      </c>
      <c r="J2275">
        <f t="shared" si="318"/>
        <v>1.5831565211932883</v>
      </c>
      <c r="K2275">
        <f t="shared" si="319"/>
        <v>2.8026914180517712</v>
      </c>
      <c r="L2275">
        <f t="shared" si="320"/>
        <v>-0.56130207951570821</v>
      </c>
      <c r="M2275" t="str">
        <f t="shared" si="316"/>
        <v/>
      </c>
      <c r="N2275" t="str">
        <f t="shared" si="321"/>
        <v/>
      </c>
      <c r="O2275" t="str">
        <f t="shared" si="322"/>
        <v/>
      </c>
    </row>
    <row r="2276" spans="1:15" x14ac:dyDescent="0.25">
      <c r="A2276" s="2">
        <v>43232.986463530091</v>
      </c>
      <c r="B2276">
        <v>684.88</v>
      </c>
      <c r="C2276">
        <v>4.8499510000000003E-2</v>
      </c>
      <c r="D2276" t="s">
        <v>6</v>
      </c>
      <c r="E2276">
        <v>685.91695576033999</v>
      </c>
      <c r="F2276">
        <v>684.91000000000008</v>
      </c>
      <c r="G2276" s="5">
        <f t="shared" ca="1" si="323"/>
        <v>-2.4752354437105281E-3</v>
      </c>
      <c r="H2276" s="5">
        <f t="shared" ca="1" si="324"/>
        <v>-1.6978059603400197</v>
      </c>
      <c r="I2276" s="6">
        <f t="shared" si="317"/>
        <v>2275</v>
      </c>
      <c r="J2276">
        <f t="shared" si="318"/>
        <v>1.4465256531260593</v>
      </c>
      <c r="K2276">
        <f t="shared" si="319"/>
        <v>2.8145685124059892</v>
      </c>
      <c r="L2276">
        <f t="shared" si="320"/>
        <v>-0.49671064568649592</v>
      </c>
      <c r="M2276" t="str">
        <f t="shared" si="316"/>
        <v/>
      </c>
      <c r="N2276" t="str">
        <f t="shared" si="321"/>
        <v/>
      </c>
      <c r="O2276" t="str">
        <f t="shared" si="322"/>
        <v/>
      </c>
    </row>
    <row r="2277" spans="1:15" x14ac:dyDescent="0.25">
      <c r="A2277" s="2">
        <v>43232.986592361107</v>
      </c>
      <c r="B2277">
        <v>684.91</v>
      </c>
      <c r="C2277">
        <v>0.01</v>
      </c>
      <c r="D2277" t="s">
        <v>6</v>
      </c>
      <c r="E2277">
        <v>685.91695576033999</v>
      </c>
      <c r="F2277">
        <v>684.91000000000008</v>
      </c>
      <c r="G2277" s="5">
        <f t="shared" ca="1" si="323"/>
        <v>-2.4743607022494254E-3</v>
      </c>
      <c r="H2277" s="5">
        <f t="shared" ca="1" si="324"/>
        <v>-1.697205960339943</v>
      </c>
      <c r="I2277" s="6">
        <f t="shared" si="317"/>
        <v>2276</v>
      </c>
      <c r="J2277">
        <f t="shared" si="318"/>
        <v>1.3173130483865378</v>
      </c>
      <c r="K2277">
        <f t="shared" si="319"/>
        <v>2.8237919025246221</v>
      </c>
      <c r="L2277">
        <f t="shared" si="320"/>
        <v>-0.46296366499873082</v>
      </c>
      <c r="M2277" t="str">
        <f t="shared" si="316"/>
        <v/>
      </c>
      <c r="N2277" t="str">
        <f t="shared" si="321"/>
        <v/>
      </c>
      <c r="O2277" t="str">
        <f t="shared" si="322"/>
        <v/>
      </c>
    </row>
    <row r="2278" spans="1:15" x14ac:dyDescent="0.25">
      <c r="A2278" s="2">
        <v>43232.986592361107</v>
      </c>
      <c r="B2278">
        <v>684.91</v>
      </c>
      <c r="C2278">
        <v>0.42359999999999998</v>
      </c>
      <c r="D2278" t="s">
        <v>6</v>
      </c>
      <c r="E2278">
        <v>685.91695576033999</v>
      </c>
      <c r="F2278">
        <v>684.91000000000008</v>
      </c>
      <c r="G2278" s="5">
        <f t="shared" ca="1" si="323"/>
        <v>-2.4739959350602182E-3</v>
      </c>
      <c r="H2278" s="5">
        <f t="shared" ca="1" si="324"/>
        <v>-1.6969557603399605</v>
      </c>
      <c r="I2278" s="6">
        <f t="shared" si="317"/>
        <v>2277</v>
      </c>
      <c r="J2278">
        <f t="shared" si="318"/>
        <v>1.1802971407731135</v>
      </c>
      <c r="K2278">
        <f t="shared" si="319"/>
        <v>2.8312939886528872</v>
      </c>
      <c r="L2278">
        <f t="shared" si="320"/>
        <v>-0.26726194588261232</v>
      </c>
      <c r="M2278" t="str">
        <f t="shared" si="316"/>
        <v/>
      </c>
      <c r="N2278" t="str">
        <f t="shared" si="321"/>
        <v/>
      </c>
      <c r="O2278" t="str">
        <f t="shared" si="322"/>
        <v/>
      </c>
    </row>
    <row r="2279" spans="1:15" x14ac:dyDescent="0.25">
      <c r="A2279" s="2">
        <v>43232.986688032397</v>
      </c>
      <c r="B2279">
        <v>684.91</v>
      </c>
      <c r="C2279">
        <v>2.4500000000000001E-2</v>
      </c>
      <c r="D2279" t="s">
        <v>6</v>
      </c>
      <c r="E2279">
        <v>685.91695576033999</v>
      </c>
      <c r="F2279">
        <v>684.91000000000008</v>
      </c>
      <c r="G2279" s="5">
        <f t="shared" ca="1" si="323"/>
        <v>-2.0095082192743063E-3</v>
      </c>
      <c r="H2279" s="5">
        <f t="shared" ca="1" si="324"/>
        <v>-1.3783557603400138</v>
      </c>
      <c r="I2279" s="6">
        <f t="shared" si="317"/>
        <v>2278</v>
      </c>
      <c r="J2279">
        <f t="shared" si="318"/>
        <v>1.0908185440840299</v>
      </c>
      <c r="K2279">
        <f t="shared" si="319"/>
        <v>2.8329026706380742</v>
      </c>
      <c r="L2279">
        <f t="shared" si="320"/>
        <v>-0.37640493446386408</v>
      </c>
      <c r="M2279" t="str">
        <f t="shared" ref="M2279:M2342" si="325">IF(L2279&lt;-1.5,1,"")</f>
        <v/>
      </c>
      <c r="N2279" t="str">
        <f t="shared" si="321"/>
        <v/>
      </c>
      <c r="O2279" t="str">
        <f t="shared" si="322"/>
        <v/>
      </c>
    </row>
    <row r="2280" spans="1:15" x14ac:dyDescent="0.25">
      <c r="A2280" s="2">
        <v>43232.986688055556</v>
      </c>
      <c r="B2280">
        <v>684.91</v>
      </c>
      <c r="C2280">
        <v>1.38E-2</v>
      </c>
      <c r="D2280" t="s">
        <v>6</v>
      </c>
      <c r="E2280">
        <v>685.91695576033999</v>
      </c>
      <c r="F2280">
        <v>684.91</v>
      </c>
      <c r="G2280" s="5">
        <f t="shared" ca="1" si="323"/>
        <v>-2.0074671558653434E-3</v>
      </c>
      <c r="H2280" s="5">
        <f t="shared" ca="1" si="324"/>
        <v>-1.3769557603400242</v>
      </c>
      <c r="I2280" s="6">
        <f t="shared" si="317"/>
        <v>2279</v>
      </c>
      <c r="J2280">
        <f t="shared" si="318"/>
        <v>0.95280145999999988</v>
      </c>
      <c r="K2280">
        <f t="shared" si="319"/>
        <v>2.8363793153065999</v>
      </c>
      <c r="L2280">
        <f t="shared" si="320"/>
        <v>-0.33105637702709662</v>
      </c>
      <c r="M2280" t="str">
        <f t="shared" si="325"/>
        <v/>
      </c>
      <c r="N2280" t="str">
        <f t="shared" si="321"/>
        <v/>
      </c>
      <c r="O2280" t="str">
        <f t="shared" si="322"/>
        <v/>
      </c>
    </row>
    <row r="2281" spans="1:15" x14ac:dyDescent="0.25">
      <c r="A2281" s="2">
        <v>43232.986690972219</v>
      </c>
      <c r="B2281">
        <v>684.91</v>
      </c>
      <c r="C2281">
        <v>5.5381</v>
      </c>
      <c r="D2281" t="s">
        <v>6</v>
      </c>
      <c r="E2281">
        <v>685.91695576033999</v>
      </c>
      <c r="F2281">
        <v>685.18567279999991</v>
      </c>
      <c r="G2281" s="5">
        <f t="shared" ca="1" si="323"/>
        <v>-1.7433789182458976E-3</v>
      </c>
      <c r="H2281" s="5">
        <f t="shared" ca="1" si="324"/>
        <v>-1.1958131603399806</v>
      </c>
      <c r="I2281" s="6">
        <f t="shared" si="317"/>
        <v>2280</v>
      </c>
      <c r="J2281">
        <f t="shared" si="318"/>
        <v>0.81461025826890754</v>
      </c>
      <c r="K2281">
        <f t="shared" si="319"/>
        <v>2.8378377369346044</v>
      </c>
      <c r="L2281">
        <f t="shared" si="320"/>
        <v>1.6644678729353091</v>
      </c>
      <c r="M2281" t="str">
        <f t="shared" si="325"/>
        <v/>
      </c>
      <c r="N2281" t="str">
        <f t="shared" si="321"/>
        <v/>
      </c>
      <c r="O2281" t="str">
        <f t="shared" si="322"/>
        <v/>
      </c>
    </row>
    <row r="2282" spans="1:15" x14ac:dyDescent="0.25">
      <c r="A2282" s="2">
        <v>43232.986690972219</v>
      </c>
      <c r="B2282">
        <v>684.91</v>
      </c>
      <c r="C2282">
        <v>8.8999999999999999E-3</v>
      </c>
      <c r="D2282" t="s">
        <v>6</v>
      </c>
      <c r="E2282">
        <v>685.91695576033999</v>
      </c>
      <c r="F2282">
        <v>685.18681199999992</v>
      </c>
      <c r="G2282" s="5">
        <f t="shared" ca="1" si="323"/>
        <v>-1.6499285384855382E-3</v>
      </c>
      <c r="H2282" s="5">
        <f t="shared" ca="1" si="324"/>
        <v>-1.1317139603401074</v>
      </c>
      <c r="I2282" s="6">
        <f t="shared" si="317"/>
        <v>2281</v>
      </c>
      <c r="J2282">
        <f t="shared" si="318"/>
        <v>1.3093575439327694</v>
      </c>
      <c r="K2282">
        <f t="shared" si="319"/>
        <v>2.9409279086123754</v>
      </c>
      <c r="L2282">
        <f t="shared" si="320"/>
        <v>-0.44219293513602898</v>
      </c>
      <c r="M2282" t="str">
        <f t="shared" si="325"/>
        <v/>
      </c>
      <c r="N2282" t="str">
        <f t="shared" si="321"/>
        <v/>
      </c>
      <c r="O2282" t="str">
        <f t="shared" si="322"/>
        <v/>
      </c>
    </row>
    <row r="2283" spans="1:15" x14ac:dyDescent="0.25">
      <c r="A2283" s="2">
        <v>43232.986702951392</v>
      </c>
      <c r="B2283">
        <v>684.91</v>
      </c>
      <c r="C2283">
        <v>1.15E-3</v>
      </c>
      <c r="D2283" t="s">
        <v>6</v>
      </c>
      <c r="E2283">
        <v>685.91695576033999</v>
      </c>
      <c r="F2283">
        <v>685.18695919999993</v>
      </c>
      <c r="G2283" s="5">
        <f t="shared" ca="1" si="323"/>
        <v>-1.6460096967400844E-3</v>
      </c>
      <c r="H2283" s="5">
        <f t="shared" ca="1" si="324"/>
        <v>-1.1290259603399591</v>
      </c>
      <c r="I2283" s="6">
        <f t="shared" si="317"/>
        <v>2282</v>
      </c>
      <c r="J2283">
        <f t="shared" si="318"/>
        <v>1.1439833169915978</v>
      </c>
      <c r="K2283">
        <f t="shared" si="319"/>
        <v>2.9462824409715824</v>
      </c>
      <c r="L2283">
        <f t="shared" si="320"/>
        <v>-0.38788993923295784</v>
      </c>
      <c r="M2283" t="str">
        <f t="shared" si="325"/>
        <v/>
      </c>
      <c r="N2283" t="str">
        <f t="shared" si="321"/>
        <v/>
      </c>
      <c r="O2283" t="str">
        <f t="shared" si="322"/>
        <v/>
      </c>
    </row>
    <row r="2284" spans="1:15" x14ac:dyDescent="0.25">
      <c r="A2284" s="2">
        <v>43232.986702951392</v>
      </c>
      <c r="B2284">
        <v>684.95</v>
      </c>
      <c r="C2284">
        <v>1.0749999999999999E-2</v>
      </c>
      <c r="D2284" t="s">
        <v>6</v>
      </c>
      <c r="E2284">
        <v>685.91695576033999</v>
      </c>
      <c r="F2284">
        <v>685.18824919999986</v>
      </c>
      <c r="G2284" s="5">
        <f t="shared" ca="1" si="323"/>
        <v>-1.6460096967400844E-3</v>
      </c>
      <c r="H2284" s="5">
        <f t="shared" ca="1" si="324"/>
        <v>-1.1290259603399591</v>
      </c>
      <c r="I2284" s="6">
        <f t="shared" si="317"/>
        <v>2283</v>
      </c>
      <c r="J2284">
        <f t="shared" si="318"/>
        <v>1.271333795932776</v>
      </c>
      <c r="K2284">
        <f t="shared" si="319"/>
        <v>2.8624554267610267</v>
      </c>
      <c r="L2284">
        <f t="shared" si="320"/>
        <v>-0.44038547610125506</v>
      </c>
      <c r="M2284" t="str">
        <f t="shared" si="325"/>
        <v/>
      </c>
      <c r="N2284" t="str">
        <f t="shared" si="321"/>
        <v/>
      </c>
      <c r="O2284" t="str">
        <f t="shared" si="322"/>
        <v/>
      </c>
    </row>
    <row r="2285" spans="1:15" x14ac:dyDescent="0.25">
      <c r="A2285" s="2">
        <v>43232.986703032409</v>
      </c>
      <c r="B2285">
        <v>684.95</v>
      </c>
      <c r="C2285">
        <v>9.0000000000000006E-5</v>
      </c>
      <c r="D2285" t="s">
        <v>6</v>
      </c>
      <c r="E2285">
        <v>685.91695576033999</v>
      </c>
      <c r="F2285">
        <v>685.1882599999999</v>
      </c>
      <c r="G2285" s="5">
        <f t="shared" ca="1" si="323"/>
        <v>-1.6460096967400844E-3</v>
      </c>
      <c r="H2285" s="5">
        <f t="shared" ca="1" si="324"/>
        <v>-1.1290259603399591</v>
      </c>
      <c r="I2285" s="6">
        <f t="shared" si="317"/>
        <v>2284</v>
      </c>
      <c r="J2285">
        <f t="shared" si="318"/>
        <v>1.1293383084873909</v>
      </c>
      <c r="K2285">
        <f t="shared" si="319"/>
        <v>2.8688554675379319</v>
      </c>
      <c r="L2285">
        <f t="shared" si="320"/>
        <v>-0.39362328331462382</v>
      </c>
      <c r="M2285" t="str">
        <f t="shared" si="325"/>
        <v/>
      </c>
      <c r="N2285" t="str">
        <f t="shared" si="321"/>
        <v/>
      </c>
      <c r="O2285" t="str">
        <f t="shared" si="322"/>
        <v/>
      </c>
    </row>
    <row r="2286" spans="1:15" x14ac:dyDescent="0.25">
      <c r="A2286" s="2">
        <v>43232.986703032409</v>
      </c>
      <c r="B2286">
        <v>684.97</v>
      </c>
      <c r="C2286">
        <v>2.9899100000000001</v>
      </c>
      <c r="D2286" t="s">
        <v>6</v>
      </c>
      <c r="E2286">
        <v>685.91695576033999</v>
      </c>
      <c r="F2286">
        <v>685.68094487999997</v>
      </c>
      <c r="G2286" s="5">
        <f t="shared" ca="1" si="323"/>
        <v>-1.6460096967400844E-3</v>
      </c>
      <c r="H2286" s="5">
        <f t="shared" ca="1" si="324"/>
        <v>-1.1290259603399591</v>
      </c>
      <c r="I2286" s="6">
        <f t="shared" si="317"/>
        <v>2285</v>
      </c>
      <c r="J2286">
        <f t="shared" si="318"/>
        <v>1.1078427706218505</v>
      </c>
      <c r="K2286">
        <f t="shared" si="319"/>
        <v>2.8633274740154953</v>
      </c>
      <c r="L2286">
        <f t="shared" si="320"/>
        <v>0.65730072667474582</v>
      </c>
      <c r="M2286" t="str">
        <f t="shared" si="325"/>
        <v/>
      </c>
      <c r="N2286" t="str">
        <f t="shared" si="321"/>
        <v/>
      </c>
      <c r="O2286" t="str">
        <f t="shared" si="322"/>
        <v/>
      </c>
    </row>
    <row r="2287" spans="1:15" x14ac:dyDescent="0.25">
      <c r="A2287" s="2">
        <v>43232.986703275463</v>
      </c>
      <c r="B2287">
        <v>684.97</v>
      </c>
      <c r="C2287">
        <v>9.0000000000000006E-5</v>
      </c>
      <c r="D2287" t="s">
        <v>6</v>
      </c>
      <c r="E2287">
        <v>685.91695576033999</v>
      </c>
      <c r="F2287">
        <v>685.68095999999991</v>
      </c>
      <c r="G2287" s="5">
        <f t="shared" ca="1" si="323"/>
        <v>-1.6460096967400844E-3</v>
      </c>
      <c r="H2287" s="5">
        <f t="shared" ca="1" si="324"/>
        <v>-1.1290259603399591</v>
      </c>
      <c r="I2287" s="6">
        <f t="shared" si="317"/>
        <v>2286</v>
      </c>
      <c r="J2287">
        <f t="shared" si="318"/>
        <v>1.3158099050252119</v>
      </c>
      <c r="K2287">
        <f t="shared" si="319"/>
        <v>2.8794025822752212</v>
      </c>
      <c r="L2287">
        <f t="shared" si="320"/>
        <v>-0.45694197578497964</v>
      </c>
      <c r="M2287" t="str">
        <f t="shared" si="325"/>
        <v/>
      </c>
      <c r="N2287" t="str">
        <f t="shared" si="321"/>
        <v/>
      </c>
      <c r="O2287" t="str">
        <f t="shared" si="322"/>
        <v/>
      </c>
    </row>
    <row r="2288" spans="1:15" x14ac:dyDescent="0.25">
      <c r="A2288" s="2">
        <v>43232.986704895833</v>
      </c>
      <c r="B2288">
        <v>685.5</v>
      </c>
      <c r="C2288">
        <v>1.49</v>
      </c>
      <c r="D2288" t="s">
        <v>6</v>
      </c>
      <c r="E2288">
        <v>685.91695576033999</v>
      </c>
      <c r="F2288">
        <v>685.77333999999996</v>
      </c>
      <c r="G2288" s="5">
        <f t="shared" ca="1" si="323"/>
        <v>-1.6450474811331036E-3</v>
      </c>
      <c r="H2288" s="5">
        <f t="shared" ca="1" si="324"/>
        <v>-1.1283659603400338</v>
      </c>
      <c r="I2288" s="6">
        <f t="shared" si="317"/>
        <v>2287</v>
      </c>
      <c r="J2288">
        <f t="shared" si="318"/>
        <v>1.166487140268913</v>
      </c>
      <c r="K2288">
        <f t="shared" si="319"/>
        <v>2.8862494436077957</v>
      </c>
      <c r="L2288">
        <f t="shared" si="320"/>
        <v>0.11208763000286549</v>
      </c>
      <c r="M2288" t="str">
        <f t="shared" si="325"/>
        <v/>
      </c>
      <c r="N2288" t="str">
        <f t="shared" si="321"/>
        <v/>
      </c>
      <c r="O2288" t="str">
        <f t="shared" si="322"/>
        <v/>
      </c>
    </row>
    <row r="2289" spans="1:15" x14ac:dyDescent="0.25">
      <c r="A2289" s="2">
        <v>43232.986720520843</v>
      </c>
      <c r="B2289">
        <v>685.55</v>
      </c>
      <c r="C2289">
        <v>0.12510049000000001</v>
      </c>
      <c r="D2289" t="s">
        <v>6</v>
      </c>
      <c r="E2289">
        <v>685.91695576033999</v>
      </c>
      <c r="F2289">
        <v>685.7798452254799</v>
      </c>
      <c r="G2289" s="5">
        <f t="shared" ca="1" si="323"/>
        <v>-1.6446826276650291E-3</v>
      </c>
      <c r="H2289" s="5">
        <f t="shared" ca="1" si="324"/>
        <v>-1.1281157011599134</v>
      </c>
      <c r="I2289" s="6">
        <f t="shared" si="317"/>
        <v>2288</v>
      </c>
      <c r="J2289">
        <f t="shared" si="318"/>
        <v>1.2053181738319267</v>
      </c>
      <c r="K2289">
        <f t="shared" si="319"/>
        <v>2.886410707857757</v>
      </c>
      <c r="L2289">
        <f t="shared" si="320"/>
        <v>-0.37424254313193195</v>
      </c>
      <c r="M2289" t="str">
        <f t="shared" si="325"/>
        <v/>
      </c>
      <c r="N2289" t="str">
        <f t="shared" si="321"/>
        <v/>
      </c>
      <c r="O2289" t="str">
        <f t="shared" si="322"/>
        <v/>
      </c>
    </row>
    <row r="2290" spans="1:15" x14ac:dyDescent="0.25">
      <c r="A2290" s="2">
        <v>43232.986720520843</v>
      </c>
      <c r="B2290">
        <v>685.55</v>
      </c>
      <c r="C2290">
        <v>0.57989950999999995</v>
      </c>
      <c r="D2290" t="s">
        <v>6</v>
      </c>
      <c r="E2290">
        <v>685.91695576033999</v>
      </c>
      <c r="F2290">
        <v>685.81</v>
      </c>
      <c r="G2290" s="5">
        <f t="shared" ca="1" si="323"/>
        <v>-1.6429915471192751E-3</v>
      </c>
      <c r="H2290" s="5">
        <f t="shared" ca="1" si="324"/>
        <v>-1.1269557603400244</v>
      </c>
      <c r="I2290" s="6">
        <f t="shared" si="317"/>
        <v>2289</v>
      </c>
      <c r="J2290">
        <f t="shared" si="318"/>
        <v>1.0821440533109268</v>
      </c>
      <c r="K2290">
        <f t="shared" si="319"/>
        <v>2.8912072254550476</v>
      </c>
      <c r="L2290">
        <f t="shared" si="320"/>
        <v>-0.17371447431682399</v>
      </c>
      <c r="M2290" t="str">
        <f t="shared" si="325"/>
        <v/>
      </c>
      <c r="N2290" t="str">
        <f t="shared" si="321"/>
        <v/>
      </c>
      <c r="O2290" t="str">
        <f t="shared" si="322"/>
        <v/>
      </c>
    </row>
    <row r="2291" spans="1:15" x14ac:dyDescent="0.25">
      <c r="A2291" s="2">
        <v>43232.98672872685</v>
      </c>
      <c r="B2291">
        <v>685.81</v>
      </c>
      <c r="C2291">
        <v>3.3000000000000002E-2</v>
      </c>
      <c r="D2291" t="s">
        <v>6</v>
      </c>
      <c r="E2291">
        <v>685.91695576033999</v>
      </c>
      <c r="F2291">
        <v>685.81</v>
      </c>
      <c r="G2291" s="5">
        <f t="shared" ca="1" si="323"/>
        <v>-1.3397454707055323E-3</v>
      </c>
      <c r="H2291" s="5">
        <f t="shared" ca="1" si="324"/>
        <v>-0.91895413476004251</v>
      </c>
      <c r="I2291" s="6">
        <f t="shared" si="317"/>
        <v>2290</v>
      </c>
      <c r="J2291">
        <f t="shared" si="318"/>
        <v>1.0240625914285708</v>
      </c>
      <c r="K2291">
        <f t="shared" si="319"/>
        <v>2.8921082739070876</v>
      </c>
      <c r="L2291">
        <f t="shared" si="320"/>
        <v>-0.34267824630566024</v>
      </c>
      <c r="M2291" t="str">
        <f t="shared" si="325"/>
        <v/>
      </c>
      <c r="N2291" t="str">
        <f t="shared" si="321"/>
        <v/>
      </c>
      <c r="O2291" t="str">
        <f t="shared" si="322"/>
        <v/>
      </c>
    </row>
    <row r="2292" spans="1:15" x14ac:dyDescent="0.25">
      <c r="A2292" s="2">
        <v>43232.986742719913</v>
      </c>
      <c r="B2292">
        <v>685.81</v>
      </c>
      <c r="C2292">
        <v>6.1323699899999999</v>
      </c>
      <c r="D2292" t="s">
        <v>6</v>
      </c>
      <c r="E2292">
        <v>685.91695576033999</v>
      </c>
      <c r="F2292">
        <v>685.87999999999988</v>
      </c>
      <c r="G2292" s="5">
        <f t="shared" ca="1" si="323"/>
        <v>-1.3389721992540132E-3</v>
      </c>
      <c r="H2292" s="5">
        <f t="shared" ca="1" si="324"/>
        <v>-0.91842373476004002</v>
      </c>
      <c r="I2292" s="6">
        <f t="shared" si="317"/>
        <v>2291</v>
      </c>
      <c r="J2292">
        <f t="shared" si="318"/>
        <v>0.89079328885714304</v>
      </c>
      <c r="K2292">
        <f t="shared" si="319"/>
        <v>2.8952376623299831</v>
      </c>
      <c r="L2292">
        <f t="shared" si="320"/>
        <v>1.8104132760295142</v>
      </c>
      <c r="M2292" t="str">
        <f t="shared" si="325"/>
        <v/>
      </c>
      <c r="N2292" t="str">
        <f t="shared" si="321"/>
        <v/>
      </c>
      <c r="O2292" t="str">
        <f t="shared" si="322"/>
        <v/>
      </c>
    </row>
    <row r="2293" spans="1:15" x14ac:dyDescent="0.25">
      <c r="A2293" s="2">
        <v>43232.986742719913</v>
      </c>
      <c r="B2293">
        <v>685.88</v>
      </c>
      <c r="C2293">
        <v>4.6141650099999998</v>
      </c>
      <c r="D2293" t="s">
        <v>6</v>
      </c>
      <c r="E2293">
        <v>685.91695576033999</v>
      </c>
      <c r="F2293">
        <v>685.88</v>
      </c>
      <c r="G2293" s="5">
        <f t="shared" ca="1" si="323"/>
        <v>-1.3386044579437998E-3</v>
      </c>
      <c r="H2293" s="5">
        <f t="shared" ca="1" si="324"/>
        <v>-0.91817149476003124</v>
      </c>
      <c r="I2293" s="6">
        <f t="shared" si="317"/>
        <v>2292</v>
      </c>
      <c r="J2293">
        <f t="shared" si="318"/>
        <v>1.4426914809411784</v>
      </c>
      <c r="K2293">
        <f t="shared" si="319"/>
        <v>3.0195225178720149</v>
      </c>
      <c r="L2293">
        <f t="shared" si="320"/>
        <v>1.0503228607461728</v>
      </c>
      <c r="M2293" t="str">
        <f t="shared" si="325"/>
        <v/>
      </c>
      <c r="N2293" t="str">
        <f t="shared" si="321"/>
        <v/>
      </c>
      <c r="O2293" t="str">
        <f t="shared" si="322"/>
        <v/>
      </c>
    </row>
    <row r="2294" spans="1:15" x14ac:dyDescent="0.25">
      <c r="A2294" s="2">
        <v>43232.986772048607</v>
      </c>
      <c r="B2294">
        <v>685.88</v>
      </c>
      <c r="C2294">
        <v>6.1323699899999999</v>
      </c>
      <c r="D2294" t="s">
        <v>6</v>
      </c>
      <c r="E2294">
        <v>685.91695576033999</v>
      </c>
      <c r="F2294">
        <v>686.22931621689986</v>
      </c>
      <c r="G2294" s="5">
        <f t="shared" ca="1" si="323"/>
        <v>-1.3375460207760215E-3</v>
      </c>
      <c r="H2294" s="5">
        <f t="shared" ca="1" si="324"/>
        <v>-0.91744549476004511</v>
      </c>
      <c r="I2294" s="6">
        <f t="shared" si="317"/>
        <v>2293</v>
      </c>
      <c r="J2294">
        <f t="shared" si="318"/>
        <v>1.7877048854453932</v>
      </c>
      <c r="K2294">
        <f t="shared" si="319"/>
        <v>3.0630446050254032</v>
      </c>
      <c r="L2294">
        <f t="shared" si="320"/>
        <v>1.418413919740674</v>
      </c>
      <c r="M2294" t="str">
        <f t="shared" si="325"/>
        <v/>
      </c>
      <c r="N2294" t="str">
        <f t="shared" si="321"/>
        <v/>
      </c>
      <c r="O2294" t="str">
        <f t="shared" si="322"/>
        <v/>
      </c>
    </row>
    <row r="2295" spans="1:15" x14ac:dyDescent="0.25">
      <c r="A2295" s="2">
        <v>43232.986773368058</v>
      </c>
      <c r="B2295">
        <v>686.03</v>
      </c>
      <c r="C2295">
        <v>0.20499999999999999</v>
      </c>
      <c r="D2295" t="s">
        <v>6</v>
      </c>
      <c r="E2295">
        <v>685.91695576033999</v>
      </c>
      <c r="F2295">
        <v>686.24694621689991</v>
      </c>
      <c r="G2295" s="5">
        <f t="shared" ca="1" si="323"/>
        <v>-1.3375184693357944E-3</v>
      </c>
      <c r="H2295" s="5">
        <f t="shared" ca="1" si="324"/>
        <v>-0.91742659676003779</v>
      </c>
      <c r="I2295" s="6">
        <f t="shared" si="317"/>
        <v>2294</v>
      </c>
      <c r="J2295">
        <f t="shared" si="318"/>
        <v>2.2955333212268982</v>
      </c>
      <c r="K2295">
        <f t="shared" si="319"/>
        <v>3.1452475617862765</v>
      </c>
      <c r="L2295">
        <f t="shared" si="320"/>
        <v>-0.66466415764094078</v>
      </c>
      <c r="M2295" t="str">
        <f t="shared" si="325"/>
        <v/>
      </c>
      <c r="N2295" t="str">
        <f t="shared" si="321"/>
        <v/>
      </c>
      <c r="O2295" t="str">
        <f t="shared" si="322"/>
        <v/>
      </c>
    </row>
    <row r="2296" spans="1:15" x14ac:dyDescent="0.25">
      <c r="A2296" s="2">
        <v>43232.986777222221</v>
      </c>
      <c r="B2296">
        <v>686.11</v>
      </c>
      <c r="C2296">
        <v>3</v>
      </c>
      <c r="D2296" t="s">
        <v>6</v>
      </c>
      <c r="E2296">
        <v>685.91695576033999</v>
      </c>
      <c r="F2296">
        <v>686.45694621690006</v>
      </c>
      <c r="G2296" s="5">
        <f t="shared" ca="1" si="323"/>
        <v>-1.3372252822403063E-3</v>
      </c>
      <c r="H2296" s="5">
        <f t="shared" ca="1" si="324"/>
        <v>-0.91722549476003234</v>
      </c>
      <c r="I2296" s="6">
        <f t="shared" si="317"/>
        <v>2295</v>
      </c>
      <c r="J2296">
        <f t="shared" si="318"/>
        <v>2.0839902119831919</v>
      </c>
      <c r="K2296">
        <f t="shared" si="319"/>
        <v>3.1625774404110691</v>
      </c>
      <c r="L2296">
        <f t="shared" si="320"/>
        <v>0.28964027135340153</v>
      </c>
      <c r="M2296" t="str">
        <f t="shared" si="325"/>
        <v/>
      </c>
      <c r="N2296" t="str">
        <f t="shared" si="321"/>
        <v/>
      </c>
      <c r="O2296" t="str">
        <f t="shared" si="322"/>
        <v/>
      </c>
    </row>
    <row r="2297" spans="1:15" x14ac:dyDescent="0.25">
      <c r="A2297" s="2">
        <v>43232.986777650462</v>
      </c>
      <c r="B2297">
        <v>686.11</v>
      </c>
      <c r="C2297">
        <v>0.01</v>
      </c>
      <c r="D2297" t="s">
        <v>6</v>
      </c>
      <c r="E2297">
        <v>685.91695576033999</v>
      </c>
      <c r="F2297">
        <v>686.4576462169</v>
      </c>
      <c r="G2297" s="5">
        <f t="shared" ca="1" si="323"/>
        <v>-1.3368670254310417E-3</v>
      </c>
      <c r="H2297" s="5">
        <f t="shared" ca="1" si="324"/>
        <v>-0.91697976034004114</v>
      </c>
      <c r="I2297" s="6">
        <f t="shared" si="317"/>
        <v>2296</v>
      </c>
      <c r="J2297">
        <f t="shared" si="318"/>
        <v>2.2246235733277331</v>
      </c>
      <c r="K2297">
        <f t="shared" si="319"/>
        <v>3.1661617267148561</v>
      </c>
      <c r="L2297">
        <f t="shared" si="320"/>
        <v>-0.69946634584127232</v>
      </c>
      <c r="M2297" t="str">
        <f t="shared" si="325"/>
        <v/>
      </c>
      <c r="N2297" t="str">
        <f t="shared" si="321"/>
        <v/>
      </c>
      <c r="O2297" t="str">
        <f t="shared" si="322"/>
        <v/>
      </c>
    </row>
    <row r="2298" spans="1:15" x14ac:dyDescent="0.25">
      <c r="A2298" s="2">
        <v>43232.986780219908</v>
      </c>
      <c r="B2298">
        <v>686.11</v>
      </c>
      <c r="C2298">
        <v>8.9999999999999998E-4</v>
      </c>
      <c r="D2298" t="s">
        <v>6</v>
      </c>
      <c r="E2298">
        <v>685.91695576033999</v>
      </c>
      <c r="F2298">
        <v>686.45770921689996</v>
      </c>
      <c r="G2298" s="5">
        <f t="shared" ca="1" si="323"/>
        <v>-1.3368604287723972E-3</v>
      </c>
      <c r="H2298" s="5">
        <f t="shared" ca="1" si="324"/>
        <v>-0.91697523558002547</v>
      </c>
      <c r="I2298" s="6">
        <f t="shared" si="317"/>
        <v>2297</v>
      </c>
      <c r="J2298">
        <f t="shared" si="318"/>
        <v>2.012584665764706</v>
      </c>
      <c r="K2298">
        <f t="shared" si="319"/>
        <v>3.1869035769441028</v>
      </c>
      <c r="L2298">
        <f t="shared" si="320"/>
        <v>-0.63123487021019153</v>
      </c>
      <c r="M2298" t="str">
        <f t="shared" si="325"/>
        <v/>
      </c>
      <c r="N2298" t="str">
        <f t="shared" si="321"/>
        <v/>
      </c>
      <c r="O2298" t="str">
        <f t="shared" si="322"/>
        <v/>
      </c>
    </row>
    <row r="2299" spans="1:15" x14ac:dyDescent="0.25">
      <c r="A2299" s="2">
        <v>43232.986780740743</v>
      </c>
      <c r="B2299">
        <v>686.33</v>
      </c>
      <c r="C2299">
        <v>5.8000000000000003E-2</v>
      </c>
      <c r="D2299" t="s">
        <v>6</v>
      </c>
      <c r="E2299">
        <v>685.91695576033999</v>
      </c>
      <c r="F2299">
        <v>686.45921721690002</v>
      </c>
      <c r="G2299" s="5">
        <f t="shared" ca="1" si="323"/>
        <v>-1.3368320357725247E-3</v>
      </c>
      <c r="H2299" s="5">
        <f t="shared" ca="1" si="324"/>
        <v>-0.91695576033998805</v>
      </c>
      <c r="I2299" s="6">
        <f t="shared" si="317"/>
        <v>2298</v>
      </c>
      <c r="J2299">
        <f t="shared" si="318"/>
        <v>1.7659593716470567</v>
      </c>
      <c r="K2299">
        <f t="shared" si="319"/>
        <v>3.1995971954842326</v>
      </c>
      <c r="L2299">
        <f t="shared" si="320"/>
        <v>-0.53380449703406219</v>
      </c>
      <c r="M2299" t="str">
        <f t="shared" si="325"/>
        <v/>
      </c>
      <c r="N2299" t="str">
        <f t="shared" si="321"/>
        <v/>
      </c>
      <c r="O2299" t="str">
        <f t="shared" si="322"/>
        <v/>
      </c>
    </row>
    <row r="2300" spans="1:15" x14ac:dyDescent="0.25">
      <c r="A2300" s="2">
        <v>43232.986784108798</v>
      </c>
      <c r="B2300">
        <v>686.37</v>
      </c>
      <c r="C2300">
        <v>3.3397950000000003E-2</v>
      </c>
      <c r="D2300" t="s">
        <v>6</v>
      </c>
      <c r="E2300">
        <v>685.91695576033999</v>
      </c>
      <c r="F2300">
        <v>686.45981838</v>
      </c>
      <c r="G2300" s="5">
        <f t="shared" ca="1" si="323"/>
        <v>-1.2981885822502201E-3</v>
      </c>
      <c r="H2300" s="5">
        <f t="shared" ca="1" si="324"/>
        <v>-0.89044956033990275</v>
      </c>
      <c r="I2300" s="6">
        <f t="shared" si="317"/>
        <v>2299</v>
      </c>
      <c r="J2300">
        <f t="shared" si="318"/>
        <v>1.5303468506386562</v>
      </c>
      <c r="K2300">
        <f t="shared" si="319"/>
        <v>3.2059532012359671</v>
      </c>
      <c r="L2300">
        <f t="shared" si="320"/>
        <v>-0.46692787033246425</v>
      </c>
      <c r="M2300" t="str">
        <f t="shared" si="325"/>
        <v/>
      </c>
      <c r="N2300" t="str">
        <f t="shared" si="321"/>
        <v/>
      </c>
      <c r="O2300" t="str">
        <f t="shared" si="322"/>
        <v/>
      </c>
    </row>
    <row r="2301" spans="1:15" x14ac:dyDescent="0.25">
      <c r="A2301" s="2">
        <v>43232.986784108798</v>
      </c>
      <c r="B2301">
        <v>686.37</v>
      </c>
      <c r="C2301">
        <v>9.6020500000000009E-3</v>
      </c>
      <c r="D2301" t="s">
        <v>6</v>
      </c>
      <c r="E2301">
        <v>685.91695576033999</v>
      </c>
      <c r="F2301">
        <v>686.45999121689999</v>
      </c>
      <c r="G2301" s="5">
        <f t="shared" ca="1" si="323"/>
        <v>-2.9441869068559967E-3</v>
      </c>
      <c r="H2301" s="5">
        <f t="shared" ca="1" si="324"/>
        <v>-2.019467720340117</v>
      </c>
      <c r="I2301" s="6">
        <f t="shared" si="317"/>
        <v>2300</v>
      </c>
      <c r="J2301">
        <f t="shared" si="318"/>
        <v>1.2907846835798313</v>
      </c>
      <c r="K2301">
        <f t="shared" si="319"/>
        <v>3.2065734723081358</v>
      </c>
      <c r="L2301">
        <f t="shared" si="320"/>
        <v>-0.39954881578235546</v>
      </c>
      <c r="M2301" t="str">
        <f t="shared" si="325"/>
        <v/>
      </c>
      <c r="N2301" t="str">
        <f t="shared" si="321"/>
        <v/>
      </c>
      <c r="O2301" t="str">
        <f t="shared" si="322"/>
        <v/>
      </c>
    </row>
    <row r="2302" spans="1:15" x14ac:dyDescent="0.25">
      <c r="A2302" s="2">
        <v>43232.986784212961</v>
      </c>
      <c r="B2302">
        <v>686.37</v>
      </c>
      <c r="C2302">
        <v>4.8795000000000002E-4</v>
      </c>
      <c r="D2302" t="s">
        <v>6</v>
      </c>
      <c r="E2302">
        <v>685.91695576033999</v>
      </c>
      <c r="F2302">
        <v>686.46</v>
      </c>
      <c r="G2302" s="5">
        <f t="shared" ca="1" si="323"/>
        <v>-2.949774962447348E-3</v>
      </c>
      <c r="H2302" s="5">
        <f t="shared" ca="1" si="324"/>
        <v>-2.0233006624199561</v>
      </c>
      <c r="I2302" s="6">
        <f t="shared" si="317"/>
        <v>2301</v>
      </c>
      <c r="J2302">
        <f t="shared" si="318"/>
        <v>1.0533434996302518</v>
      </c>
      <c r="K2302">
        <f t="shared" si="319"/>
        <v>3.2026705019641706</v>
      </c>
      <c r="L2302">
        <f t="shared" si="320"/>
        <v>-0.3287430127403192</v>
      </c>
      <c r="M2302" t="str">
        <f t="shared" si="325"/>
        <v/>
      </c>
      <c r="N2302" t="str">
        <f t="shared" si="321"/>
        <v/>
      </c>
      <c r="O2302" t="str">
        <f t="shared" si="322"/>
        <v/>
      </c>
    </row>
    <row r="2303" spans="1:15" x14ac:dyDescent="0.25">
      <c r="A2303" s="2">
        <v>43232.986788576389</v>
      </c>
      <c r="B2303">
        <v>686.46</v>
      </c>
      <c r="C2303">
        <v>6.9089999999999998</v>
      </c>
      <c r="D2303" t="s">
        <v>6</v>
      </c>
      <c r="E2303">
        <v>685.91695576033999</v>
      </c>
      <c r="F2303">
        <v>686.21311499608009</v>
      </c>
      <c r="G2303" s="5">
        <f t="shared" ca="1" si="323"/>
        <v>-2.94978525220629E-3</v>
      </c>
      <c r="H2303" s="5">
        <f t="shared" ca="1" si="324"/>
        <v>-2.0233077203400853</v>
      </c>
      <c r="I2303" s="6">
        <f t="shared" si="317"/>
        <v>2302</v>
      </c>
      <c r="J2303">
        <f t="shared" si="318"/>
        <v>0.81026422332773507</v>
      </c>
      <c r="K2303">
        <f t="shared" si="319"/>
        <v>3.1916569616317432</v>
      </c>
      <c r="L2303">
        <f t="shared" si="320"/>
        <v>1.9108368631051971</v>
      </c>
      <c r="M2303" t="str">
        <f t="shared" si="325"/>
        <v/>
      </c>
      <c r="N2303" t="str">
        <f t="shared" si="321"/>
        <v/>
      </c>
      <c r="O2303" t="str">
        <f t="shared" si="322"/>
        <v/>
      </c>
    </row>
    <row r="2304" spans="1:15" x14ac:dyDescent="0.25">
      <c r="A2304" s="2">
        <v>43232.986797638892</v>
      </c>
      <c r="B2304">
        <v>686.44</v>
      </c>
      <c r="C2304">
        <v>0.12510049000000001</v>
      </c>
      <c r="D2304" t="s">
        <v>6</v>
      </c>
      <c r="E2304">
        <v>685.91695576033999</v>
      </c>
      <c r="F2304">
        <v>686.19735233434005</v>
      </c>
      <c r="G2304" s="5">
        <f t="shared" ca="1" si="323"/>
        <v>-3.6215866942469694E-3</v>
      </c>
      <c r="H2304" s="5">
        <f t="shared" ca="1" si="324"/>
        <v>-2.4841077203400346</v>
      </c>
      <c r="I2304" s="6">
        <f t="shared" si="317"/>
        <v>2303</v>
      </c>
      <c r="J2304">
        <f t="shared" si="318"/>
        <v>1.3542342840840327</v>
      </c>
      <c r="K2304">
        <f t="shared" si="319"/>
        <v>3.3322465050649277</v>
      </c>
      <c r="L2304">
        <f t="shared" si="320"/>
        <v>-0.36886040459965419</v>
      </c>
      <c r="M2304" t="str">
        <f t="shared" si="325"/>
        <v/>
      </c>
      <c r="N2304" t="str">
        <f t="shared" si="321"/>
        <v/>
      </c>
      <c r="O2304" t="str">
        <f t="shared" si="322"/>
        <v/>
      </c>
    </row>
    <row r="2305" spans="1:15" x14ac:dyDescent="0.25">
      <c r="A2305" s="2">
        <v>43232.986797638892</v>
      </c>
      <c r="B2305">
        <v>686.48</v>
      </c>
      <c r="C2305">
        <v>0.16329951000000001</v>
      </c>
      <c r="D2305" t="s">
        <v>6</v>
      </c>
      <c r="E2305">
        <v>685.91695576033999</v>
      </c>
      <c r="F2305">
        <v>686.17547019999995</v>
      </c>
      <c r="G2305" s="5">
        <f t="shared" ca="1" si="323"/>
        <v>-3.7909483043140802E-3</v>
      </c>
      <c r="H2305" s="5">
        <f t="shared" ca="1" si="324"/>
        <v>-2.6002757203399369</v>
      </c>
      <c r="I2305" s="6">
        <f t="shared" si="317"/>
        <v>2304</v>
      </c>
      <c r="J2305">
        <f t="shared" si="318"/>
        <v>2.0896620713781431</v>
      </c>
      <c r="K2305">
        <f t="shared" si="319"/>
        <v>2.0666452453507049</v>
      </c>
      <c r="L2305">
        <f t="shared" si="320"/>
        <v>-0.93212057836817741</v>
      </c>
      <c r="M2305" t="str">
        <f t="shared" si="325"/>
        <v/>
      </c>
      <c r="N2305" t="str">
        <f t="shared" si="321"/>
        <v/>
      </c>
      <c r="O2305" t="str">
        <f t="shared" si="322"/>
        <v/>
      </c>
    </row>
    <row r="2306" spans="1:15" x14ac:dyDescent="0.25">
      <c r="A2306" s="2">
        <v>43232.986925983787</v>
      </c>
      <c r="B2306">
        <v>686.48</v>
      </c>
      <c r="C2306">
        <v>1.554E-5</v>
      </c>
      <c r="D2306" t="s">
        <v>6</v>
      </c>
      <c r="E2306">
        <v>685.91695576033999</v>
      </c>
      <c r="F2306">
        <v>686.17546811763998</v>
      </c>
      <c r="G2306" s="5">
        <f t="shared" ca="1" si="323"/>
        <v>-3.8033818794406668E-3</v>
      </c>
      <c r="H2306" s="5">
        <f t="shared" ca="1" si="324"/>
        <v>-2.6088041203399825</v>
      </c>
      <c r="I2306" s="6">
        <f t="shared" si="317"/>
        <v>2305</v>
      </c>
      <c r="J2306">
        <f t="shared" si="318"/>
        <v>1.9190604362520958</v>
      </c>
      <c r="K2306">
        <f t="shared" si="319"/>
        <v>2.090617939528888</v>
      </c>
      <c r="L2306">
        <f t="shared" si="320"/>
        <v>-0.9179318994481338</v>
      </c>
      <c r="M2306" t="str">
        <f t="shared" si="325"/>
        <v/>
      </c>
      <c r="N2306" t="str">
        <f t="shared" si="321"/>
        <v/>
      </c>
      <c r="O2306" t="str">
        <f t="shared" si="322"/>
        <v/>
      </c>
    </row>
    <row r="2307" spans="1:15" x14ac:dyDescent="0.25">
      <c r="A2307" s="2">
        <v>43232.986925983787</v>
      </c>
      <c r="B2307">
        <v>686.48</v>
      </c>
      <c r="C2307">
        <v>2.9168844599999999</v>
      </c>
      <c r="D2307" t="s">
        <v>6</v>
      </c>
      <c r="E2307">
        <v>685.91695576033999</v>
      </c>
      <c r="F2307">
        <v>685.78460559999996</v>
      </c>
      <c r="G2307" s="5">
        <f t="shared" ca="1" si="323"/>
        <v>-3.8033818794406668E-3</v>
      </c>
      <c r="H2307" s="5">
        <f t="shared" ca="1" si="324"/>
        <v>-2.6088041203399825</v>
      </c>
      <c r="I2307" s="6">
        <f t="shared" si="317"/>
        <v>2306</v>
      </c>
      <c r="J2307">
        <f t="shared" si="318"/>
        <v>1.723949292033609</v>
      </c>
      <c r="K2307">
        <f t="shared" si="319"/>
        <v>2.1129863254210779</v>
      </c>
      <c r="L2307">
        <f t="shared" si="320"/>
        <v>0.56457306590882061</v>
      </c>
      <c r="M2307" t="str">
        <f t="shared" si="325"/>
        <v/>
      </c>
      <c r="N2307" t="str">
        <f t="shared" si="321"/>
        <v/>
      </c>
      <c r="O2307" t="str">
        <f t="shared" si="322"/>
        <v/>
      </c>
    </row>
    <row r="2308" spans="1:15" x14ac:dyDescent="0.25">
      <c r="A2308" s="2">
        <v>43232.986972962957</v>
      </c>
      <c r="B2308">
        <v>686.47</v>
      </c>
      <c r="C2308">
        <v>1.014E-2</v>
      </c>
      <c r="D2308" t="s">
        <v>5</v>
      </c>
      <c r="E2308">
        <v>685.91561728034003</v>
      </c>
      <c r="F2308">
        <v>685.78460559999996</v>
      </c>
      <c r="G2308" s="5">
        <f t="shared" ca="1" si="323"/>
        <v>-3.8014379242138304E-3</v>
      </c>
      <c r="H2308" s="5">
        <f t="shared" ca="1" si="324"/>
        <v>-2.607465640340024</v>
      </c>
      <c r="I2308" s="6">
        <f t="shared" ref="I2308:I2371" si="326">I2307+1</f>
        <v>2307</v>
      </c>
      <c r="J2308">
        <f t="shared" si="318"/>
        <v>1.8660377107394908</v>
      </c>
      <c r="K2308">
        <f t="shared" si="319"/>
        <v>2.1209609978262094</v>
      </c>
      <c r="L2308">
        <f t="shared" si="320"/>
        <v>-0.87502679806069783</v>
      </c>
      <c r="M2308" t="str">
        <f t="shared" si="325"/>
        <v/>
      </c>
      <c r="N2308" t="str">
        <f t="shared" si="321"/>
        <v/>
      </c>
      <c r="O2308" t="str">
        <f t="shared" si="322"/>
        <v/>
      </c>
    </row>
    <row r="2309" spans="1:15" x14ac:dyDescent="0.25">
      <c r="A2309" s="2">
        <v>43232.986972962957</v>
      </c>
      <c r="B2309">
        <v>686.47</v>
      </c>
      <c r="C2309">
        <v>9.8600000000000007E-3</v>
      </c>
      <c r="D2309" t="s">
        <v>5</v>
      </c>
      <c r="E2309">
        <v>685.91431576034006</v>
      </c>
      <c r="F2309">
        <v>685.78460559999996</v>
      </c>
      <c r="G2309" s="5">
        <f t="shared" ca="1" si="323"/>
        <v>-3.7995476409485719E-3</v>
      </c>
      <c r="H2309" s="5">
        <f t="shared" ca="1" si="324"/>
        <v>-2.6061641203400541</v>
      </c>
      <c r="I2309" s="6">
        <f t="shared" si="326"/>
        <v>2308</v>
      </c>
      <c r="J2309">
        <f t="shared" si="318"/>
        <v>1.6674782060168098</v>
      </c>
      <c r="K2309">
        <f t="shared" si="319"/>
        <v>2.1411471234635471</v>
      </c>
      <c r="L2309">
        <f t="shared" si="320"/>
        <v>-0.77417295983632617</v>
      </c>
      <c r="M2309" t="str">
        <f t="shared" si="325"/>
        <v/>
      </c>
      <c r="N2309" t="str">
        <f t="shared" si="321"/>
        <v/>
      </c>
      <c r="O2309" t="str">
        <f t="shared" si="322"/>
        <v/>
      </c>
    </row>
    <row r="2310" spans="1:15" x14ac:dyDescent="0.25">
      <c r="A2310" s="2">
        <v>43232.986979212961</v>
      </c>
      <c r="B2310">
        <v>686.47</v>
      </c>
      <c r="C2310">
        <v>1.1299999999999999E-3</v>
      </c>
      <c r="D2310" t="s">
        <v>5</v>
      </c>
      <c r="E2310">
        <v>685.91416660033997</v>
      </c>
      <c r="F2310">
        <v>685.78460559999996</v>
      </c>
      <c r="G2310" s="5">
        <f t="shared" ca="1" si="323"/>
        <v>-3.8568327192480306E-3</v>
      </c>
      <c r="H2310" s="5">
        <f t="shared" ca="1" si="324"/>
        <v>-2.645456200339936</v>
      </c>
      <c r="I2310" s="6">
        <f t="shared" si="326"/>
        <v>2309</v>
      </c>
      <c r="J2310">
        <f t="shared" si="318"/>
        <v>1.4918582272773051</v>
      </c>
      <c r="K2310">
        <f t="shared" si="319"/>
        <v>2.1578551868899227</v>
      </c>
      <c r="L2310">
        <f t="shared" si="320"/>
        <v>-0.69083793775145053</v>
      </c>
      <c r="M2310" t="str">
        <f t="shared" si="325"/>
        <v/>
      </c>
      <c r="N2310" t="str">
        <f t="shared" si="321"/>
        <v/>
      </c>
      <c r="O2310" t="str">
        <f t="shared" si="322"/>
        <v/>
      </c>
    </row>
    <row r="2311" spans="1:15" x14ac:dyDescent="0.25">
      <c r="A2311" s="2">
        <v>43232.986979212961</v>
      </c>
      <c r="B2311">
        <v>685.94</v>
      </c>
      <c r="C2311">
        <v>2.7993000000000001E-2</v>
      </c>
      <c r="D2311" t="s">
        <v>5</v>
      </c>
      <c r="E2311">
        <v>685.91343878233999</v>
      </c>
      <c r="F2311">
        <v>685.78460559999996</v>
      </c>
      <c r="G2311" s="5">
        <f t="shared" ca="1" si="323"/>
        <v>-3.8557757186314747E-3</v>
      </c>
      <c r="H2311" s="5">
        <f t="shared" ca="1" si="324"/>
        <v>-2.644728382339963</v>
      </c>
      <c r="I2311" s="6">
        <f t="shared" si="326"/>
        <v>2310</v>
      </c>
      <c r="J2311">
        <f t="shared" ref="J2311:J2374" si="327">FORECAST(I2311,C2276:C2310,I2276:I2310)</f>
        <v>1.2826698115630268</v>
      </c>
      <c r="K2311">
        <f t="shared" ref="K2311:K2374" si="328">STEYX(C2276:C2310,I2276:I2310)</f>
        <v>2.1643854153297113</v>
      </c>
      <c r="L2311">
        <f t="shared" ref="L2311:L2374" si="329">(C2311-J2311)/K2311</f>
        <v>-0.57969195443497101</v>
      </c>
      <c r="M2311" t="str">
        <f t="shared" si="325"/>
        <v/>
      </c>
      <c r="N2311" t="str">
        <f t="shared" ref="N2311:N2374" si="330">IF(M2311=1,H2311,"")</f>
        <v/>
      </c>
      <c r="O2311" t="str">
        <f t="shared" ref="O2311:O2374" si="331">IF(M2311=1,IF(ISNUMBER(M2310),"",H2311),"")</f>
        <v/>
      </c>
    </row>
    <row r="2312" spans="1:15" x14ac:dyDescent="0.25">
      <c r="A2312" s="2">
        <v>43232.986992962957</v>
      </c>
      <c r="B2312">
        <v>685.94</v>
      </c>
      <c r="C2312">
        <v>1.0469930000000001</v>
      </c>
      <c r="D2312" t="s">
        <v>5</v>
      </c>
      <c r="E2312">
        <v>685.88397205293995</v>
      </c>
      <c r="F2312">
        <v>685.78460559999996</v>
      </c>
      <c r="G2312" s="5">
        <f t="shared" ca="1" si="323"/>
        <v>-3.8129796868005281E-3</v>
      </c>
      <c r="H2312" s="5">
        <f t="shared" ca="1" si="324"/>
        <v>-2.6152616529399211</v>
      </c>
      <c r="I2312" s="6">
        <f t="shared" si="326"/>
        <v>2311</v>
      </c>
      <c r="J2312">
        <f t="shared" si="327"/>
        <v>1.0789902628571415</v>
      </c>
      <c r="K2312">
        <f t="shared" si="328"/>
        <v>2.1644564090424963</v>
      </c>
      <c r="L2312">
        <f t="shared" si="329"/>
        <v>-1.478304793918038E-2</v>
      </c>
      <c r="M2312" t="str">
        <f t="shared" si="325"/>
        <v/>
      </c>
      <c r="N2312" t="str">
        <f t="shared" si="330"/>
        <v/>
      </c>
      <c r="O2312" t="str">
        <f t="shared" si="331"/>
        <v/>
      </c>
    </row>
    <row r="2313" spans="1:15" x14ac:dyDescent="0.25">
      <c r="A2313" s="2">
        <v>43232.986996412037</v>
      </c>
      <c r="B2313">
        <v>685.92</v>
      </c>
      <c r="C2313">
        <v>3.4644074699999998</v>
      </c>
      <c r="D2313" t="s">
        <v>5</v>
      </c>
      <c r="E2313">
        <v>685.26156624125997</v>
      </c>
      <c r="F2313">
        <v>685.78460559999996</v>
      </c>
      <c r="G2313" s="5">
        <f t="shared" ca="1" si="323"/>
        <v>-2.9081681206652031E-3</v>
      </c>
      <c r="H2313" s="5">
        <f t="shared" ca="1" si="324"/>
        <v>-1.9928558412599386</v>
      </c>
      <c r="I2313" s="6">
        <f t="shared" si="326"/>
        <v>2312</v>
      </c>
      <c r="J2313">
        <f t="shared" si="327"/>
        <v>0.98947716400000019</v>
      </c>
      <c r="K2313">
        <f t="shared" si="328"/>
        <v>2.1515025221062634</v>
      </c>
      <c r="L2313">
        <f t="shared" si="329"/>
        <v>1.1503264721145245</v>
      </c>
      <c r="M2313" t="str">
        <f t="shared" si="325"/>
        <v/>
      </c>
      <c r="N2313" t="str">
        <f t="shared" si="330"/>
        <v/>
      </c>
      <c r="O2313" t="str">
        <f t="shared" si="331"/>
        <v/>
      </c>
    </row>
    <row r="2314" spans="1:15" x14ac:dyDescent="0.25">
      <c r="A2314" s="2">
        <v>43232.986999560177</v>
      </c>
      <c r="B2314">
        <v>685.81</v>
      </c>
      <c r="C2314">
        <v>1.5</v>
      </c>
      <c r="D2314" t="s">
        <v>5</v>
      </c>
      <c r="E2314">
        <v>685.10856624125995</v>
      </c>
      <c r="F2314">
        <v>685.78460559999996</v>
      </c>
      <c r="G2314" s="5">
        <f t="shared" ca="1" si="323"/>
        <v>-2.6854953096762421E-3</v>
      </c>
      <c r="H2314" s="5">
        <f t="shared" ca="1" si="324"/>
        <v>-1.8398558412599186</v>
      </c>
      <c r="I2314" s="6">
        <f t="shared" si="326"/>
        <v>2313</v>
      </c>
      <c r="J2314">
        <f t="shared" si="327"/>
        <v>1.1967311323025207</v>
      </c>
      <c r="K2314">
        <f t="shared" si="328"/>
        <v>2.1836297617842444</v>
      </c>
      <c r="L2314">
        <f t="shared" si="329"/>
        <v>0.13888291550380694</v>
      </c>
      <c r="M2314" t="str">
        <f t="shared" si="325"/>
        <v/>
      </c>
      <c r="N2314" t="str">
        <f t="shared" si="330"/>
        <v/>
      </c>
      <c r="O2314" t="str">
        <f t="shared" si="331"/>
        <v/>
      </c>
    </row>
    <row r="2315" spans="1:15" x14ac:dyDescent="0.25">
      <c r="A2315" s="2">
        <v>43232.987002754628</v>
      </c>
      <c r="B2315">
        <v>685.81</v>
      </c>
      <c r="C2315">
        <v>0.01</v>
      </c>
      <c r="D2315" t="s">
        <v>5</v>
      </c>
      <c r="E2315">
        <v>685.10754624126002</v>
      </c>
      <c r="F2315">
        <v>685.78460559999996</v>
      </c>
      <c r="G2315" s="5">
        <f t="shared" ca="1" si="323"/>
        <v>-2.6840104905404855E-3</v>
      </c>
      <c r="H2315" s="5">
        <f t="shared" ca="1" si="324"/>
        <v>-1.8388358412599928</v>
      </c>
      <c r="I2315" s="6">
        <f t="shared" si="326"/>
        <v>2314</v>
      </c>
      <c r="J2315">
        <f t="shared" si="327"/>
        <v>1.1393316041848713</v>
      </c>
      <c r="K2315">
        <f t="shared" si="328"/>
        <v>2.1696222610148816</v>
      </c>
      <c r="L2315">
        <f t="shared" si="329"/>
        <v>-0.52051991928613661</v>
      </c>
      <c r="M2315" t="str">
        <f t="shared" si="325"/>
        <v/>
      </c>
      <c r="N2315" t="str">
        <f t="shared" si="330"/>
        <v/>
      </c>
      <c r="O2315" t="str">
        <f t="shared" si="331"/>
        <v/>
      </c>
    </row>
    <row r="2316" spans="1:15" x14ac:dyDescent="0.25">
      <c r="A2316" s="2">
        <v>43232.987022141213</v>
      </c>
      <c r="B2316">
        <v>685.81</v>
      </c>
      <c r="C2316">
        <v>9.8999999999999999E-4</v>
      </c>
      <c r="D2316" t="s">
        <v>5</v>
      </c>
      <c r="E2316">
        <v>685.10744526125995</v>
      </c>
      <c r="F2316">
        <v>685.78460559999996</v>
      </c>
      <c r="G2316" s="5">
        <f t="shared" ca="1" si="323"/>
        <v>-2.6838634932054148E-3</v>
      </c>
      <c r="H2316" s="5">
        <f t="shared" ca="1" si="324"/>
        <v>-1.8387348612599226</v>
      </c>
      <c r="I2316" s="6">
        <f t="shared" si="326"/>
        <v>2315</v>
      </c>
      <c r="J2316">
        <f t="shared" si="327"/>
        <v>0.90354148783193011</v>
      </c>
      <c r="K2316">
        <f t="shared" si="328"/>
        <v>2.1578373133532409</v>
      </c>
      <c r="L2316">
        <f t="shared" si="329"/>
        <v>-0.4182666979789042</v>
      </c>
      <c r="M2316" t="str">
        <f t="shared" si="325"/>
        <v/>
      </c>
      <c r="N2316" t="str">
        <f t="shared" si="330"/>
        <v/>
      </c>
      <c r="O2316" t="str">
        <f t="shared" si="331"/>
        <v/>
      </c>
    </row>
    <row r="2317" spans="1:15" x14ac:dyDescent="0.25">
      <c r="A2317" s="2">
        <v>43232.987022141213</v>
      </c>
      <c r="B2317">
        <v>685.81</v>
      </c>
      <c r="C2317">
        <v>9.0100000000000006E-3</v>
      </c>
      <c r="D2317" t="s">
        <v>5</v>
      </c>
      <c r="E2317">
        <v>685.10652624125998</v>
      </c>
      <c r="F2317">
        <v>685.78460559999996</v>
      </c>
      <c r="G2317" s="5">
        <f t="shared" ca="1" si="323"/>
        <v>-2.6825256669833083E-3</v>
      </c>
      <c r="H2317" s="5">
        <f t="shared" ca="1" si="324"/>
        <v>-1.8378158412599532</v>
      </c>
      <c r="I2317" s="6">
        <f t="shared" si="326"/>
        <v>2316</v>
      </c>
      <c r="J2317">
        <f t="shared" si="327"/>
        <v>1.0102687160168067</v>
      </c>
      <c r="K2317">
        <f t="shared" si="328"/>
        <v>2.051230796030604</v>
      </c>
      <c r="L2317">
        <f t="shared" si="329"/>
        <v>-0.48812582082638939</v>
      </c>
      <c r="M2317" t="str">
        <f t="shared" si="325"/>
        <v/>
      </c>
      <c r="N2317" t="str">
        <f t="shared" si="330"/>
        <v/>
      </c>
      <c r="O2317" t="str">
        <f t="shared" si="331"/>
        <v/>
      </c>
    </row>
    <row r="2318" spans="1:15" x14ac:dyDescent="0.25">
      <c r="A2318" s="2">
        <v>43232.98705059028</v>
      </c>
      <c r="B2318">
        <v>685.81</v>
      </c>
      <c r="C2318">
        <v>9.8999999999999999E-4</v>
      </c>
      <c r="D2318" t="s">
        <v>5</v>
      </c>
      <c r="E2318">
        <v>685.10642526125991</v>
      </c>
      <c r="F2318">
        <v>685.78460559999996</v>
      </c>
      <c r="G2318" s="5">
        <f t="shared" ca="1" si="323"/>
        <v>-2.6823786692105316E-3</v>
      </c>
      <c r="H2318" s="5">
        <f t="shared" ca="1" si="324"/>
        <v>-1.8377148612598828</v>
      </c>
      <c r="I2318" s="6">
        <f t="shared" si="326"/>
        <v>2317</v>
      </c>
      <c r="J2318">
        <f t="shared" si="327"/>
        <v>0.80199811226891171</v>
      </c>
      <c r="K2318">
        <f t="shared" si="328"/>
        <v>2.0416106272855616</v>
      </c>
      <c r="L2318">
        <f t="shared" si="329"/>
        <v>-0.39234127289682941</v>
      </c>
      <c r="M2318" t="str">
        <f t="shared" si="325"/>
        <v/>
      </c>
      <c r="N2318" t="str">
        <f t="shared" si="330"/>
        <v/>
      </c>
      <c r="O2318" t="str">
        <f t="shared" si="331"/>
        <v/>
      </c>
    </row>
    <row r="2319" spans="1:15" x14ac:dyDescent="0.25">
      <c r="A2319" s="2">
        <v>43232.987056909733</v>
      </c>
      <c r="B2319">
        <v>685.39</v>
      </c>
      <c r="C2319">
        <v>0.2366</v>
      </c>
      <c r="D2319" t="s">
        <v>6</v>
      </c>
      <c r="E2319">
        <v>685.10642526125991</v>
      </c>
      <c r="F2319">
        <v>685.80448000000001</v>
      </c>
      <c r="G2319" s="5">
        <f t="shared" ca="1" si="323"/>
        <v>-2.6392849265285331E-3</v>
      </c>
      <c r="H2319" s="5">
        <f t="shared" ca="1" si="324"/>
        <v>-1.8081910612598904</v>
      </c>
      <c r="I2319" s="6">
        <f t="shared" si="326"/>
        <v>2318</v>
      </c>
      <c r="J2319">
        <f t="shared" si="327"/>
        <v>0.59232844969747589</v>
      </c>
      <c r="K2319">
        <f t="shared" si="328"/>
        <v>2.0246723941093983</v>
      </c>
      <c r="L2319">
        <f t="shared" si="329"/>
        <v>-0.17569679456905507</v>
      </c>
      <c r="M2319" t="str">
        <f t="shared" si="325"/>
        <v/>
      </c>
      <c r="N2319" t="str">
        <f t="shared" si="330"/>
        <v/>
      </c>
      <c r="O2319" t="str">
        <f t="shared" si="331"/>
        <v/>
      </c>
    </row>
    <row r="2320" spans="1:15" x14ac:dyDescent="0.25">
      <c r="A2320" s="2">
        <v>43232.987118530087</v>
      </c>
      <c r="B2320">
        <v>685.12</v>
      </c>
      <c r="C2320">
        <v>9.1319999999999995E-3</v>
      </c>
      <c r="D2320" t="s">
        <v>5</v>
      </c>
      <c r="E2320">
        <v>685.10675401325989</v>
      </c>
      <c r="F2320">
        <v>685.80448000000001</v>
      </c>
      <c r="G2320" s="5">
        <f t="shared" ca="1" si="323"/>
        <v>-2.6397635151978963E-3</v>
      </c>
      <c r="H2320" s="5">
        <f t="shared" ca="1" si="324"/>
        <v>-1.8085198132598634</v>
      </c>
      <c r="I2320" s="6">
        <f t="shared" si="326"/>
        <v>2319</v>
      </c>
      <c r="J2320">
        <f t="shared" si="327"/>
        <v>0.41018342578151135</v>
      </c>
      <c r="K2320">
        <f t="shared" si="328"/>
        <v>1.9994061801920031</v>
      </c>
      <c r="L2320">
        <f t="shared" si="329"/>
        <v>-0.20058526864361217</v>
      </c>
      <c r="M2320" t="str">
        <f t="shared" si="325"/>
        <v/>
      </c>
      <c r="N2320" t="str">
        <f t="shared" si="330"/>
        <v/>
      </c>
      <c r="O2320" t="str">
        <f t="shared" si="331"/>
        <v/>
      </c>
    </row>
    <row r="2321" spans="1:15" x14ac:dyDescent="0.25">
      <c r="A2321" s="2">
        <v>43232.98712297454</v>
      </c>
      <c r="B2321">
        <v>684.91</v>
      </c>
      <c r="C2321">
        <v>1.0106520000000001</v>
      </c>
      <c r="D2321" t="s">
        <v>5</v>
      </c>
      <c r="E2321">
        <v>685.18558486926008</v>
      </c>
      <c r="F2321">
        <v>685.80448000000001</v>
      </c>
      <c r="G2321" s="5">
        <f t="shared" ca="1" si="323"/>
        <v>-2.7545101808004076E-3</v>
      </c>
      <c r="H2321" s="5">
        <f t="shared" ca="1" si="324"/>
        <v>-1.8873506692600586</v>
      </c>
      <c r="I2321" s="6">
        <f t="shared" si="326"/>
        <v>2320</v>
      </c>
      <c r="J2321">
        <f t="shared" si="327"/>
        <v>0.20024042875630244</v>
      </c>
      <c r="K2321">
        <f t="shared" si="328"/>
        <v>1.9677314606867304</v>
      </c>
      <c r="L2321">
        <f t="shared" si="329"/>
        <v>0.41185069580625971</v>
      </c>
      <c r="M2321" t="str">
        <f t="shared" si="325"/>
        <v/>
      </c>
      <c r="N2321" t="str">
        <f t="shared" si="330"/>
        <v/>
      </c>
      <c r="O2321" t="str">
        <f t="shared" si="331"/>
        <v/>
      </c>
    </row>
    <row r="2322" spans="1:15" x14ac:dyDescent="0.25">
      <c r="A2322" s="2">
        <v>43232.987126689812</v>
      </c>
      <c r="B2322">
        <v>684.91</v>
      </c>
      <c r="C2322">
        <v>9.6520000000000009E-3</v>
      </c>
      <c r="D2322" t="s">
        <v>5</v>
      </c>
      <c r="E2322">
        <v>685.18633772526005</v>
      </c>
      <c r="F2322">
        <v>685.80448000000001</v>
      </c>
      <c r="G2322" s="5">
        <f t="shared" ca="1" si="323"/>
        <v>-2.6963008798357724E-3</v>
      </c>
      <c r="H2322" s="5">
        <f t="shared" ca="1" si="324"/>
        <v>-1.8474685252600693</v>
      </c>
      <c r="I2322" s="6">
        <f t="shared" si="326"/>
        <v>2321</v>
      </c>
      <c r="J2322">
        <f t="shared" si="327"/>
        <v>0.29063285021848628</v>
      </c>
      <c r="K2322">
        <f t="shared" si="328"/>
        <v>1.9653429638738407</v>
      </c>
      <c r="L2322">
        <f t="shared" si="329"/>
        <v>-0.14296784601128937</v>
      </c>
      <c r="M2322" t="str">
        <f t="shared" si="325"/>
        <v/>
      </c>
      <c r="N2322" t="str">
        <f t="shared" si="330"/>
        <v/>
      </c>
      <c r="O2322" t="str">
        <f t="shared" si="331"/>
        <v/>
      </c>
    </row>
    <row r="2323" spans="1:15" x14ac:dyDescent="0.25">
      <c r="A2323" s="2">
        <v>43232.987181354169</v>
      </c>
      <c r="B2323">
        <v>685.77</v>
      </c>
      <c r="C2323">
        <v>0.69</v>
      </c>
      <c r="D2323" t="s">
        <v>6</v>
      </c>
      <c r="E2323">
        <v>685.18633772526005</v>
      </c>
      <c r="F2323">
        <v>685.81</v>
      </c>
      <c r="G2323" s="5">
        <f t="shared" ca="1" si="323"/>
        <v>-2.6955711513333598E-3</v>
      </c>
      <c r="H2323" s="5">
        <f t="shared" ca="1" si="324"/>
        <v>-1.8469685252599675</v>
      </c>
      <c r="I2323" s="6">
        <f t="shared" si="326"/>
        <v>2322</v>
      </c>
      <c r="J2323">
        <f t="shared" si="327"/>
        <v>9.0683143949576106E-2</v>
      </c>
      <c r="K2323">
        <f t="shared" si="328"/>
        <v>1.9326286010250613</v>
      </c>
      <c r="L2323">
        <f t="shared" si="329"/>
        <v>0.31010451554558788</v>
      </c>
      <c r="M2323" t="str">
        <f t="shared" si="325"/>
        <v/>
      </c>
      <c r="N2323" t="str">
        <f t="shared" si="330"/>
        <v/>
      </c>
      <c r="O2323" t="str">
        <f t="shared" si="331"/>
        <v/>
      </c>
    </row>
    <row r="2324" spans="1:15" x14ac:dyDescent="0.25">
      <c r="A2324" s="2">
        <v>43232.987181354169</v>
      </c>
      <c r="B2324">
        <v>685.81</v>
      </c>
      <c r="C2324">
        <v>6.0107900000000001</v>
      </c>
      <c r="D2324" t="s">
        <v>6</v>
      </c>
      <c r="E2324">
        <v>685.18633772526005</v>
      </c>
      <c r="F2324">
        <v>684.441872268</v>
      </c>
      <c r="G2324" s="5">
        <f t="shared" ca="1" si="323"/>
        <v>-2.6948414228311129E-3</v>
      </c>
      <c r="H2324" s="5">
        <f t="shared" ca="1" si="324"/>
        <v>-1.8464685252599793</v>
      </c>
      <c r="I2324" s="6">
        <f t="shared" si="326"/>
        <v>2323</v>
      </c>
      <c r="J2324">
        <f t="shared" si="327"/>
        <v>6.1089148605049104E-2</v>
      </c>
      <c r="K2324">
        <f t="shared" si="328"/>
        <v>1.9318825553309462</v>
      </c>
      <c r="L2324">
        <f t="shared" si="329"/>
        <v>3.0797425210849436</v>
      </c>
      <c r="M2324" t="str">
        <f t="shared" si="325"/>
        <v/>
      </c>
      <c r="N2324" t="str">
        <f t="shared" si="330"/>
        <v/>
      </c>
      <c r="O2324" t="str">
        <f t="shared" si="331"/>
        <v/>
      </c>
    </row>
    <row r="2325" spans="1:15" x14ac:dyDescent="0.25">
      <c r="A2325" s="2">
        <v>43232.987251250001</v>
      </c>
      <c r="B2325">
        <v>683.72</v>
      </c>
      <c r="C2325">
        <v>0.01</v>
      </c>
      <c r="D2325" t="s">
        <v>5</v>
      </c>
      <c r="E2325">
        <v>685.18949772526003</v>
      </c>
      <c r="F2325">
        <v>684.441872268</v>
      </c>
      <c r="G2325" s="5">
        <f t="shared" ca="1" si="323"/>
        <v>-2.6986921594664148E-3</v>
      </c>
      <c r="H2325" s="5">
        <f t="shared" ca="1" si="324"/>
        <v>-1.8491155252598901</v>
      </c>
      <c r="I2325" s="6">
        <f t="shared" si="326"/>
        <v>2324</v>
      </c>
      <c r="J2325">
        <f t="shared" si="327"/>
        <v>0.55874294843698635</v>
      </c>
      <c r="K2325">
        <f t="shared" si="328"/>
        <v>2.1434119071054645</v>
      </c>
      <c r="L2325">
        <f t="shared" si="329"/>
        <v>-0.25601376320523817</v>
      </c>
      <c r="M2325" t="str">
        <f t="shared" si="325"/>
        <v/>
      </c>
      <c r="N2325" t="str">
        <f t="shared" si="330"/>
        <v/>
      </c>
      <c r="O2325" t="str">
        <f t="shared" si="331"/>
        <v/>
      </c>
    </row>
    <row r="2326" spans="1:15" x14ac:dyDescent="0.25">
      <c r="A2326" s="2">
        <v>43232.987251250001</v>
      </c>
      <c r="B2326">
        <v>683.71</v>
      </c>
      <c r="C2326">
        <v>0.34749142999999999</v>
      </c>
      <c r="D2326" t="s">
        <v>5</v>
      </c>
      <c r="E2326">
        <v>685.3</v>
      </c>
      <c r="F2326">
        <v>684.441872268</v>
      </c>
      <c r="G2326" s="5">
        <f t="shared" ca="1" si="323"/>
        <v>-2.8530687290235766E-3</v>
      </c>
      <c r="H2326" s="5">
        <f t="shared" ca="1" si="324"/>
        <v>-1.9552079999998568</v>
      </c>
      <c r="I2326" s="6">
        <f t="shared" si="326"/>
        <v>2325</v>
      </c>
      <c r="J2326">
        <f t="shared" si="327"/>
        <v>0.36919805114285964</v>
      </c>
      <c r="K2326">
        <f t="shared" si="328"/>
        <v>2.1293386951195439</v>
      </c>
      <c r="L2326">
        <f t="shared" si="329"/>
        <v>-1.0194066915052709E-2</v>
      </c>
      <c r="M2326" t="str">
        <f t="shared" si="325"/>
        <v/>
      </c>
      <c r="N2326" t="str">
        <f t="shared" si="330"/>
        <v/>
      </c>
      <c r="O2326" t="str">
        <f t="shared" si="331"/>
        <v/>
      </c>
    </row>
    <row r="2327" spans="1:15" x14ac:dyDescent="0.25">
      <c r="A2327" s="2">
        <v>43232.987335104168</v>
      </c>
      <c r="B2327">
        <v>684.88</v>
      </c>
      <c r="C2327">
        <v>0.4</v>
      </c>
      <c r="D2327" t="s">
        <v>6</v>
      </c>
      <c r="E2327">
        <v>685.3</v>
      </c>
      <c r="F2327">
        <v>684.32027226799994</v>
      </c>
      <c r="G2327" s="5">
        <f t="shared" ca="1" si="323"/>
        <v>-2.7952254487084399E-3</v>
      </c>
      <c r="H2327" s="5">
        <f t="shared" ca="1" si="324"/>
        <v>-1.9155679999998938</v>
      </c>
      <c r="I2327" s="6">
        <f t="shared" si="326"/>
        <v>2326</v>
      </c>
      <c r="J2327">
        <f t="shared" si="327"/>
        <v>0.1870881688067243</v>
      </c>
      <c r="K2327">
        <f t="shared" si="328"/>
        <v>2.0943909196646628</v>
      </c>
      <c r="L2327">
        <f t="shared" si="329"/>
        <v>0.10165811415347688</v>
      </c>
      <c r="M2327" t="str">
        <f t="shared" si="325"/>
        <v/>
      </c>
      <c r="N2327" t="str">
        <f t="shared" si="330"/>
        <v/>
      </c>
      <c r="O2327" t="str">
        <f t="shared" si="331"/>
        <v/>
      </c>
    </row>
    <row r="2328" spans="1:15" x14ac:dyDescent="0.25">
      <c r="A2328" s="2">
        <v>43232.987335104168</v>
      </c>
      <c r="B2328">
        <v>685.17</v>
      </c>
      <c r="C2328">
        <v>0.36</v>
      </c>
      <c r="D2328" t="s">
        <v>6</v>
      </c>
      <c r="E2328">
        <v>685.3</v>
      </c>
      <c r="F2328">
        <v>684.18995226799996</v>
      </c>
      <c r="G2328" s="5">
        <f t="shared" ca="1" si="323"/>
        <v>-2.7952254487084399E-3</v>
      </c>
      <c r="H2328" s="5">
        <f t="shared" ca="1" si="324"/>
        <v>-1.9155679999998938</v>
      </c>
      <c r="I2328" s="6">
        <f t="shared" si="326"/>
        <v>2327</v>
      </c>
      <c r="J2328">
        <f t="shared" si="327"/>
        <v>0.38868214882351992</v>
      </c>
      <c r="K2328">
        <f t="shared" si="328"/>
        <v>1.9719703019086372</v>
      </c>
      <c r="L2328">
        <f t="shared" si="329"/>
        <v>-1.4544919259564387E-2</v>
      </c>
      <c r="M2328" t="str">
        <f t="shared" si="325"/>
        <v/>
      </c>
      <c r="N2328" t="str">
        <f t="shared" si="330"/>
        <v/>
      </c>
      <c r="O2328" t="str">
        <f t="shared" si="331"/>
        <v/>
      </c>
    </row>
    <row r="2329" spans="1:15" x14ac:dyDescent="0.25">
      <c r="A2329" s="2">
        <v>43232.987335104168</v>
      </c>
      <c r="B2329">
        <v>685.2</v>
      </c>
      <c r="C2329">
        <v>1.05945E-2</v>
      </c>
      <c r="D2329" t="s">
        <v>6</v>
      </c>
      <c r="E2329">
        <v>685.3</v>
      </c>
      <c r="F2329">
        <v>684.18605349199993</v>
      </c>
      <c r="G2329" s="5">
        <f t="shared" ca="1" si="323"/>
        <v>-2.7952254487084399E-3</v>
      </c>
      <c r="H2329" s="5">
        <f t="shared" ca="1" si="324"/>
        <v>-1.9155679999998938</v>
      </c>
      <c r="I2329" s="6">
        <f t="shared" si="326"/>
        <v>2328</v>
      </c>
      <c r="J2329">
        <f t="shared" si="327"/>
        <v>0.52019802078991972</v>
      </c>
      <c r="K2329">
        <f t="shared" si="328"/>
        <v>1.9026551060483907</v>
      </c>
      <c r="L2329">
        <f t="shared" si="329"/>
        <v>-0.2678380959165591</v>
      </c>
      <c r="M2329" t="str">
        <f t="shared" si="325"/>
        <v/>
      </c>
      <c r="N2329" t="str">
        <f t="shared" si="330"/>
        <v/>
      </c>
      <c r="O2329" t="str">
        <f t="shared" si="331"/>
        <v/>
      </c>
    </row>
    <row r="2330" spans="1:15" x14ac:dyDescent="0.25">
      <c r="A2330" s="2">
        <v>43232.987335104168</v>
      </c>
      <c r="B2330">
        <v>685.68</v>
      </c>
      <c r="C2330">
        <v>0.25444650000000002</v>
      </c>
      <c r="D2330" t="s">
        <v>6</v>
      </c>
      <c r="E2330">
        <v>685.3</v>
      </c>
      <c r="F2330">
        <v>684.06799031600008</v>
      </c>
      <c r="G2330" s="5">
        <f t="shared" ca="1" si="323"/>
        <v>-2.7946417627316422E-3</v>
      </c>
      <c r="H2330" s="5">
        <f t="shared" ca="1" si="324"/>
        <v>-1.9151679999999942</v>
      </c>
      <c r="I2330" s="6">
        <f t="shared" si="326"/>
        <v>2329</v>
      </c>
      <c r="J2330">
        <f t="shared" si="327"/>
        <v>0.72764079240336166</v>
      </c>
      <c r="K2330">
        <f t="shared" si="328"/>
        <v>1.6993987747880972</v>
      </c>
      <c r="L2330">
        <f t="shared" si="329"/>
        <v>-0.27844806023375268</v>
      </c>
      <c r="M2330" t="str">
        <f t="shared" si="325"/>
        <v/>
      </c>
      <c r="N2330" t="str">
        <f t="shared" si="330"/>
        <v/>
      </c>
      <c r="O2330" t="str">
        <f t="shared" si="331"/>
        <v/>
      </c>
    </row>
    <row r="2331" spans="1:15" x14ac:dyDescent="0.25">
      <c r="A2331" s="2">
        <v>43232.987397546298</v>
      </c>
      <c r="B2331">
        <v>685.3</v>
      </c>
      <c r="C2331">
        <v>6.66</v>
      </c>
      <c r="D2331" t="s">
        <v>5</v>
      </c>
      <c r="E2331">
        <v>685.82</v>
      </c>
      <c r="F2331">
        <v>684.06799031600008</v>
      </c>
      <c r="G2331" s="5">
        <f t="shared" ca="1" si="323"/>
        <v>-2.9638447406024238E-3</v>
      </c>
      <c r="H2331" s="5">
        <f t="shared" ca="1" si="324"/>
        <v>-2.0326639999999543</v>
      </c>
      <c r="I2331" s="6">
        <f t="shared" si="326"/>
        <v>2330</v>
      </c>
      <c r="J2331">
        <f t="shared" si="327"/>
        <v>0.62522570324369653</v>
      </c>
      <c r="K2331">
        <f t="shared" si="328"/>
        <v>1.6959869889596759</v>
      </c>
      <c r="L2331">
        <f t="shared" si="329"/>
        <v>3.5582668593808342</v>
      </c>
      <c r="M2331" t="str">
        <f t="shared" si="325"/>
        <v/>
      </c>
      <c r="N2331" t="str">
        <f t="shared" si="330"/>
        <v/>
      </c>
      <c r="O2331" t="str">
        <f t="shared" si="331"/>
        <v/>
      </c>
    </row>
    <row r="2332" spans="1:15" x14ac:dyDescent="0.25">
      <c r="A2332" s="2">
        <v>43232.98746423611</v>
      </c>
      <c r="B2332">
        <v>685.82</v>
      </c>
      <c r="C2332">
        <v>1.4062730000000001</v>
      </c>
      <c r="D2332" t="s">
        <v>6</v>
      </c>
      <c r="E2332">
        <v>685.82</v>
      </c>
      <c r="F2332">
        <v>683.37610399999994</v>
      </c>
      <c r="G2332" s="5">
        <f t="shared" ca="1" si="323"/>
        <v>-2.9614534425942696E-3</v>
      </c>
      <c r="H2332" s="5">
        <f t="shared" ca="1" si="324"/>
        <v>-2.0310240000000022</v>
      </c>
      <c r="I2332" s="6">
        <f t="shared" si="326"/>
        <v>2331</v>
      </c>
      <c r="J2332">
        <f t="shared" si="327"/>
        <v>1.4284312838319337</v>
      </c>
      <c r="K2332">
        <f t="shared" si="328"/>
        <v>1.9188193479906708</v>
      </c>
      <c r="L2332">
        <f t="shared" si="329"/>
        <v>-1.1547873881476708E-2</v>
      </c>
      <c r="M2332" t="str">
        <f t="shared" si="325"/>
        <v/>
      </c>
      <c r="N2332" t="str">
        <f t="shared" si="330"/>
        <v/>
      </c>
      <c r="O2332" t="str">
        <f t="shared" si="331"/>
        <v/>
      </c>
    </row>
    <row r="2333" spans="1:15" x14ac:dyDescent="0.25">
      <c r="A2333" s="2">
        <v>43232.987465370366</v>
      </c>
      <c r="B2333">
        <v>685.82</v>
      </c>
      <c r="C2333">
        <v>22.003</v>
      </c>
      <c r="D2333" t="s">
        <v>5</v>
      </c>
      <c r="E2333">
        <v>684.0810076310803</v>
      </c>
      <c r="F2333">
        <v>683.37610399999994</v>
      </c>
      <c r="G2333" s="5">
        <f t="shared" ca="1" si="323"/>
        <v>1.51169770489401E-4</v>
      </c>
      <c r="H2333" s="5">
        <f t="shared" ca="1" si="324"/>
        <v>0.10341236891974859</v>
      </c>
      <c r="I2333" s="6">
        <f t="shared" si="326"/>
        <v>2332</v>
      </c>
      <c r="J2333">
        <f t="shared" si="327"/>
        <v>1.426824366941176</v>
      </c>
      <c r="K2333">
        <f t="shared" si="328"/>
        <v>1.9171304979665533</v>
      </c>
      <c r="L2333">
        <f t="shared" si="329"/>
        <v>10.732798656577316</v>
      </c>
      <c r="M2333" t="str">
        <f t="shared" si="325"/>
        <v/>
      </c>
      <c r="N2333" t="str">
        <f t="shared" si="330"/>
        <v/>
      </c>
      <c r="O2333" t="str">
        <f t="shared" si="331"/>
        <v/>
      </c>
    </row>
    <row r="2334" spans="1:15" x14ac:dyDescent="0.25">
      <c r="A2334" s="2">
        <v>43232.98761405093</v>
      </c>
      <c r="B2334">
        <v>685.01</v>
      </c>
      <c r="C2334">
        <v>4.8800000000000003E-2</v>
      </c>
      <c r="D2334" t="s">
        <v>6</v>
      </c>
      <c r="E2334">
        <v>684.0810076310803</v>
      </c>
      <c r="F2334">
        <v>683.36</v>
      </c>
      <c r="G2334" s="5">
        <f t="shared" ca="1" si="323"/>
        <v>1.557013975415139E-4</v>
      </c>
      <c r="H2334" s="5">
        <f t="shared" ca="1" si="324"/>
        <v>0.10651236891976623</v>
      </c>
      <c r="I2334" s="6">
        <f t="shared" si="326"/>
        <v>2333</v>
      </c>
      <c r="J2334">
        <f t="shared" si="327"/>
        <v>3.7715231929075799</v>
      </c>
      <c r="K2334">
        <f t="shared" si="328"/>
        <v>3.8894662663860649</v>
      </c>
      <c r="L2334">
        <f t="shared" si="329"/>
        <v>-0.95712957458468562</v>
      </c>
      <c r="M2334" t="str">
        <f t="shared" si="325"/>
        <v/>
      </c>
      <c r="N2334" t="str">
        <f t="shared" si="330"/>
        <v/>
      </c>
      <c r="O2334" t="str">
        <f t="shared" si="331"/>
        <v/>
      </c>
    </row>
    <row r="2335" spans="1:15" x14ac:dyDescent="0.25">
      <c r="A2335" s="2">
        <v>43232.987772986111</v>
      </c>
      <c r="B2335">
        <v>685</v>
      </c>
      <c r="C2335">
        <v>0.61429999999999996</v>
      </c>
      <c r="D2335" t="s">
        <v>5</v>
      </c>
      <c r="E2335">
        <v>683.90531783108008</v>
      </c>
      <c r="F2335">
        <v>683.36</v>
      </c>
      <c r="G2335" s="5">
        <f t="shared" ca="1" si="323"/>
        <v>4.1625962175993194E-4</v>
      </c>
      <c r="H2335" s="5">
        <f t="shared" ca="1" si="324"/>
        <v>0.28468216891997145</v>
      </c>
      <c r="I2335" s="6">
        <f t="shared" si="326"/>
        <v>2334</v>
      </c>
      <c r="J2335">
        <f t="shared" si="327"/>
        <v>3.4997863886218283</v>
      </c>
      <c r="K2335">
        <f t="shared" si="328"/>
        <v>3.9369200106012081</v>
      </c>
      <c r="L2335">
        <f t="shared" si="329"/>
        <v>-0.73292989973174105</v>
      </c>
      <c r="M2335" t="str">
        <f t="shared" si="325"/>
        <v/>
      </c>
      <c r="N2335" t="str">
        <f t="shared" si="330"/>
        <v/>
      </c>
      <c r="O2335" t="str">
        <f t="shared" si="331"/>
        <v/>
      </c>
    </row>
    <row r="2336" spans="1:15" x14ac:dyDescent="0.25">
      <c r="A2336" s="2">
        <v>43232.987779664349</v>
      </c>
      <c r="B2336">
        <v>685</v>
      </c>
      <c r="C2336">
        <v>2.5600000000000001E-2</v>
      </c>
      <c r="D2336" t="s">
        <v>5</v>
      </c>
      <c r="E2336">
        <v>683.89799623108013</v>
      </c>
      <c r="F2336">
        <v>683.36</v>
      </c>
      <c r="G2336" s="5">
        <f t="shared" ca="1" si="323"/>
        <v>-5.7269348347039912E-4</v>
      </c>
      <c r="H2336" s="5">
        <f t="shared" ca="1" si="324"/>
        <v>-0.39166392580000314</v>
      </c>
      <c r="I2336" s="6">
        <f t="shared" si="326"/>
        <v>2335</v>
      </c>
      <c r="J2336">
        <f t="shared" si="327"/>
        <v>3.2911946669411805</v>
      </c>
      <c r="K2336">
        <f t="shared" si="328"/>
        <v>3.9654040398961046</v>
      </c>
      <c r="L2336">
        <f t="shared" si="329"/>
        <v>-0.82352129419496445</v>
      </c>
      <c r="M2336" t="str">
        <f t="shared" si="325"/>
        <v/>
      </c>
      <c r="N2336" t="str">
        <f t="shared" si="330"/>
        <v/>
      </c>
      <c r="O2336" t="str">
        <f t="shared" si="331"/>
        <v/>
      </c>
    </row>
    <row r="2337" spans="1:15" x14ac:dyDescent="0.25">
      <c r="A2337" s="2">
        <v>43232.987779675917</v>
      </c>
      <c r="B2337">
        <v>685</v>
      </c>
      <c r="C2337">
        <v>1.44E-2</v>
      </c>
      <c r="D2337" t="s">
        <v>5</v>
      </c>
      <c r="E2337">
        <v>683.8938778310802</v>
      </c>
      <c r="F2337">
        <v>683.36</v>
      </c>
      <c r="G2337" s="5">
        <f t="shared" ca="1" si="323"/>
        <v>-6.3452172897989314E-4</v>
      </c>
      <c r="H2337" s="5">
        <f t="shared" ca="1" si="324"/>
        <v>-0.43394552580014084</v>
      </c>
      <c r="I2337" s="6">
        <f t="shared" si="326"/>
        <v>2336</v>
      </c>
      <c r="J2337">
        <f t="shared" si="327"/>
        <v>3.0109142823193338</v>
      </c>
      <c r="K2337">
        <f t="shared" si="328"/>
        <v>4.0015102995540133</v>
      </c>
      <c r="L2337">
        <f t="shared" si="329"/>
        <v>-0.74884582520087695</v>
      </c>
      <c r="M2337" t="str">
        <f t="shared" si="325"/>
        <v/>
      </c>
      <c r="N2337" t="str">
        <f t="shared" si="330"/>
        <v/>
      </c>
      <c r="O2337" t="str">
        <f t="shared" si="331"/>
        <v/>
      </c>
    </row>
    <row r="2338" spans="1:15" x14ac:dyDescent="0.25">
      <c r="A2338" s="2">
        <v>43232.987867013893</v>
      </c>
      <c r="B2338">
        <v>685</v>
      </c>
      <c r="C2338">
        <v>1.0710000000000001E-2</v>
      </c>
      <c r="D2338" t="s">
        <v>5</v>
      </c>
      <c r="E2338">
        <v>683.89081477108004</v>
      </c>
      <c r="F2338">
        <v>683.36</v>
      </c>
      <c r="G2338" s="5">
        <f t="shared" ref="G2338:G2401" ca="1" si="332">(OFFSET(F2338,$T$2,0)-E2338)/E2338</f>
        <v>-6.3182960856803373E-4</v>
      </c>
      <c r="H2338" s="5">
        <f t="shared" ref="H2338:H2401" ca="1" si="333">IF(ISNUMBER(G2338),E2338*G2338,"")</f>
        <v>-0.43210246580008516</v>
      </c>
      <c r="I2338" s="6">
        <f t="shared" si="326"/>
        <v>2337</v>
      </c>
      <c r="J2338">
        <f t="shared" si="327"/>
        <v>2.7287064766050548</v>
      </c>
      <c r="K2338">
        <f t="shared" si="328"/>
        <v>4.0309675308252055</v>
      </c>
      <c r="L2338">
        <f t="shared" si="329"/>
        <v>-0.67427893075800494</v>
      </c>
      <c r="M2338" t="str">
        <f t="shared" si="325"/>
        <v/>
      </c>
      <c r="N2338" t="str">
        <f t="shared" si="330"/>
        <v/>
      </c>
      <c r="O2338" t="str">
        <f t="shared" si="331"/>
        <v/>
      </c>
    </row>
    <row r="2339" spans="1:15" x14ac:dyDescent="0.25">
      <c r="A2339" s="2">
        <v>43232.987867013893</v>
      </c>
      <c r="B2339">
        <v>685</v>
      </c>
      <c r="C2339">
        <v>0.01</v>
      </c>
      <c r="D2339" t="s">
        <v>5</v>
      </c>
      <c r="E2339">
        <v>683.88795477108022</v>
      </c>
      <c r="F2339">
        <v>683.36</v>
      </c>
      <c r="G2339" s="5">
        <f t="shared" ca="1" si="332"/>
        <v>-6.2943419722070798E-4</v>
      </c>
      <c r="H2339" s="5">
        <f t="shared" ca="1" si="333"/>
        <v>-0.43046246580024672</v>
      </c>
      <c r="I2339" s="6">
        <f t="shared" si="326"/>
        <v>2338</v>
      </c>
      <c r="J2339">
        <f t="shared" si="327"/>
        <v>2.8756117628235245</v>
      </c>
      <c r="K2339">
        <f t="shared" si="328"/>
        <v>3.8906316367351099</v>
      </c>
      <c r="L2339">
        <f t="shared" si="329"/>
        <v>-0.7365415259996837</v>
      </c>
      <c r="M2339" t="str">
        <f t="shared" si="325"/>
        <v/>
      </c>
      <c r="N2339" t="str">
        <f t="shared" si="330"/>
        <v/>
      </c>
      <c r="O2339" t="str">
        <f t="shared" si="331"/>
        <v/>
      </c>
    </row>
    <row r="2340" spans="1:15" x14ac:dyDescent="0.25">
      <c r="A2340" s="2">
        <v>43232.987919756953</v>
      </c>
      <c r="B2340">
        <v>684.22</v>
      </c>
      <c r="C2340">
        <v>0.01</v>
      </c>
      <c r="D2340" t="s">
        <v>5</v>
      </c>
      <c r="E2340">
        <v>683.88665477108009</v>
      </c>
      <c r="F2340">
        <v>683.36</v>
      </c>
      <c r="G2340" s="5">
        <f t="shared" ca="1" si="332"/>
        <v>-1.355949936046852E-3</v>
      </c>
      <c r="H2340" s="5">
        <f t="shared" ca="1" si="333"/>
        <v>-0.92731606580014159</v>
      </c>
      <c r="I2340" s="6">
        <f t="shared" si="326"/>
        <v>2339</v>
      </c>
      <c r="J2340">
        <f t="shared" si="327"/>
        <v>2.6353612643865461</v>
      </c>
      <c r="K2340">
        <f t="shared" si="328"/>
        <v>3.9190865171882625</v>
      </c>
      <c r="L2340">
        <f t="shared" si="329"/>
        <v>-0.66989112204394619</v>
      </c>
      <c r="M2340" t="str">
        <f t="shared" si="325"/>
        <v/>
      </c>
      <c r="N2340" t="str">
        <f t="shared" si="330"/>
        <v/>
      </c>
      <c r="O2340" t="str">
        <f t="shared" si="331"/>
        <v/>
      </c>
    </row>
    <row r="2341" spans="1:15" x14ac:dyDescent="0.25">
      <c r="A2341" s="2">
        <v>43232.987919756953</v>
      </c>
      <c r="B2341">
        <v>684.22</v>
      </c>
      <c r="C2341">
        <v>0.01</v>
      </c>
      <c r="D2341" t="s">
        <v>5</v>
      </c>
      <c r="E2341">
        <v>683.88535477108007</v>
      </c>
      <c r="F2341">
        <v>683.36</v>
      </c>
      <c r="G2341" s="5">
        <f t="shared" ca="1" si="332"/>
        <v>-1.3677069768413506E-3</v>
      </c>
      <c r="H2341" s="5">
        <f t="shared" ca="1" si="333"/>
        <v>-0.93535477108002851</v>
      </c>
      <c r="I2341" s="6">
        <f t="shared" si="326"/>
        <v>2340</v>
      </c>
      <c r="J2341">
        <f t="shared" si="327"/>
        <v>2.3980665057983117</v>
      </c>
      <c r="K2341">
        <f t="shared" si="328"/>
        <v>3.9426110689926586</v>
      </c>
      <c r="L2341">
        <f t="shared" si="329"/>
        <v>-0.60570684351283621</v>
      </c>
      <c r="M2341" t="str">
        <f t="shared" si="325"/>
        <v/>
      </c>
      <c r="N2341" t="str">
        <f t="shared" si="330"/>
        <v/>
      </c>
      <c r="O2341" t="str">
        <f t="shared" si="331"/>
        <v/>
      </c>
    </row>
    <row r="2342" spans="1:15" x14ac:dyDescent="0.25">
      <c r="A2342" s="2">
        <v>43232.987919756953</v>
      </c>
      <c r="B2342">
        <v>684</v>
      </c>
      <c r="C2342">
        <v>1.3788039999999999</v>
      </c>
      <c r="D2342" t="s">
        <v>5</v>
      </c>
      <c r="E2342">
        <v>683.76677762707993</v>
      </c>
      <c r="F2342">
        <v>683.36</v>
      </c>
      <c r="G2342" s="5">
        <f t="shared" ca="1" si="332"/>
        <v>-1.1945266336489805E-3</v>
      </c>
      <c r="H2342" s="5">
        <f t="shared" ca="1" si="333"/>
        <v>-0.81677762707988688</v>
      </c>
      <c r="I2342" s="6">
        <f t="shared" si="326"/>
        <v>2341</v>
      </c>
      <c r="J2342">
        <f t="shared" si="327"/>
        <v>2.1513908928235281</v>
      </c>
      <c r="K2342">
        <f t="shared" si="328"/>
        <v>3.9606639807261925</v>
      </c>
      <c r="L2342">
        <f t="shared" si="329"/>
        <v>-0.19506499328980528</v>
      </c>
      <c r="M2342" t="str">
        <f t="shared" si="325"/>
        <v/>
      </c>
      <c r="N2342" t="str">
        <f t="shared" si="330"/>
        <v/>
      </c>
      <c r="O2342" t="str">
        <f t="shared" si="331"/>
        <v/>
      </c>
    </row>
    <row r="2343" spans="1:15" x14ac:dyDescent="0.25">
      <c r="A2343" s="2">
        <v>43232.987975821758</v>
      </c>
      <c r="B2343">
        <v>684</v>
      </c>
      <c r="C2343">
        <v>2.1211959999999999</v>
      </c>
      <c r="D2343" t="s">
        <v>5</v>
      </c>
      <c r="E2343">
        <v>683.58435477108003</v>
      </c>
      <c r="F2343">
        <v>683.36</v>
      </c>
      <c r="G2343" s="5">
        <f t="shared" ca="1" si="332"/>
        <v>-9.2798316206698121E-4</v>
      </c>
      <c r="H2343" s="5">
        <f t="shared" ca="1" si="333"/>
        <v>-0.63435477107998395</v>
      </c>
      <c r="I2343" s="6">
        <f t="shared" si="326"/>
        <v>2342</v>
      </c>
      <c r="J2343">
        <f t="shared" si="327"/>
        <v>2.2424848070083954</v>
      </c>
      <c r="K2343">
        <f t="shared" si="328"/>
        <v>3.942346325273371</v>
      </c>
      <c r="L2343">
        <f t="shared" si="329"/>
        <v>-3.0765639799538686E-2</v>
      </c>
      <c r="M2343" t="str">
        <f t="shared" ref="M2343:M2406" si="334">IF(L2343&lt;-1.5,1,"")</f>
        <v/>
      </c>
      <c r="N2343" t="str">
        <f t="shared" si="330"/>
        <v/>
      </c>
      <c r="O2343" t="str">
        <f t="shared" si="331"/>
        <v/>
      </c>
    </row>
    <row r="2344" spans="1:15" x14ac:dyDescent="0.25">
      <c r="A2344" s="2">
        <v>43232.987975879631</v>
      </c>
      <c r="B2344">
        <v>683.94</v>
      </c>
      <c r="C2344">
        <v>9.8440000000000003E-3</v>
      </c>
      <c r="D2344" t="s">
        <v>5</v>
      </c>
      <c r="E2344">
        <v>683.5836263150801</v>
      </c>
      <c r="F2344">
        <v>683.36</v>
      </c>
      <c r="G2344" s="5">
        <f t="shared" ca="1" si="332"/>
        <v>-9.2691850812119507E-4</v>
      </c>
      <c r="H2344" s="5">
        <f t="shared" ca="1" si="333"/>
        <v>-0.63362631508005052</v>
      </c>
      <c r="I2344" s="6">
        <f t="shared" si="326"/>
        <v>2343</v>
      </c>
      <c r="J2344">
        <f t="shared" si="327"/>
        <v>2.2454230108739637</v>
      </c>
      <c r="K2344">
        <f t="shared" si="328"/>
        <v>3.9412161186515111</v>
      </c>
      <c r="L2344">
        <f t="shared" si="329"/>
        <v>-0.56723075912895327</v>
      </c>
      <c r="M2344" t="str">
        <f t="shared" si="334"/>
        <v/>
      </c>
      <c r="N2344" t="str">
        <f t="shared" si="330"/>
        <v/>
      </c>
      <c r="O2344" t="str">
        <f t="shared" si="331"/>
        <v/>
      </c>
    </row>
    <row r="2345" spans="1:15" x14ac:dyDescent="0.25">
      <c r="A2345" s="2">
        <v>43232.987979155092</v>
      </c>
      <c r="B2345">
        <v>684</v>
      </c>
      <c r="C2345">
        <v>1.0240000000000001E-2</v>
      </c>
      <c r="D2345" t="s">
        <v>5</v>
      </c>
      <c r="E2345">
        <v>683.5827456750801</v>
      </c>
      <c r="F2345">
        <v>683.36</v>
      </c>
      <c r="G2345" s="5">
        <f t="shared" ca="1" si="332"/>
        <v>-9.2563143099111422E-4</v>
      </c>
      <c r="H2345" s="5">
        <f t="shared" ca="1" si="333"/>
        <v>-0.6327456750800593</v>
      </c>
      <c r="I2345" s="6">
        <f t="shared" si="326"/>
        <v>2344</v>
      </c>
      <c r="J2345">
        <f t="shared" si="327"/>
        <v>1.9964024517142889</v>
      </c>
      <c r="K2345">
        <f t="shared" si="328"/>
        <v>3.9559552624395296</v>
      </c>
      <c r="L2345">
        <f t="shared" si="329"/>
        <v>-0.50206898712233583</v>
      </c>
      <c r="M2345" t="str">
        <f t="shared" si="334"/>
        <v/>
      </c>
      <c r="N2345" t="str">
        <f t="shared" si="330"/>
        <v/>
      </c>
      <c r="O2345" t="str">
        <f t="shared" si="331"/>
        <v/>
      </c>
    </row>
    <row r="2346" spans="1:15" x14ac:dyDescent="0.25">
      <c r="A2346" s="2">
        <v>43232.987979155092</v>
      </c>
      <c r="B2346">
        <v>683.94</v>
      </c>
      <c r="C2346">
        <v>1.56E-4</v>
      </c>
      <c r="D2346" t="s">
        <v>5</v>
      </c>
      <c r="E2346">
        <v>683.58273413108009</v>
      </c>
      <c r="F2346">
        <v>683.36</v>
      </c>
      <c r="G2346" s="5">
        <f t="shared" ca="1" si="332"/>
        <v>-9.2561455912769212E-4</v>
      </c>
      <c r="H2346" s="5">
        <f t="shared" ca="1" si="333"/>
        <v>-0.63273413108004206</v>
      </c>
      <c r="I2346" s="6">
        <f t="shared" si="326"/>
        <v>2345</v>
      </c>
      <c r="J2346">
        <f t="shared" si="327"/>
        <v>1.7468843564201677</v>
      </c>
      <c r="K2346">
        <f t="shared" si="328"/>
        <v>3.9653438136867658</v>
      </c>
      <c r="L2346">
        <f t="shared" si="329"/>
        <v>-0.44049858940129394</v>
      </c>
      <c r="M2346" t="str">
        <f t="shared" si="334"/>
        <v/>
      </c>
      <c r="N2346" t="str">
        <f t="shared" si="330"/>
        <v/>
      </c>
      <c r="O2346" t="str">
        <f t="shared" si="331"/>
        <v/>
      </c>
    </row>
    <row r="2347" spans="1:15" x14ac:dyDescent="0.25">
      <c r="A2347" s="2">
        <v>43232.987979155092</v>
      </c>
      <c r="B2347">
        <v>683.69</v>
      </c>
      <c r="C2347">
        <v>0.50960399999999995</v>
      </c>
      <c r="D2347" t="s">
        <v>5</v>
      </c>
      <c r="E2347">
        <v>683.57050363508006</v>
      </c>
      <c r="F2347">
        <v>683.36</v>
      </c>
      <c r="G2347" s="5">
        <f t="shared" ca="1" si="332"/>
        <v>-9.0773904342025986E-4</v>
      </c>
      <c r="H2347" s="5">
        <f t="shared" ca="1" si="333"/>
        <v>-0.62050363508001283</v>
      </c>
      <c r="I2347" s="6">
        <f t="shared" si="326"/>
        <v>2346</v>
      </c>
      <c r="J2347">
        <f t="shared" si="327"/>
        <v>1.4978383434789908</v>
      </c>
      <c r="K2347">
        <f t="shared" si="328"/>
        <v>3.9698532521682739</v>
      </c>
      <c r="L2347">
        <f t="shared" si="329"/>
        <v>-0.24893472899514163</v>
      </c>
      <c r="M2347" t="str">
        <f t="shared" si="334"/>
        <v/>
      </c>
      <c r="N2347" t="str">
        <f t="shared" si="330"/>
        <v/>
      </c>
      <c r="O2347" t="str">
        <f t="shared" si="331"/>
        <v/>
      </c>
    </row>
    <row r="2348" spans="1:15" x14ac:dyDescent="0.25">
      <c r="A2348" s="2">
        <v>43232.988001956022</v>
      </c>
      <c r="B2348">
        <v>683.59</v>
      </c>
      <c r="C2348">
        <v>0.12590000000000001</v>
      </c>
      <c r="D2348" t="s">
        <v>5</v>
      </c>
      <c r="E2348">
        <v>683.57000003508006</v>
      </c>
      <c r="F2348">
        <v>683.36</v>
      </c>
      <c r="G2348" s="5">
        <f t="shared" ca="1" si="332"/>
        <v>-9.0700299171729787E-4</v>
      </c>
      <c r="H2348" s="5">
        <f t="shared" ca="1" si="333"/>
        <v>-0.620000035080011</v>
      </c>
      <c r="I2348" s="6">
        <f t="shared" si="326"/>
        <v>2347</v>
      </c>
      <c r="J2348">
        <f t="shared" si="327"/>
        <v>1.3705217002857131</v>
      </c>
      <c r="K2348">
        <f t="shared" si="328"/>
        <v>3.9726565958020177</v>
      </c>
      <c r="L2348">
        <f t="shared" si="329"/>
        <v>-0.31329707722558464</v>
      </c>
      <c r="M2348" t="str">
        <f t="shared" si="334"/>
        <v/>
      </c>
      <c r="N2348" t="str">
        <f t="shared" si="330"/>
        <v/>
      </c>
      <c r="O2348" t="str">
        <f t="shared" si="331"/>
        <v/>
      </c>
    </row>
    <row r="2349" spans="1:15" x14ac:dyDescent="0.25">
      <c r="A2349" s="2">
        <v>43232.988002453712</v>
      </c>
      <c r="B2349">
        <v>683.59</v>
      </c>
      <c r="C2349">
        <v>8.7700000000000007E-6</v>
      </c>
      <c r="D2349" t="s">
        <v>5</v>
      </c>
      <c r="E2349">
        <v>683.57</v>
      </c>
      <c r="F2349">
        <v>683.36</v>
      </c>
      <c r="G2349" s="5">
        <f t="shared" ca="1" si="332"/>
        <v>-6.283357919160174E-4</v>
      </c>
      <c r="H2349" s="5">
        <f t="shared" ca="1" si="333"/>
        <v>-0.42951149728003207</v>
      </c>
      <c r="I2349" s="6">
        <f t="shared" si="326"/>
        <v>2348</v>
      </c>
      <c r="J2349">
        <f t="shared" si="327"/>
        <v>1.3523893098487392</v>
      </c>
      <c r="K2349">
        <f t="shared" si="328"/>
        <v>3.9614662306433162</v>
      </c>
      <c r="L2349">
        <f t="shared" si="329"/>
        <v>-0.34138383646630793</v>
      </c>
      <c r="M2349" t="str">
        <f t="shared" si="334"/>
        <v/>
      </c>
      <c r="N2349" t="str">
        <f t="shared" si="330"/>
        <v/>
      </c>
      <c r="O2349" t="str">
        <f t="shared" si="331"/>
        <v/>
      </c>
    </row>
    <row r="2350" spans="1:15" x14ac:dyDescent="0.25">
      <c r="A2350" s="2">
        <v>43232.988002453712</v>
      </c>
      <c r="B2350">
        <v>683.57</v>
      </c>
      <c r="C2350">
        <v>11.95709123</v>
      </c>
      <c r="D2350" t="s">
        <v>5</v>
      </c>
      <c r="E2350">
        <v>684.09957851761999</v>
      </c>
      <c r="F2350">
        <v>683.36</v>
      </c>
      <c r="G2350" s="5">
        <f t="shared" ca="1" si="332"/>
        <v>-1.3915804727768347E-3</v>
      </c>
      <c r="H2350" s="5">
        <f t="shared" ca="1" si="333"/>
        <v>-0.95197961489998295</v>
      </c>
      <c r="I2350" s="6">
        <f t="shared" si="326"/>
        <v>2349</v>
      </c>
      <c r="J2350">
        <f t="shared" si="327"/>
        <v>1.2145457301344544</v>
      </c>
      <c r="K2350">
        <f t="shared" si="328"/>
        <v>3.9675991241078901</v>
      </c>
      <c r="L2350">
        <f t="shared" si="329"/>
        <v>2.7075682708446496</v>
      </c>
      <c r="M2350" t="str">
        <f t="shared" si="334"/>
        <v/>
      </c>
      <c r="N2350" t="str">
        <f t="shared" si="330"/>
        <v/>
      </c>
      <c r="O2350" t="str">
        <f t="shared" si="331"/>
        <v/>
      </c>
    </row>
    <row r="2351" spans="1:15" x14ac:dyDescent="0.25">
      <c r="A2351" s="2">
        <v>43232.988002986109</v>
      </c>
      <c r="B2351">
        <v>683.57</v>
      </c>
      <c r="C2351">
        <v>3.2629999999999998E-5</v>
      </c>
      <c r="D2351" t="s">
        <v>5</v>
      </c>
      <c r="E2351">
        <v>684.09958256374</v>
      </c>
      <c r="F2351">
        <v>683.36</v>
      </c>
      <c r="G2351" s="5">
        <f t="shared" ca="1" si="332"/>
        <v>-1.3084265563582896E-3</v>
      </c>
      <c r="H2351" s="5">
        <f t="shared" ca="1" si="333"/>
        <v>-0.89509406102001776</v>
      </c>
      <c r="I2351" s="6">
        <f t="shared" si="326"/>
        <v>2350</v>
      </c>
      <c r="J2351">
        <f t="shared" si="327"/>
        <v>2.3581333789411758</v>
      </c>
      <c r="K2351">
        <f t="shared" si="328"/>
        <v>4.3412666305764391</v>
      </c>
      <c r="L2351">
        <f t="shared" si="329"/>
        <v>-0.54318265833583779</v>
      </c>
      <c r="M2351" t="str">
        <f t="shared" si="334"/>
        <v/>
      </c>
      <c r="N2351" t="str">
        <f t="shared" si="330"/>
        <v/>
      </c>
      <c r="O2351" t="str">
        <f t="shared" si="331"/>
        <v/>
      </c>
    </row>
    <row r="2352" spans="1:15" x14ac:dyDescent="0.25">
      <c r="A2352" s="2">
        <v>43232.988002986109</v>
      </c>
      <c r="B2352">
        <v>683.54</v>
      </c>
      <c r="C2352">
        <v>4.6767370000000003E-2</v>
      </c>
      <c r="D2352" t="s">
        <v>5</v>
      </c>
      <c r="E2352">
        <v>684.10566232183999</v>
      </c>
      <c r="F2352">
        <v>683.36</v>
      </c>
      <c r="G2352" s="5">
        <f t="shared" ca="1" si="332"/>
        <v>-1.2812842626460511E-3</v>
      </c>
      <c r="H2352" s="5">
        <f t="shared" ca="1" si="333"/>
        <v>-0.87653381912002715</v>
      </c>
      <c r="I2352" s="6">
        <f t="shared" si="326"/>
        <v>2351</v>
      </c>
      <c r="J2352">
        <f t="shared" si="327"/>
        <v>2.0744023244033585</v>
      </c>
      <c r="K2352">
        <f t="shared" si="328"/>
        <v>4.3545260093528491</v>
      </c>
      <c r="L2352">
        <f t="shared" si="329"/>
        <v>-0.46563849889708131</v>
      </c>
      <c r="M2352" t="str">
        <f t="shared" si="334"/>
        <v/>
      </c>
      <c r="N2352" t="str">
        <f t="shared" si="330"/>
        <v/>
      </c>
      <c r="O2352" t="str">
        <f t="shared" si="331"/>
        <v/>
      </c>
    </row>
    <row r="2353" spans="1:15" x14ac:dyDescent="0.25">
      <c r="A2353" s="2">
        <v>43232.988014988427</v>
      </c>
      <c r="B2353">
        <v>683.57</v>
      </c>
      <c r="C2353">
        <v>1.09E-2</v>
      </c>
      <c r="D2353" t="s">
        <v>5</v>
      </c>
      <c r="E2353">
        <v>684.10701392184001</v>
      </c>
      <c r="F2353">
        <v>683.36</v>
      </c>
      <c r="G2353" s="5">
        <f t="shared" ca="1" si="332"/>
        <v>-1.2245623927129986E-3</v>
      </c>
      <c r="H2353" s="5">
        <f t="shared" ca="1" si="333"/>
        <v>-0.8377317218398731</v>
      </c>
      <c r="I2353" s="6">
        <f t="shared" si="326"/>
        <v>2352</v>
      </c>
      <c r="J2353">
        <f t="shared" si="327"/>
        <v>1.7965159327731115</v>
      </c>
      <c r="K2353">
        <f t="shared" si="328"/>
        <v>4.361095379189285</v>
      </c>
      <c r="L2353">
        <f t="shared" si="329"/>
        <v>-0.40944207303832286</v>
      </c>
      <c r="M2353" t="str">
        <f t="shared" si="334"/>
        <v/>
      </c>
      <c r="N2353" t="str">
        <f t="shared" si="330"/>
        <v/>
      </c>
      <c r="O2353" t="str">
        <f t="shared" si="331"/>
        <v/>
      </c>
    </row>
    <row r="2354" spans="1:15" x14ac:dyDescent="0.25">
      <c r="A2354" s="2">
        <v>43232.988016006937</v>
      </c>
      <c r="B2354">
        <v>683.57</v>
      </c>
      <c r="C2354">
        <v>1.0000000000000001E-5</v>
      </c>
      <c r="D2354" t="s">
        <v>5</v>
      </c>
      <c r="E2354">
        <v>684.10701516183997</v>
      </c>
      <c r="F2354">
        <v>683.36</v>
      </c>
      <c r="G2354" s="5">
        <f t="shared" ca="1" si="332"/>
        <v>-1.2235820428210665E-3</v>
      </c>
      <c r="H2354" s="5">
        <f t="shared" ca="1" si="333"/>
        <v>-0.83706105911994644</v>
      </c>
      <c r="I2354" s="6">
        <f t="shared" si="326"/>
        <v>2353</v>
      </c>
      <c r="J2354">
        <f t="shared" si="327"/>
        <v>1.5138413171596632</v>
      </c>
      <c r="K2354">
        <f t="shared" si="328"/>
        <v>4.3619772193542099</v>
      </c>
      <c r="L2354">
        <f t="shared" si="329"/>
        <v>-0.34705163301696146</v>
      </c>
      <c r="M2354" t="str">
        <f t="shared" si="334"/>
        <v/>
      </c>
      <c r="N2354" t="str">
        <f t="shared" si="330"/>
        <v/>
      </c>
      <c r="O2354" t="str">
        <f t="shared" si="331"/>
        <v/>
      </c>
    </row>
    <row r="2355" spans="1:15" x14ac:dyDescent="0.25">
      <c r="A2355" s="2">
        <v>43232.988016006937</v>
      </c>
      <c r="B2355">
        <v>683.35</v>
      </c>
      <c r="C2355">
        <v>0.49395737000000001</v>
      </c>
      <c r="D2355" t="s">
        <v>5</v>
      </c>
      <c r="E2355">
        <v>684.19</v>
      </c>
      <c r="F2355">
        <v>683.36</v>
      </c>
      <c r="G2355" s="5">
        <f t="shared" ca="1" si="332"/>
        <v>-1.3447151814553599E-3</v>
      </c>
      <c r="H2355" s="5">
        <f t="shared" ca="1" si="333"/>
        <v>-0.92004067999994277</v>
      </c>
      <c r="I2355" s="6">
        <f t="shared" si="326"/>
        <v>2354</v>
      </c>
      <c r="J2355">
        <f t="shared" si="327"/>
        <v>1.2445235418823444</v>
      </c>
      <c r="K2355">
        <f t="shared" si="328"/>
        <v>4.3598608621686497</v>
      </c>
      <c r="L2355">
        <f t="shared" si="329"/>
        <v>-0.17215369838866906</v>
      </c>
      <c r="M2355" t="str">
        <f t="shared" si="334"/>
        <v/>
      </c>
      <c r="N2355" t="str">
        <f t="shared" si="330"/>
        <v/>
      </c>
      <c r="O2355" t="str">
        <f t="shared" si="331"/>
        <v/>
      </c>
    </row>
    <row r="2356" spans="1:15" x14ac:dyDescent="0.25">
      <c r="A2356" s="2">
        <v>43232.988066550934</v>
      </c>
      <c r="B2356">
        <v>683.36</v>
      </c>
      <c r="C2356">
        <v>1.2176</v>
      </c>
      <c r="D2356" t="s">
        <v>6</v>
      </c>
      <c r="E2356">
        <v>684.19</v>
      </c>
      <c r="F2356">
        <v>683.36</v>
      </c>
      <c r="G2356" s="5">
        <f t="shared" ca="1" si="332"/>
        <v>-1.3446557242872195E-3</v>
      </c>
      <c r="H2356" s="5">
        <f t="shared" ca="1" si="333"/>
        <v>-0.92000000000007287</v>
      </c>
      <c r="I2356" s="6">
        <f t="shared" si="326"/>
        <v>2355</v>
      </c>
      <c r="J2356">
        <f t="shared" si="327"/>
        <v>1.018704716453783</v>
      </c>
      <c r="K2356">
        <f t="shared" si="328"/>
        <v>4.3464889103955882</v>
      </c>
      <c r="L2356">
        <f t="shared" si="329"/>
        <v>4.575998872803172E-2</v>
      </c>
      <c r="M2356" t="str">
        <f t="shared" si="334"/>
        <v/>
      </c>
      <c r="N2356" t="str">
        <f t="shared" si="330"/>
        <v/>
      </c>
      <c r="O2356" t="str">
        <f t="shared" si="331"/>
        <v/>
      </c>
    </row>
    <row r="2357" spans="1:15" x14ac:dyDescent="0.25">
      <c r="A2357" s="2">
        <v>43232.988193854173</v>
      </c>
      <c r="B2357">
        <v>683.36</v>
      </c>
      <c r="C2357">
        <v>0.85029999999999994</v>
      </c>
      <c r="D2357" t="s">
        <v>6</v>
      </c>
      <c r="E2357">
        <v>684.19</v>
      </c>
      <c r="F2357">
        <v>683.3599999999999</v>
      </c>
      <c r="G2357" s="5">
        <f t="shared" ca="1" si="332"/>
        <v>-1.3446557242872195E-3</v>
      </c>
      <c r="H2357" s="5">
        <f t="shared" ca="1" si="333"/>
        <v>-0.92000000000007287</v>
      </c>
      <c r="I2357" s="6">
        <f t="shared" si="326"/>
        <v>2356</v>
      </c>
      <c r="J2357">
        <f t="shared" si="327"/>
        <v>0.93542280317646487</v>
      </c>
      <c r="K2357">
        <f t="shared" si="328"/>
        <v>4.3413543028983783</v>
      </c>
      <c r="L2357">
        <f t="shared" si="329"/>
        <v>-1.9607430593636455E-2</v>
      </c>
      <c r="M2357" t="str">
        <f t="shared" si="334"/>
        <v/>
      </c>
      <c r="N2357" t="str">
        <f t="shared" si="330"/>
        <v/>
      </c>
      <c r="O2357" t="str">
        <f t="shared" si="331"/>
        <v/>
      </c>
    </row>
    <row r="2358" spans="1:15" x14ac:dyDescent="0.25">
      <c r="A2358" s="2">
        <v>43232.988210416668</v>
      </c>
      <c r="B2358">
        <v>683.36</v>
      </c>
      <c r="C2358">
        <v>0.19</v>
      </c>
      <c r="D2358" t="s">
        <v>6</v>
      </c>
      <c r="E2358">
        <v>684.19</v>
      </c>
      <c r="F2358">
        <v>683.36000000000013</v>
      </c>
      <c r="G2358" s="5">
        <f t="shared" ca="1" si="332"/>
        <v>-1.3446557242872195E-3</v>
      </c>
      <c r="H2358" s="5">
        <f t="shared" ca="1" si="333"/>
        <v>-0.92000000000007287</v>
      </c>
      <c r="I2358" s="6">
        <f t="shared" si="326"/>
        <v>2357</v>
      </c>
      <c r="J2358">
        <f t="shared" si="327"/>
        <v>0.74687325292435958</v>
      </c>
      <c r="K2358">
        <f t="shared" si="328"/>
        <v>4.3212690710136492</v>
      </c>
      <c r="L2358">
        <f t="shared" si="329"/>
        <v>-0.12886798849434589</v>
      </c>
      <c r="M2358" t="str">
        <f t="shared" si="334"/>
        <v/>
      </c>
      <c r="N2358" t="str">
        <f t="shared" si="330"/>
        <v/>
      </c>
      <c r="O2358" t="str">
        <f t="shared" si="331"/>
        <v/>
      </c>
    </row>
    <row r="2359" spans="1:15" x14ac:dyDescent="0.25">
      <c r="A2359" s="2">
        <v>43232.988210416668</v>
      </c>
      <c r="B2359">
        <v>683.36</v>
      </c>
      <c r="C2359">
        <v>6.1890000000000001E-2</v>
      </c>
      <c r="D2359" t="s">
        <v>6</v>
      </c>
      <c r="E2359">
        <v>684.19</v>
      </c>
      <c r="F2359">
        <v>683.36</v>
      </c>
      <c r="G2359" s="5">
        <f t="shared" ca="1" si="332"/>
        <v>-5.2944357561485666E-4</v>
      </c>
      <c r="H2359" s="5">
        <f t="shared" ca="1" si="333"/>
        <v>-0.36223999999992879</v>
      </c>
      <c r="I2359" s="6">
        <f t="shared" si="326"/>
        <v>2358</v>
      </c>
      <c r="J2359">
        <f t="shared" si="327"/>
        <v>0.52092963880673437</v>
      </c>
      <c r="K2359">
        <f t="shared" si="328"/>
        <v>4.3090129288755445</v>
      </c>
      <c r="L2359">
        <f t="shared" si="329"/>
        <v>-0.10653011406176559</v>
      </c>
      <c r="M2359" t="str">
        <f t="shared" si="334"/>
        <v/>
      </c>
      <c r="N2359" t="str">
        <f t="shared" si="330"/>
        <v/>
      </c>
      <c r="O2359" t="str">
        <f t="shared" si="331"/>
        <v/>
      </c>
    </row>
    <row r="2360" spans="1:15" x14ac:dyDescent="0.25">
      <c r="A2360" s="2">
        <v>43232.988210625001</v>
      </c>
      <c r="B2360">
        <v>683.36</v>
      </c>
      <c r="C2360">
        <v>1E-4</v>
      </c>
      <c r="D2360" t="s">
        <v>6</v>
      </c>
      <c r="E2360">
        <v>684.19</v>
      </c>
      <c r="F2360">
        <v>683.36</v>
      </c>
      <c r="G2360" s="5">
        <f t="shared" ca="1" si="332"/>
        <v>-5.2780660342891309E-4</v>
      </c>
      <c r="H2360" s="5">
        <f t="shared" ca="1" si="333"/>
        <v>-0.36112000000002809</v>
      </c>
      <c r="I2360" s="6">
        <f t="shared" si="326"/>
        <v>2359</v>
      </c>
      <c r="J2360">
        <f t="shared" si="327"/>
        <v>0.61373854569747266</v>
      </c>
      <c r="K2360">
        <f t="shared" si="328"/>
        <v>4.2664601036872725</v>
      </c>
      <c r="L2360">
        <f t="shared" si="329"/>
        <v>-0.14382849734540767</v>
      </c>
      <c r="M2360" t="str">
        <f t="shared" si="334"/>
        <v/>
      </c>
      <c r="N2360" t="str">
        <f t="shared" si="330"/>
        <v/>
      </c>
      <c r="O2360" t="str">
        <f t="shared" si="331"/>
        <v/>
      </c>
    </row>
    <row r="2361" spans="1:15" x14ac:dyDescent="0.25">
      <c r="A2361" s="2">
        <v>43232.988212337958</v>
      </c>
      <c r="B2361">
        <v>683.36</v>
      </c>
      <c r="C2361">
        <v>1.0200000000000001E-2</v>
      </c>
      <c r="D2361" t="s">
        <v>6</v>
      </c>
      <c r="E2361">
        <v>684.19</v>
      </c>
      <c r="F2361">
        <v>683.36000000000013</v>
      </c>
      <c r="G2361" s="5">
        <f t="shared" ca="1" si="332"/>
        <v>-5.2769528932018782E-4</v>
      </c>
      <c r="H2361" s="5">
        <f t="shared" ca="1" si="333"/>
        <v>-0.36104383999997935</v>
      </c>
      <c r="I2361" s="6">
        <f t="shared" si="326"/>
        <v>2360</v>
      </c>
      <c r="J2361">
        <f t="shared" si="327"/>
        <v>0.35632182233615595</v>
      </c>
      <c r="K2361">
        <f t="shared" si="328"/>
        <v>4.2468547274808479</v>
      </c>
      <c r="L2361">
        <f t="shared" si="329"/>
        <v>-8.1500744561956967E-2</v>
      </c>
      <c r="M2361" t="str">
        <f t="shared" si="334"/>
        <v/>
      </c>
      <c r="N2361" t="str">
        <f t="shared" si="330"/>
        <v/>
      </c>
      <c r="O2361" t="str">
        <f t="shared" si="331"/>
        <v/>
      </c>
    </row>
    <row r="2362" spans="1:15" x14ac:dyDescent="0.25">
      <c r="A2362" s="2">
        <v>43232.988214548612</v>
      </c>
      <c r="B2362">
        <v>683.36</v>
      </c>
      <c r="C2362">
        <v>5.0000000000000002E-5</v>
      </c>
      <c r="D2362" t="s">
        <v>6</v>
      </c>
      <c r="E2362">
        <v>684.19</v>
      </c>
      <c r="F2362">
        <v>683.36</v>
      </c>
      <c r="G2362" s="5">
        <f t="shared" ca="1" si="332"/>
        <v>-5.2616963124263721E-4</v>
      </c>
      <c r="H2362" s="5">
        <f t="shared" ca="1" si="333"/>
        <v>-0.35999999999989996</v>
      </c>
      <c r="I2362" s="6">
        <f t="shared" si="326"/>
        <v>2361</v>
      </c>
      <c r="J2362">
        <f t="shared" si="327"/>
        <v>0.12109616268909917</v>
      </c>
      <c r="K2362">
        <f t="shared" si="328"/>
        <v>4.2282796725615466</v>
      </c>
      <c r="L2362">
        <f t="shared" si="329"/>
        <v>-2.8627756927858995E-2</v>
      </c>
      <c r="M2362" t="str">
        <f t="shared" si="334"/>
        <v/>
      </c>
      <c r="N2362" t="str">
        <f t="shared" si="330"/>
        <v/>
      </c>
      <c r="O2362" t="str">
        <f t="shared" si="331"/>
        <v/>
      </c>
    </row>
    <row r="2363" spans="1:15" x14ac:dyDescent="0.25">
      <c r="A2363" s="2">
        <v>43232.988214548612</v>
      </c>
      <c r="B2363">
        <v>683.36</v>
      </c>
      <c r="C2363">
        <v>0.35094999999999998</v>
      </c>
      <c r="D2363" t="s">
        <v>6</v>
      </c>
      <c r="E2363">
        <v>684.19</v>
      </c>
      <c r="F2363">
        <v>683.36</v>
      </c>
      <c r="G2363" s="5">
        <f t="shared" ca="1" si="332"/>
        <v>-2.8721238758228903E-4</v>
      </c>
      <c r="H2363" s="5">
        <f t="shared" ca="1" si="333"/>
        <v>-0.19650784345992633</v>
      </c>
      <c r="I2363" s="6">
        <f t="shared" si="326"/>
        <v>2362</v>
      </c>
      <c r="J2363">
        <f t="shared" si="327"/>
        <v>-0.11032362909244853</v>
      </c>
      <c r="K2363">
        <f t="shared" si="328"/>
        <v>4.2067603072390707</v>
      </c>
      <c r="L2363">
        <f t="shared" si="329"/>
        <v>0.10965056133544865</v>
      </c>
      <c r="M2363" t="str">
        <f t="shared" si="334"/>
        <v/>
      </c>
      <c r="N2363" t="str">
        <f t="shared" si="330"/>
        <v/>
      </c>
      <c r="O2363" t="str">
        <f t="shared" si="331"/>
        <v/>
      </c>
    </row>
    <row r="2364" spans="1:15" x14ac:dyDescent="0.25">
      <c r="A2364" s="2">
        <v>43232.988219895837</v>
      </c>
      <c r="B2364">
        <v>683.36</v>
      </c>
      <c r="C2364">
        <v>0.71922368000000003</v>
      </c>
      <c r="D2364" t="s">
        <v>6</v>
      </c>
      <c r="E2364">
        <v>684.19</v>
      </c>
      <c r="F2364">
        <v>683.36</v>
      </c>
      <c r="G2364" s="5">
        <f t="shared" ca="1" si="332"/>
        <v>-2.1353226948662654E-4</v>
      </c>
      <c r="H2364" s="5">
        <f t="shared" ca="1" si="333"/>
        <v>-0.14609664346005502</v>
      </c>
      <c r="I2364" s="6">
        <f t="shared" si="326"/>
        <v>2363</v>
      </c>
      <c r="J2364">
        <f t="shared" si="327"/>
        <v>-0.3021114040672046</v>
      </c>
      <c r="K2364">
        <f t="shared" si="328"/>
        <v>4.1817187030165295</v>
      </c>
      <c r="L2364">
        <f t="shared" si="329"/>
        <v>0.24423811274786444</v>
      </c>
      <c r="M2364" t="str">
        <f t="shared" si="334"/>
        <v/>
      </c>
      <c r="N2364" t="str">
        <f t="shared" si="330"/>
        <v/>
      </c>
      <c r="O2364" t="str">
        <f t="shared" si="331"/>
        <v/>
      </c>
    </row>
    <row r="2365" spans="1:15" x14ac:dyDescent="0.25">
      <c r="A2365" s="2">
        <v>43232.988224525463</v>
      </c>
      <c r="B2365">
        <v>683.36</v>
      </c>
      <c r="C2365">
        <v>1.8</v>
      </c>
      <c r="D2365" t="s">
        <v>6</v>
      </c>
      <c r="E2365">
        <v>684.19</v>
      </c>
      <c r="F2365">
        <v>683.42147529054012</v>
      </c>
      <c r="G2365" s="5">
        <f t="shared" ca="1" si="332"/>
        <v>-2.1308987775316357E-4</v>
      </c>
      <c r="H2365" s="5">
        <f t="shared" ca="1" si="333"/>
        <v>-0.145793963459937</v>
      </c>
      <c r="I2365" s="6">
        <f t="shared" si="326"/>
        <v>2364</v>
      </c>
      <c r="J2365">
        <f t="shared" si="327"/>
        <v>-0.47349286519326483</v>
      </c>
      <c r="K2365">
        <f t="shared" si="328"/>
        <v>4.1478735005247245</v>
      </c>
      <c r="L2365">
        <f t="shared" si="329"/>
        <v>0.54811046308564082</v>
      </c>
      <c r="M2365" t="str">
        <f t="shared" si="334"/>
        <v/>
      </c>
      <c r="N2365" t="str">
        <f t="shared" si="330"/>
        <v/>
      </c>
      <c r="O2365" t="str">
        <f t="shared" si="331"/>
        <v/>
      </c>
    </row>
    <row r="2366" spans="1:15" x14ac:dyDescent="0.25">
      <c r="A2366" s="2">
        <v>43232.988224525463</v>
      </c>
      <c r="B2366">
        <v>683.36</v>
      </c>
      <c r="C2366">
        <v>5.7099999999999999E-5</v>
      </c>
      <c r="D2366" t="s">
        <v>6</v>
      </c>
      <c r="E2366">
        <v>684.19</v>
      </c>
      <c r="F2366">
        <v>683.42147688934006</v>
      </c>
      <c r="G2366" s="5">
        <f t="shared" ca="1" si="332"/>
        <v>-2.9003821172475302E-4</v>
      </c>
      <c r="H2366" s="5">
        <f t="shared" ca="1" si="333"/>
        <v>-0.19844124407995878</v>
      </c>
      <c r="I2366" s="6">
        <f t="shared" si="326"/>
        <v>2365</v>
      </c>
      <c r="J2366">
        <f t="shared" si="327"/>
        <v>-0.50976604695796368</v>
      </c>
      <c r="K2366">
        <f t="shared" si="328"/>
        <v>4.1299032837424337</v>
      </c>
      <c r="L2366">
        <f t="shared" si="329"/>
        <v>0.12344675212247887</v>
      </c>
      <c r="M2366" t="str">
        <f t="shared" si="334"/>
        <v/>
      </c>
      <c r="N2366" t="str">
        <f t="shared" si="330"/>
        <v/>
      </c>
      <c r="O2366" t="str">
        <f t="shared" si="331"/>
        <v/>
      </c>
    </row>
    <row r="2367" spans="1:15" x14ac:dyDescent="0.25">
      <c r="A2367" s="2">
        <v>43232.988225266206</v>
      </c>
      <c r="B2367">
        <v>683.36</v>
      </c>
      <c r="C2367">
        <v>3.5999428999999998</v>
      </c>
      <c r="D2367" t="s">
        <v>6</v>
      </c>
      <c r="E2367">
        <v>684.19</v>
      </c>
      <c r="F2367">
        <v>684.03111016590015</v>
      </c>
      <c r="G2367" s="5">
        <f t="shared" ca="1" si="332"/>
        <v>-2.9003821172475302E-4</v>
      </c>
      <c r="H2367" s="5">
        <f t="shared" ca="1" si="333"/>
        <v>-0.19844124407995878</v>
      </c>
      <c r="I2367" s="6">
        <f t="shared" si="326"/>
        <v>2366</v>
      </c>
      <c r="J2367">
        <f t="shared" si="327"/>
        <v>-0.36121115847058149</v>
      </c>
      <c r="K2367">
        <f t="shared" si="328"/>
        <v>4.0863995678909557</v>
      </c>
      <c r="L2367">
        <f t="shared" si="329"/>
        <v>0.96935064539344218</v>
      </c>
      <c r="M2367" t="str">
        <f t="shared" si="334"/>
        <v/>
      </c>
      <c r="N2367" t="str">
        <f t="shared" si="330"/>
        <v/>
      </c>
      <c r="O2367" t="str">
        <f t="shared" si="331"/>
        <v/>
      </c>
    </row>
    <row r="2368" spans="1:15" x14ac:dyDescent="0.25">
      <c r="A2368" s="2">
        <v>43232.988225868059</v>
      </c>
      <c r="B2368">
        <v>684.19</v>
      </c>
      <c r="C2368">
        <v>22.002300000000002</v>
      </c>
      <c r="D2368" t="s">
        <v>5</v>
      </c>
      <c r="E2368">
        <v>684.19</v>
      </c>
      <c r="F2368">
        <v>684.03111016590015</v>
      </c>
      <c r="G2368" s="5">
        <f t="shared" ca="1" si="332"/>
        <v>-2.9003821172475302E-4</v>
      </c>
      <c r="H2368" s="5">
        <f t="shared" ca="1" si="333"/>
        <v>-0.19844124407995878</v>
      </c>
      <c r="I2368" s="6">
        <f t="shared" si="326"/>
        <v>2367</v>
      </c>
      <c r="J2368">
        <f t="shared" si="327"/>
        <v>-9.4363557210073168E-2</v>
      </c>
      <c r="K2368">
        <f t="shared" si="328"/>
        <v>4.1312315955051275</v>
      </c>
      <c r="L2368">
        <f t="shared" si="329"/>
        <v>5.348686716390274</v>
      </c>
      <c r="M2368" t="str">
        <f t="shared" si="334"/>
        <v/>
      </c>
      <c r="N2368" t="str">
        <f t="shared" si="330"/>
        <v/>
      </c>
      <c r="O2368" t="str">
        <f t="shared" si="331"/>
        <v/>
      </c>
    </row>
    <row r="2369" spans="1:15" x14ac:dyDescent="0.25">
      <c r="A2369" s="2">
        <v>43232.988226527777</v>
      </c>
      <c r="B2369">
        <v>683.36</v>
      </c>
      <c r="C2369">
        <v>0.01</v>
      </c>
      <c r="D2369" t="s">
        <v>6</v>
      </c>
      <c r="E2369">
        <v>684.19</v>
      </c>
      <c r="F2369">
        <v>684.0328301658999</v>
      </c>
      <c r="G2369" s="5">
        <f t="shared" ca="1" si="332"/>
        <v>-2.9003821172475302E-4</v>
      </c>
      <c r="H2369" s="5">
        <f t="shared" ca="1" si="333"/>
        <v>-0.19844124407995878</v>
      </c>
      <c r="I2369" s="6">
        <f t="shared" si="326"/>
        <v>2368</v>
      </c>
      <c r="J2369">
        <f t="shared" si="327"/>
        <v>3.5453549215294515</v>
      </c>
      <c r="K2369">
        <f t="shared" si="328"/>
        <v>4.0274414585439597</v>
      </c>
      <c r="L2369">
        <f t="shared" si="329"/>
        <v>-0.8778165885017204</v>
      </c>
      <c r="M2369" t="str">
        <f t="shared" si="334"/>
        <v/>
      </c>
      <c r="N2369" t="str">
        <f t="shared" si="330"/>
        <v/>
      </c>
      <c r="O2369" t="str">
        <f t="shared" si="331"/>
        <v/>
      </c>
    </row>
    <row r="2370" spans="1:15" x14ac:dyDescent="0.25">
      <c r="A2370" s="2">
        <v>43232.988227083333</v>
      </c>
      <c r="B2370">
        <v>683.36</v>
      </c>
      <c r="C2370">
        <v>0.01</v>
      </c>
      <c r="D2370" t="s">
        <v>6</v>
      </c>
      <c r="E2370">
        <v>684.19</v>
      </c>
      <c r="F2370">
        <v>684.03455016589999</v>
      </c>
      <c r="G2370" s="5">
        <f t="shared" ca="1" si="332"/>
        <v>-2.9038109893444455E-4</v>
      </c>
      <c r="H2370" s="5">
        <f t="shared" ca="1" si="333"/>
        <v>-0.19867584407995764</v>
      </c>
      <c r="I2370" s="6">
        <f t="shared" si="326"/>
        <v>2369</v>
      </c>
      <c r="J2370">
        <f t="shared" si="327"/>
        <v>3.3064520557310857</v>
      </c>
      <c r="K2370">
        <f t="shared" si="328"/>
        <v>4.0680250268280878</v>
      </c>
      <c r="L2370">
        <f t="shared" si="329"/>
        <v>-0.81033229490758296</v>
      </c>
      <c r="M2370" t="str">
        <f t="shared" si="334"/>
        <v/>
      </c>
      <c r="N2370" t="str">
        <f t="shared" si="330"/>
        <v/>
      </c>
      <c r="O2370" t="str">
        <f t="shared" si="331"/>
        <v/>
      </c>
    </row>
    <row r="2371" spans="1:15" x14ac:dyDescent="0.25">
      <c r="A2371" s="2">
        <v>43232.98823278935</v>
      </c>
      <c r="B2371">
        <v>684.19</v>
      </c>
      <c r="C2371">
        <v>19.975100000000001</v>
      </c>
      <c r="D2371" t="s">
        <v>5</v>
      </c>
      <c r="E2371">
        <v>684.65</v>
      </c>
      <c r="F2371">
        <v>684.03455016589999</v>
      </c>
      <c r="G2371" s="5">
        <f t="shared" ca="1" si="332"/>
        <v>-9.6206213989612265E-4</v>
      </c>
      <c r="H2371" s="5">
        <f t="shared" ca="1" si="333"/>
        <v>-0.65867584407988033</v>
      </c>
      <c r="I2371" s="6">
        <f t="shared" si="326"/>
        <v>2370</v>
      </c>
      <c r="J2371">
        <f t="shared" si="327"/>
        <v>3.1029103664033642</v>
      </c>
      <c r="K2371">
        <f t="shared" si="328"/>
        <v>4.1007307656476994</v>
      </c>
      <c r="L2371">
        <f t="shared" si="329"/>
        <v>4.1144348648628535</v>
      </c>
      <c r="M2371" t="str">
        <f t="shared" si="334"/>
        <v/>
      </c>
      <c r="N2371" t="str">
        <f t="shared" si="330"/>
        <v/>
      </c>
      <c r="O2371" t="str">
        <f t="shared" si="331"/>
        <v/>
      </c>
    </row>
    <row r="2372" spans="1:15" x14ac:dyDescent="0.25">
      <c r="A2372" s="2">
        <v>43232.988236249999</v>
      </c>
      <c r="B2372">
        <v>683.64</v>
      </c>
      <c r="C2372">
        <v>0.06</v>
      </c>
      <c r="D2372" t="s">
        <v>6</v>
      </c>
      <c r="E2372">
        <v>684.65</v>
      </c>
      <c r="F2372">
        <v>684.04151016589992</v>
      </c>
      <c r="G2372" s="5">
        <f t="shared" ca="1" si="332"/>
        <v>-9.6206213989612265E-4</v>
      </c>
      <c r="H2372" s="5">
        <f t="shared" ca="1" si="333"/>
        <v>-0.65867584407988033</v>
      </c>
      <c r="I2372" s="6">
        <f t="shared" ref="I2372:I2435" si="335">I2371+1</f>
        <v>2371</v>
      </c>
      <c r="J2372">
        <f t="shared" si="327"/>
        <v>5.1475330468235256</v>
      </c>
      <c r="K2372">
        <f t="shared" si="328"/>
        <v>4.9473160228025943</v>
      </c>
      <c r="L2372">
        <f t="shared" si="329"/>
        <v>-1.0283420390722282</v>
      </c>
      <c r="M2372" t="str">
        <f t="shared" si="334"/>
        <v/>
      </c>
      <c r="N2372" t="str">
        <f t="shared" si="330"/>
        <v/>
      </c>
      <c r="O2372" t="str">
        <f t="shared" si="331"/>
        <v/>
      </c>
    </row>
    <row r="2373" spans="1:15" x14ac:dyDescent="0.25">
      <c r="A2373" s="2">
        <v>43232.988236249999</v>
      </c>
      <c r="B2373">
        <v>683.65</v>
      </c>
      <c r="C2373">
        <v>1.06E-2</v>
      </c>
      <c r="D2373" t="s">
        <v>6</v>
      </c>
      <c r="E2373">
        <v>684.65</v>
      </c>
      <c r="F2373">
        <v>684.04271856589992</v>
      </c>
      <c r="G2373" s="5">
        <f t="shared" ca="1" si="332"/>
        <v>-9.6206213989612265E-4</v>
      </c>
      <c r="H2373" s="5">
        <f t="shared" ca="1" si="333"/>
        <v>-0.65867584407988033</v>
      </c>
      <c r="I2373" s="6">
        <f t="shared" si="335"/>
        <v>2372</v>
      </c>
      <c r="J2373">
        <f t="shared" si="327"/>
        <v>4.8148621137983696</v>
      </c>
      <c r="K2373">
        <f t="shared" si="328"/>
        <v>5.015103071691656</v>
      </c>
      <c r="L2373">
        <f t="shared" si="329"/>
        <v>-0.95795879867686007</v>
      </c>
      <c r="M2373" t="str">
        <f t="shared" si="334"/>
        <v/>
      </c>
      <c r="N2373" t="str">
        <f t="shared" si="330"/>
        <v/>
      </c>
      <c r="O2373" t="str">
        <f t="shared" si="331"/>
        <v/>
      </c>
    </row>
    <row r="2374" spans="1:15" x14ac:dyDescent="0.25">
      <c r="A2374" s="2">
        <v>43232.988236724537</v>
      </c>
      <c r="B2374">
        <v>683.67</v>
      </c>
      <c r="C2374">
        <v>0.57992030999999999</v>
      </c>
      <c r="D2374" t="s">
        <v>6</v>
      </c>
      <c r="E2374">
        <v>684.65</v>
      </c>
      <c r="F2374">
        <v>684.10650980000003</v>
      </c>
      <c r="G2374" s="5">
        <f t="shared" ca="1" si="332"/>
        <v>-9.6206213989612265E-4</v>
      </c>
      <c r="H2374" s="5">
        <f t="shared" ca="1" si="333"/>
        <v>-0.65867584407988033</v>
      </c>
      <c r="I2374" s="6">
        <f t="shared" si="335"/>
        <v>2373</v>
      </c>
      <c r="J2374">
        <f t="shared" si="327"/>
        <v>4.4760860883361033</v>
      </c>
      <c r="K2374">
        <f t="shared" si="328"/>
        <v>5.0759734855323329</v>
      </c>
      <c r="L2374">
        <f t="shared" si="329"/>
        <v>-0.76757015958437391</v>
      </c>
      <c r="M2374" t="str">
        <f t="shared" si="334"/>
        <v/>
      </c>
      <c r="N2374" t="str">
        <f t="shared" si="330"/>
        <v/>
      </c>
      <c r="O2374" t="str">
        <f t="shared" si="331"/>
        <v/>
      </c>
    </row>
    <row r="2375" spans="1:15" x14ac:dyDescent="0.25">
      <c r="A2375" s="2">
        <v>43232.98823771991</v>
      </c>
      <c r="B2375">
        <v>683.64</v>
      </c>
      <c r="C2375">
        <v>0.04</v>
      </c>
      <c r="D2375" t="s">
        <v>6</v>
      </c>
      <c r="E2375">
        <v>684.65</v>
      </c>
      <c r="F2375">
        <v>684.11114980000002</v>
      </c>
      <c r="G2375" s="5">
        <f t="shared" ca="1" si="332"/>
        <v>-9.6206213989612265E-4</v>
      </c>
      <c r="H2375" s="5">
        <f t="shared" ca="1" si="333"/>
        <v>-0.65867584407988033</v>
      </c>
      <c r="I2375" s="6">
        <f t="shared" si="335"/>
        <v>2374</v>
      </c>
      <c r="J2375">
        <f t="shared" ref="J2375:J2438" si="336">FORECAST(I2375,C2340:C2374,I2340:I2374)</f>
        <v>4.2023316445209957</v>
      </c>
      <c r="K2375">
        <f t="shared" ref="K2375:K2438" si="337">STEYX(C2340:C2374,I2340:I2374)</f>
        <v>5.1160253347543865</v>
      </c>
      <c r="L2375">
        <f t="shared" ref="L2375:L2438" si="338">(C2375-J2375)/K2375</f>
        <v>-0.81358698836873988</v>
      </c>
      <c r="M2375" t="str">
        <f t="shared" si="334"/>
        <v/>
      </c>
      <c r="N2375" t="str">
        <f t="shared" ref="N2375:N2438" si="339">IF(M2375=1,H2375,"")</f>
        <v/>
      </c>
      <c r="O2375" t="str">
        <f t="shared" ref="O2375:O2438" si="340">IF(M2375=1,IF(ISNUMBER(M2374),"",H2375),"")</f>
        <v/>
      </c>
    </row>
    <row r="2376" spans="1:15" x14ac:dyDescent="0.25">
      <c r="A2376" s="2">
        <v>43232.988247118054</v>
      </c>
      <c r="B2376">
        <v>683.5</v>
      </c>
      <c r="C2376">
        <v>0.75</v>
      </c>
      <c r="D2376" t="s">
        <v>6</v>
      </c>
      <c r="E2376">
        <v>684.65</v>
      </c>
      <c r="F2376">
        <v>684.21914979999997</v>
      </c>
      <c r="G2376" s="5">
        <f t="shared" ca="1" si="332"/>
        <v>-9.6228053008098836E-4</v>
      </c>
      <c r="H2376" s="5">
        <f t="shared" ca="1" si="333"/>
        <v>-0.6588253649199487</v>
      </c>
      <c r="I2376" s="6">
        <f t="shared" si="335"/>
        <v>2375</v>
      </c>
      <c r="J2376">
        <f t="shared" si="336"/>
        <v>3.8639984746386631</v>
      </c>
      <c r="K2376">
        <f t="shared" si="337"/>
        <v>5.1616600942397959</v>
      </c>
      <c r="L2376">
        <f t="shared" si="338"/>
        <v>-0.60329398251422239</v>
      </c>
      <c r="M2376" t="str">
        <f t="shared" si="334"/>
        <v/>
      </c>
      <c r="N2376" t="str">
        <f t="shared" si="339"/>
        <v/>
      </c>
      <c r="O2376" t="str">
        <f t="shared" si="340"/>
        <v/>
      </c>
    </row>
    <row r="2377" spans="1:15" x14ac:dyDescent="0.25">
      <c r="A2377" s="2">
        <v>43232.988270671303</v>
      </c>
      <c r="B2377">
        <v>684.12</v>
      </c>
      <c r="C2377">
        <v>0.03</v>
      </c>
      <c r="D2377" t="s">
        <v>6</v>
      </c>
      <c r="E2377">
        <v>684.65</v>
      </c>
      <c r="F2377">
        <v>684.21974980000005</v>
      </c>
      <c r="G2377" s="5">
        <f t="shared" ca="1" si="332"/>
        <v>-9.62485014124078E-4</v>
      </c>
      <c r="H2377" s="5">
        <f t="shared" ca="1" si="333"/>
        <v>-0.65896536492004998</v>
      </c>
      <c r="I2377" s="6">
        <f t="shared" si="335"/>
        <v>2376</v>
      </c>
      <c r="J2377">
        <f t="shared" si="336"/>
        <v>3.6066569013949845</v>
      </c>
      <c r="K2377">
        <f t="shared" si="337"/>
        <v>5.1867594393852308</v>
      </c>
      <c r="L2377">
        <f t="shared" si="338"/>
        <v>-0.68957447192093291</v>
      </c>
      <c r="M2377" t="str">
        <f t="shared" si="334"/>
        <v/>
      </c>
      <c r="N2377" t="str">
        <f t="shared" si="339"/>
        <v/>
      </c>
      <c r="O2377" t="str">
        <f t="shared" si="340"/>
        <v/>
      </c>
    </row>
    <row r="2378" spans="1:15" x14ac:dyDescent="0.25">
      <c r="A2378" s="2">
        <v>43232.988272719907</v>
      </c>
      <c r="B2378">
        <v>684.21</v>
      </c>
      <c r="C2378">
        <v>0.12509999999999999</v>
      </c>
      <c r="D2378" t="s">
        <v>6</v>
      </c>
      <c r="E2378">
        <v>684.65</v>
      </c>
      <c r="F2378">
        <v>684.22</v>
      </c>
      <c r="G2378" s="5">
        <f t="shared" ca="1" si="332"/>
        <v>-9.9320820857365074E-4</v>
      </c>
      <c r="H2378" s="5">
        <f t="shared" ca="1" si="333"/>
        <v>-0.67999999999994998</v>
      </c>
      <c r="I2378" s="6">
        <f t="shared" si="335"/>
        <v>2377</v>
      </c>
      <c r="J2378">
        <f t="shared" si="336"/>
        <v>3.3484174256302595</v>
      </c>
      <c r="K2378">
        <f t="shared" si="337"/>
        <v>5.2180885536820849</v>
      </c>
      <c r="L2378">
        <f t="shared" si="338"/>
        <v>-0.61771995482057551</v>
      </c>
      <c r="M2378" t="str">
        <f t="shared" si="334"/>
        <v/>
      </c>
      <c r="N2378" t="str">
        <f t="shared" si="339"/>
        <v/>
      </c>
      <c r="O2378" t="str">
        <f t="shared" si="340"/>
        <v/>
      </c>
    </row>
    <row r="2379" spans="1:15" x14ac:dyDescent="0.25">
      <c r="A2379" s="2">
        <v>43232.988272835653</v>
      </c>
      <c r="B2379">
        <v>684.22</v>
      </c>
      <c r="C2379">
        <v>16.72397857</v>
      </c>
      <c r="D2379" t="s">
        <v>6</v>
      </c>
      <c r="E2379">
        <v>684.65</v>
      </c>
      <c r="F2379">
        <v>684.53859999999997</v>
      </c>
      <c r="G2379" s="5">
        <f t="shared" ca="1" si="332"/>
        <v>-9.9320820857365074E-4</v>
      </c>
      <c r="H2379" s="5">
        <f t="shared" ca="1" si="333"/>
        <v>-0.67999999999994998</v>
      </c>
      <c r="I2379" s="6">
        <f t="shared" si="335"/>
        <v>2378</v>
      </c>
      <c r="J2379">
        <f t="shared" si="336"/>
        <v>3.1540127666722526</v>
      </c>
      <c r="K2379">
        <f t="shared" si="337"/>
        <v>5.238934103292479</v>
      </c>
      <c r="L2379">
        <f t="shared" si="338"/>
        <v>2.5902150200361405</v>
      </c>
      <c r="M2379" t="str">
        <f t="shared" si="334"/>
        <v/>
      </c>
      <c r="N2379" t="str">
        <f t="shared" si="339"/>
        <v/>
      </c>
      <c r="O2379" t="str">
        <f t="shared" si="340"/>
        <v/>
      </c>
    </row>
    <row r="2380" spans="1:15" x14ac:dyDescent="0.25">
      <c r="A2380" s="2">
        <v>43232.988274409719</v>
      </c>
      <c r="B2380">
        <v>684.19</v>
      </c>
      <c r="C2380">
        <v>0.02</v>
      </c>
      <c r="D2380" t="s">
        <v>6</v>
      </c>
      <c r="E2380">
        <v>684.65</v>
      </c>
      <c r="F2380">
        <v>684.54</v>
      </c>
      <c r="G2380" s="5">
        <f t="shared" ca="1" si="332"/>
        <v>-9.9320820857365074E-4</v>
      </c>
      <c r="H2380" s="5">
        <f t="shared" ca="1" si="333"/>
        <v>-0.67999999999994998</v>
      </c>
      <c r="I2380" s="6">
        <f t="shared" si="335"/>
        <v>2379</v>
      </c>
      <c r="J2380">
        <f t="shared" si="336"/>
        <v>4.7353929930251866</v>
      </c>
      <c r="K2380">
        <f t="shared" si="337"/>
        <v>5.6948767182521927</v>
      </c>
      <c r="L2380">
        <f t="shared" si="338"/>
        <v>-0.82800615822152202</v>
      </c>
      <c r="M2380" t="str">
        <f t="shared" si="334"/>
        <v/>
      </c>
      <c r="N2380" t="str">
        <f t="shared" si="339"/>
        <v/>
      </c>
      <c r="O2380" t="str">
        <f t="shared" si="340"/>
        <v/>
      </c>
    </row>
    <row r="2381" spans="1:15" x14ac:dyDescent="0.25">
      <c r="A2381" s="2">
        <v>43232.988306180552</v>
      </c>
      <c r="B2381">
        <v>684.54</v>
      </c>
      <c r="C2381">
        <v>35</v>
      </c>
      <c r="D2381" t="s">
        <v>6</v>
      </c>
      <c r="E2381">
        <v>684.65</v>
      </c>
      <c r="F2381">
        <v>684.72114260000001</v>
      </c>
      <c r="G2381" s="5">
        <f t="shared" ca="1" si="332"/>
        <v>-7.045085882131176E-4</v>
      </c>
      <c r="H2381" s="5">
        <f t="shared" ca="1" si="333"/>
        <v>-0.48234180492011097</v>
      </c>
      <c r="I2381" s="6">
        <f t="shared" si="335"/>
        <v>2380</v>
      </c>
      <c r="J2381">
        <f t="shared" si="336"/>
        <v>4.3234987748907656</v>
      </c>
      <c r="K2381">
        <f t="shared" si="337"/>
        <v>5.7471652879049397</v>
      </c>
      <c r="L2381">
        <f t="shared" si="338"/>
        <v>5.3376751299755965</v>
      </c>
      <c r="M2381" t="str">
        <f t="shared" si="334"/>
        <v/>
      </c>
      <c r="N2381" t="str">
        <f t="shared" si="339"/>
        <v/>
      </c>
      <c r="O2381" t="str">
        <f t="shared" si="340"/>
        <v/>
      </c>
    </row>
    <row r="2382" spans="1:15" x14ac:dyDescent="0.25">
      <c r="A2382" s="2">
        <v>43232.988306331019</v>
      </c>
      <c r="B2382">
        <v>684.68</v>
      </c>
      <c r="C2382">
        <v>2.9136000000000002</v>
      </c>
      <c r="D2382" t="s">
        <v>6</v>
      </c>
      <c r="E2382">
        <v>684.65</v>
      </c>
      <c r="F2382">
        <v>684.78524179999988</v>
      </c>
      <c r="G2382" s="5">
        <f t="shared" ca="1" si="332"/>
        <v>-7.0439349290880643E-4</v>
      </c>
      <c r="H2382" s="5">
        <f t="shared" ca="1" si="333"/>
        <v>-0.48226300492001428</v>
      </c>
      <c r="I2382" s="6">
        <f t="shared" si="335"/>
        <v>2381</v>
      </c>
      <c r="J2382">
        <f t="shared" si="336"/>
        <v>7.9086425601177552</v>
      </c>
      <c r="K2382">
        <f t="shared" si="337"/>
        <v>7.6463722605558857</v>
      </c>
      <c r="L2382">
        <f t="shared" si="338"/>
        <v>-0.65325652347386742</v>
      </c>
      <c r="M2382" t="str">
        <f t="shared" si="334"/>
        <v/>
      </c>
      <c r="N2382" t="str">
        <f t="shared" si="339"/>
        <v/>
      </c>
      <c r="O2382" t="str">
        <f t="shared" si="340"/>
        <v/>
      </c>
    </row>
    <row r="2383" spans="1:15" x14ac:dyDescent="0.25">
      <c r="A2383" s="2">
        <v>43232.988324826387</v>
      </c>
      <c r="B2383">
        <v>684.63</v>
      </c>
      <c r="C2383">
        <v>8.4000000000000005E-2</v>
      </c>
      <c r="D2383" t="s">
        <v>6</v>
      </c>
      <c r="E2383">
        <v>684.65</v>
      </c>
      <c r="F2383">
        <v>684.78792980000003</v>
      </c>
      <c r="G2383" s="5">
        <f t="shared" ca="1" si="332"/>
        <v>-7.0439349290880643E-4</v>
      </c>
      <c r="H2383" s="5">
        <f t="shared" ca="1" si="333"/>
        <v>-0.48226300492001428</v>
      </c>
      <c r="I2383" s="6">
        <f t="shared" si="335"/>
        <v>2382</v>
      </c>
      <c r="J2383">
        <f t="shared" si="336"/>
        <v>7.6819793604706774</v>
      </c>
      <c r="K2383">
        <f t="shared" si="337"/>
        <v>7.6871948511224941</v>
      </c>
      <c r="L2383">
        <f t="shared" si="338"/>
        <v>-0.98839427224369247</v>
      </c>
      <c r="M2383" t="str">
        <f t="shared" si="334"/>
        <v/>
      </c>
      <c r="N2383" t="str">
        <f t="shared" si="339"/>
        <v/>
      </c>
      <c r="O2383" t="str">
        <f t="shared" si="340"/>
        <v/>
      </c>
    </row>
    <row r="2384" spans="1:15" x14ac:dyDescent="0.25">
      <c r="A2384" s="2">
        <v>43232.988361180564</v>
      </c>
      <c r="B2384">
        <v>684.65</v>
      </c>
      <c r="C2384">
        <v>20</v>
      </c>
      <c r="D2384" t="s">
        <v>5</v>
      </c>
      <c r="E2384">
        <v>683.00720000000001</v>
      </c>
      <c r="F2384">
        <v>684.78792980000003</v>
      </c>
      <c r="G2384" s="5">
        <f t="shared" ca="1" si="332"/>
        <v>1.6991577761990668E-3</v>
      </c>
      <c r="H2384" s="5">
        <f t="shared" ca="1" si="333"/>
        <v>1.1605369950799513</v>
      </c>
      <c r="I2384" s="6">
        <f t="shared" si="335"/>
        <v>2383</v>
      </c>
      <c r="J2384">
        <f t="shared" si="336"/>
        <v>7.0959517305714144</v>
      </c>
      <c r="K2384">
        <f t="shared" si="337"/>
        <v>7.7879283619099109</v>
      </c>
      <c r="L2384">
        <f t="shared" si="338"/>
        <v>1.6569295029139171</v>
      </c>
      <c r="M2384" t="str">
        <f t="shared" si="334"/>
        <v/>
      </c>
      <c r="N2384" t="str">
        <f t="shared" si="339"/>
        <v/>
      </c>
      <c r="O2384" t="str">
        <f t="shared" si="340"/>
        <v/>
      </c>
    </row>
    <row r="2385" spans="1:15" x14ac:dyDescent="0.25">
      <c r="A2385" s="2">
        <v>43232.988361180564</v>
      </c>
      <c r="B2385">
        <v>683.36</v>
      </c>
      <c r="C2385">
        <v>0.1</v>
      </c>
      <c r="D2385" t="s">
        <v>5</v>
      </c>
      <c r="E2385">
        <v>683</v>
      </c>
      <c r="F2385">
        <v>684.78792980000003</v>
      </c>
      <c r="G2385" s="5">
        <f t="shared" ca="1" si="332"/>
        <v>1.7097174159296676E-3</v>
      </c>
      <c r="H2385" s="5">
        <f t="shared" ca="1" si="333"/>
        <v>1.167736995079963</v>
      </c>
      <c r="I2385" s="6">
        <f t="shared" si="335"/>
        <v>2384</v>
      </c>
      <c r="J2385">
        <f t="shared" si="336"/>
        <v>8.7784211166217574</v>
      </c>
      <c r="K2385">
        <f t="shared" si="337"/>
        <v>8.0710917063760999</v>
      </c>
      <c r="L2385">
        <f t="shared" si="338"/>
        <v>-1.0752474922030526</v>
      </c>
      <c r="M2385" t="str">
        <f t="shared" si="334"/>
        <v/>
      </c>
      <c r="N2385" t="str">
        <f t="shared" si="339"/>
        <v/>
      </c>
      <c r="O2385" t="str">
        <f t="shared" si="340"/>
        <v/>
      </c>
    </row>
    <row r="2386" spans="1:15" x14ac:dyDescent="0.25">
      <c r="A2386" s="2">
        <v>43232.988361180564</v>
      </c>
      <c r="B2386">
        <v>683</v>
      </c>
      <c r="C2386">
        <v>22.56939388</v>
      </c>
      <c r="D2386" t="s">
        <v>5</v>
      </c>
      <c r="E2386">
        <v>682.97</v>
      </c>
      <c r="F2386">
        <v>684.78792980000003</v>
      </c>
      <c r="G2386" s="5">
        <f t="shared" ca="1" si="332"/>
        <v>1.7537183113166548E-3</v>
      </c>
      <c r="H2386" s="5">
        <f t="shared" ca="1" si="333"/>
        <v>1.1977369950799357</v>
      </c>
      <c r="I2386" s="6">
        <f t="shared" si="335"/>
        <v>2385</v>
      </c>
      <c r="J2386">
        <f t="shared" si="336"/>
        <v>8.829314162050423</v>
      </c>
      <c r="K2386">
        <f t="shared" si="337"/>
        <v>7.8904359069543126</v>
      </c>
      <c r="L2386">
        <f t="shared" si="338"/>
        <v>1.7413587639485955</v>
      </c>
      <c r="M2386" t="str">
        <f t="shared" si="334"/>
        <v/>
      </c>
      <c r="N2386" t="str">
        <f t="shared" si="339"/>
        <v/>
      </c>
      <c r="O2386" t="str">
        <f t="shared" si="340"/>
        <v/>
      </c>
    </row>
    <row r="2387" spans="1:15" x14ac:dyDescent="0.25">
      <c r="A2387" s="2">
        <v>43232.988361180564</v>
      </c>
      <c r="B2387">
        <v>682.97</v>
      </c>
      <c r="C2387">
        <v>17.19722316</v>
      </c>
      <c r="D2387" t="s">
        <v>5</v>
      </c>
      <c r="E2387">
        <v>684.24252237636006</v>
      </c>
      <c r="F2387">
        <v>684.78792980000003</v>
      </c>
      <c r="G2387" s="5">
        <f t="shared" ca="1" si="332"/>
        <v>-3.7229398195732247E-4</v>
      </c>
      <c r="H2387" s="5">
        <f t="shared" ca="1" si="333"/>
        <v>-0.25473937328001739</v>
      </c>
      <c r="I2387" s="6">
        <f t="shared" si="335"/>
        <v>2386</v>
      </c>
      <c r="J2387">
        <f t="shared" si="336"/>
        <v>10.764373408033634</v>
      </c>
      <c r="K2387">
        <f t="shared" si="337"/>
        <v>8.2001343624007283</v>
      </c>
      <c r="L2387">
        <f t="shared" si="338"/>
        <v>0.78448101795286196</v>
      </c>
      <c r="M2387" t="str">
        <f t="shared" si="334"/>
        <v/>
      </c>
      <c r="N2387" t="str">
        <f t="shared" si="339"/>
        <v/>
      </c>
      <c r="O2387" t="str">
        <f t="shared" si="340"/>
        <v/>
      </c>
    </row>
    <row r="2388" spans="1:15" x14ac:dyDescent="0.25">
      <c r="A2388" s="2">
        <v>43232.988384108787</v>
      </c>
      <c r="B2388">
        <v>684.46</v>
      </c>
      <c r="C2388">
        <v>0.01</v>
      </c>
      <c r="D2388" t="s">
        <v>6</v>
      </c>
      <c r="E2388">
        <v>684.24252237636006</v>
      </c>
      <c r="F2388">
        <v>684.78858979999995</v>
      </c>
      <c r="G2388" s="5">
        <f t="shared" ca="1" si="332"/>
        <v>-3.7229398195732247E-4</v>
      </c>
      <c r="H2388" s="5">
        <f t="shared" ca="1" si="333"/>
        <v>-0.25473937328001739</v>
      </c>
      <c r="I2388" s="6">
        <f t="shared" si="335"/>
        <v>2387</v>
      </c>
      <c r="J2388">
        <f t="shared" si="336"/>
        <v>11.974581381193275</v>
      </c>
      <c r="K2388">
        <f t="shared" si="337"/>
        <v>8.2583329483099703</v>
      </c>
      <c r="L2388">
        <f t="shared" si="338"/>
        <v>-1.4487889330790147</v>
      </c>
      <c r="M2388" t="str">
        <f t="shared" si="334"/>
        <v/>
      </c>
      <c r="N2388" t="str">
        <f t="shared" si="339"/>
        <v/>
      </c>
      <c r="O2388" t="str">
        <f t="shared" si="340"/>
        <v/>
      </c>
    </row>
    <row r="2389" spans="1:15" x14ac:dyDescent="0.25">
      <c r="A2389" s="2">
        <v>43232.988421932867</v>
      </c>
      <c r="B2389">
        <v>684.78</v>
      </c>
      <c r="C2389">
        <v>0.12512959000000001</v>
      </c>
      <c r="D2389" t="s">
        <v>6</v>
      </c>
      <c r="E2389">
        <v>684.24252237636006</v>
      </c>
      <c r="F2389">
        <v>684.78884005918007</v>
      </c>
      <c r="G2389" s="5">
        <f t="shared" ca="1" si="332"/>
        <v>-3.7229398195732247E-4</v>
      </c>
      <c r="H2389" s="5">
        <f t="shared" ca="1" si="333"/>
        <v>-0.25473937328001739</v>
      </c>
      <c r="I2389" s="6">
        <f t="shared" si="335"/>
        <v>2388</v>
      </c>
      <c r="J2389">
        <f t="shared" si="336"/>
        <v>11.131831984705855</v>
      </c>
      <c r="K2389">
        <f t="shared" si="337"/>
        <v>8.4857947672804723</v>
      </c>
      <c r="L2389">
        <f t="shared" si="338"/>
        <v>-1.2970738388754697</v>
      </c>
      <c r="M2389" t="str">
        <f t="shared" si="334"/>
        <v/>
      </c>
      <c r="N2389" t="str">
        <f t="shared" si="339"/>
        <v/>
      </c>
      <c r="O2389" t="str">
        <f t="shared" si="340"/>
        <v/>
      </c>
    </row>
    <row r="2390" spans="1:15" x14ac:dyDescent="0.25">
      <c r="A2390" s="2">
        <v>43232.988421932867</v>
      </c>
      <c r="B2390">
        <v>684.78</v>
      </c>
      <c r="C2390">
        <v>0.57997041000000005</v>
      </c>
      <c r="D2390" t="s">
        <v>6</v>
      </c>
      <c r="E2390">
        <v>684.24252237636006</v>
      </c>
      <c r="F2390">
        <v>684.79</v>
      </c>
      <c r="G2390" s="5">
        <f t="shared" ca="1" si="332"/>
        <v>-3.7229398195732247E-4</v>
      </c>
      <c r="H2390" s="5">
        <f t="shared" ca="1" si="333"/>
        <v>-0.25473937328001739</v>
      </c>
      <c r="I2390" s="6">
        <f t="shared" si="335"/>
        <v>2389</v>
      </c>
      <c r="J2390">
        <f t="shared" si="336"/>
        <v>10.301567600184853</v>
      </c>
      <c r="K2390">
        <f t="shared" si="337"/>
        <v>8.6760787494040077</v>
      </c>
      <c r="L2390">
        <f t="shared" si="338"/>
        <v>-1.1205058726389114</v>
      </c>
      <c r="M2390" t="str">
        <f t="shared" si="334"/>
        <v/>
      </c>
      <c r="N2390" t="str">
        <f t="shared" si="339"/>
        <v/>
      </c>
      <c r="O2390" t="str">
        <f t="shared" si="340"/>
        <v/>
      </c>
    </row>
    <row r="2391" spans="1:15" x14ac:dyDescent="0.25">
      <c r="A2391" s="2">
        <v>43232.98842199074</v>
      </c>
      <c r="B2391">
        <v>684.79</v>
      </c>
      <c r="C2391">
        <v>20.99997041</v>
      </c>
      <c r="D2391" t="s">
        <v>6</v>
      </c>
      <c r="E2391">
        <v>684.24252237636006</v>
      </c>
      <c r="F2391">
        <v>684.99800162557995</v>
      </c>
      <c r="G2391" s="5">
        <f t="shared" ca="1" si="332"/>
        <v>-3.7229398195732247E-4</v>
      </c>
      <c r="H2391" s="5">
        <f t="shared" ca="1" si="333"/>
        <v>-0.25473937328001739</v>
      </c>
      <c r="I2391" s="6">
        <f t="shared" si="335"/>
        <v>2390</v>
      </c>
      <c r="J2391">
        <f t="shared" si="336"/>
        <v>9.5533702235293276</v>
      </c>
      <c r="K2391">
        <f t="shared" si="337"/>
        <v>8.8219689187415895</v>
      </c>
      <c r="L2391">
        <f t="shared" si="338"/>
        <v>1.2975108268805229</v>
      </c>
      <c r="M2391" t="str">
        <f t="shared" si="334"/>
        <v/>
      </c>
      <c r="N2391" t="str">
        <f t="shared" si="339"/>
        <v/>
      </c>
      <c r="O2391" t="str">
        <f t="shared" si="340"/>
        <v/>
      </c>
    </row>
    <row r="2392" spans="1:15" x14ac:dyDescent="0.25">
      <c r="A2392" s="2">
        <v>43232.988431111109</v>
      </c>
      <c r="B2392">
        <v>684.88</v>
      </c>
      <c r="C2392">
        <v>2.2100000000000002E-2</v>
      </c>
      <c r="D2392" t="s">
        <v>6</v>
      </c>
      <c r="E2392">
        <v>684.24252237636006</v>
      </c>
      <c r="F2392">
        <v>684.99853202557995</v>
      </c>
      <c r="G2392" s="5">
        <f t="shared" ca="1" si="332"/>
        <v>-3.7229398195732247E-4</v>
      </c>
      <c r="H2392" s="5">
        <f t="shared" ca="1" si="333"/>
        <v>-0.25473937328001739</v>
      </c>
      <c r="I2392" s="6">
        <f t="shared" si="335"/>
        <v>2391</v>
      </c>
      <c r="J2392">
        <f t="shared" si="336"/>
        <v>11.183453079126025</v>
      </c>
      <c r="K2392">
        <f t="shared" si="337"/>
        <v>9.0165000195031055</v>
      </c>
      <c r="L2392">
        <f t="shared" si="338"/>
        <v>-1.2378808911421841</v>
      </c>
      <c r="M2392" t="str">
        <f t="shared" si="334"/>
        <v/>
      </c>
      <c r="N2392" t="str">
        <f t="shared" si="339"/>
        <v/>
      </c>
      <c r="O2392" t="str">
        <f t="shared" si="340"/>
        <v/>
      </c>
    </row>
    <row r="2393" spans="1:15" x14ac:dyDescent="0.25">
      <c r="A2393" s="2">
        <v>43232.988434027779</v>
      </c>
      <c r="B2393">
        <v>684.88</v>
      </c>
      <c r="C2393">
        <v>1.051E-2</v>
      </c>
      <c r="D2393" t="s">
        <v>6</v>
      </c>
      <c r="E2393">
        <v>684.24252237636006</v>
      </c>
      <c r="F2393">
        <v>684.99878426557996</v>
      </c>
      <c r="G2393" s="5">
        <f t="shared" ca="1" si="332"/>
        <v>-3.7015409741039082E-4</v>
      </c>
      <c r="H2393" s="5">
        <f t="shared" ca="1" si="333"/>
        <v>-0.25327517328003069</v>
      </c>
      <c r="I2393" s="6">
        <f t="shared" si="335"/>
        <v>2392</v>
      </c>
      <c r="J2393">
        <f t="shared" si="336"/>
        <v>10.293481482437073</v>
      </c>
      <c r="K2393">
        <f t="shared" si="337"/>
        <v>9.2012878304275834</v>
      </c>
      <c r="L2393">
        <f t="shared" si="338"/>
        <v>-1.1175578540682629</v>
      </c>
      <c r="M2393" t="str">
        <f t="shared" si="334"/>
        <v/>
      </c>
      <c r="N2393" t="str">
        <f t="shared" si="339"/>
        <v/>
      </c>
      <c r="O2393" t="str">
        <f t="shared" si="340"/>
        <v/>
      </c>
    </row>
    <row r="2394" spans="1:15" x14ac:dyDescent="0.25">
      <c r="A2394" s="2">
        <v>43232.988437488428</v>
      </c>
      <c r="B2394">
        <v>684.89</v>
      </c>
      <c r="C2394">
        <v>3.3000000000000002E-2</v>
      </c>
      <c r="D2394" t="s">
        <v>6</v>
      </c>
      <c r="E2394">
        <v>684.24252237636006</v>
      </c>
      <c r="F2394">
        <v>684.99951026557994</v>
      </c>
      <c r="G2394" s="5">
        <f t="shared" ca="1" si="332"/>
        <v>-3.680281845177398E-4</v>
      </c>
      <c r="H2394" s="5">
        <f t="shared" ca="1" si="333"/>
        <v>-0.25182053328001075</v>
      </c>
      <c r="I2394" s="6">
        <f t="shared" si="335"/>
        <v>2393</v>
      </c>
      <c r="J2394">
        <f t="shared" si="336"/>
        <v>9.3653004403697651</v>
      </c>
      <c r="K2394">
        <f t="shared" si="337"/>
        <v>9.3537957705890946</v>
      </c>
      <c r="L2394">
        <f t="shared" si="338"/>
        <v>-0.9977019671215277</v>
      </c>
      <c r="M2394" t="str">
        <f t="shared" si="334"/>
        <v/>
      </c>
      <c r="N2394" t="str">
        <f t="shared" si="339"/>
        <v/>
      </c>
      <c r="O2394" t="str">
        <f t="shared" si="340"/>
        <v/>
      </c>
    </row>
    <row r="2395" spans="1:15" x14ac:dyDescent="0.25">
      <c r="A2395" s="2">
        <v>43232.988440821762</v>
      </c>
      <c r="B2395">
        <v>684.89</v>
      </c>
      <c r="C2395">
        <v>8.5899999999999995E-4</v>
      </c>
      <c r="D2395" t="s">
        <v>6</v>
      </c>
      <c r="E2395">
        <v>684.24252237636006</v>
      </c>
      <c r="F2395">
        <v>684.99952916357995</v>
      </c>
      <c r="G2395" s="5">
        <f t="shared" ca="1" si="332"/>
        <v>-3.6783334132171181E-4</v>
      </c>
      <c r="H2395" s="5">
        <f t="shared" ca="1" si="333"/>
        <v>-0.25168721328009269</v>
      </c>
      <c r="I2395" s="6">
        <f t="shared" si="335"/>
        <v>2394</v>
      </c>
      <c r="J2395">
        <f t="shared" si="336"/>
        <v>8.4326281714118068</v>
      </c>
      <c r="K2395">
        <f t="shared" si="337"/>
        <v>9.4723242068075297</v>
      </c>
      <c r="L2395">
        <f t="shared" si="338"/>
        <v>-0.89014786522531597</v>
      </c>
      <c r="M2395" t="str">
        <f t="shared" si="334"/>
        <v/>
      </c>
      <c r="N2395" t="str">
        <f t="shared" si="339"/>
        <v/>
      </c>
      <c r="O2395" t="str">
        <f t="shared" si="340"/>
        <v/>
      </c>
    </row>
    <row r="2396" spans="1:15" x14ac:dyDescent="0.25">
      <c r="A2396" s="2">
        <v>43232.988440821762</v>
      </c>
      <c r="B2396">
        <v>684.89</v>
      </c>
      <c r="C2396">
        <v>9.1409999999999998E-3</v>
      </c>
      <c r="D2396" t="s">
        <v>6</v>
      </c>
      <c r="E2396">
        <v>684.24252237636006</v>
      </c>
      <c r="F2396">
        <v>684.99973026557996</v>
      </c>
      <c r="G2396" s="5">
        <f t="shared" ca="1" si="332"/>
        <v>-3.6754104729799509E-4</v>
      </c>
      <c r="H2396" s="5">
        <f t="shared" ca="1" si="333"/>
        <v>-0.25148721328002921</v>
      </c>
      <c r="I2396" s="6">
        <f t="shared" si="335"/>
        <v>2395</v>
      </c>
      <c r="J2396">
        <f t="shared" si="336"/>
        <v>7.4925859058151332</v>
      </c>
      <c r="K2396">
        <f t="shared" si="337"/>
        <v>9.5592312329839881</v>
      </c>
      <c r="L2396">
        <f t="shared" si="338"/>
        <v>-0.78285007689672947</v>
      </c>
      <c r="M2396" t="str">
        <f t="shared" si="334"/>
        <v/>
      </c>
      <c r="N2396" t="str">
        <f t="shared" si="339"/>
        <v/>
      </c>
      <c r="O2396" t="str">
        <f t="shared" si="340"/>
        <v/>
      </c>
    </row>
    <row r="2397" spans="1:15" x14ac:dyDescent="0.25">
      <c r="A2397" s="2">
        <v>43232.988444027767</v>
      </c>
      <c r="B2397">
        <v>684.99</v>
      </c>
      <c r="C2397">
        <v>0.12286721</v>
      </c>
      <c r="D2397" t="s">
        <v>6</v>
      </c>
      <c r="E2397">
        <v>684.24252237636006</v>
      </c>
      <c r="F2397">
        <v>684.99997599999995</v>
      </c>
      <c r="G2397" s="5">
        <f t="shared" ca="1" si="332"/>
        <v>-3.6905390720682333E-4</v>
      </c>
      <c r="H2397" s="5">
        <f t="shared" ca="1" si="333"/>
        <v>-0.25252237636004793</v>
      </c>
      <c r="I2397" s="6">
        <f t="shared" si="335"/>
        <v>2396</v>
      </c>
      <c r="J2397">
        <f t="shared" si="336"/>
        <v>6.554114394840326</v>
      </c>
      <c r="K2397">
        <f t="shared" si="337"/>
        <v>9.6146761275024435</v>
      </c>
      <c r="L2397">
        <f t="shared" si="338"/>
        <v>-0.66889899353385074</v>
      </c>
      <c r="M2397" t="str">
        <f t="shared" si="334"/>
        <v/>
      </c>
      <c r="N2397" t="str">
        <f t="shared" si="339"/>
        <v/>
      </c>
      <c r="O2397" t="str">
        <f t="shared" si="340"/>
        <v/>
      </c>
    </row>
    <row r="2398" spans="1:15" x14ac:dyDescent="0.25">
      <c r="A2398" s="2">
        <v>43232.98844710648</v>
      </c>
      <c r="B2398">
        <v>684.99</v>
      </c>
      <c r="C2398">
        <v>2.26238E-3</v>
      </c>
      <c r="D2398" t="s">
        <v>6</v>
      </c>
      <c r="E2398">
        <v>684.24252237636006</v>
      </c>
      <c r="F2398">
        <v>684.99998052475996</v>
      </c>
      <c r="G2398" s="5">
        <f t="shared" ca="1" si="332"/>
        <v>-3.6905390720682333E-4</v>
      </c>
      <c r="H2398" s="5">
        <f t="shared" ca="1" si="333"/>
        <v>-0.25252237636004793</v>
      </c>
      <c r="I2398" s="6">
        <f t="shared" si="335"/>
        <v>2397</v>
      </c>
      <c r="J2398">
        <f t="shared" si="336"/>
        <v>5.6280143280336148</v>
      </c>
      <c r="K2398">
        <f t="shared" si="337"/>
        <v>9.6372045528607337</v>
      </c>
      <c r="L2398">
        <f t="shared" si="338"/>
        <v>-0.58375350623471522</v>
      </c>
      <c r="M2398" t="str">
        <f t="shared" si="334"/>
        <v/>
      </c>
      <c r="N2398" t="str">
        <f t="shared" si="339"/>
        <v/>
      </c>
      <c r="O2398" t="str">
        <f t="shared" si="340"/>
        <v/>
      </c>
    </row>
    <row r="2399" spans="1:15" x14ac:dyDescent="0.25">
      <c r="A2399" s="2">
        <v>43232.98844710648</v>
      </c>
      <c r="B2399">
        <v>684.99</v>
      </c>
      <c r="C2399">
        <v>9.7376200000000007E-3</v>
      </c>
      <c r="D2399" t="s">
        <v>6</v>
      </c>
      <c r="E2399">
        <v>684.24252237636006</v>
      </c>
      <c r="F2399">
        <v>685</v>
      </c>
      <c r="G2399" s="5">
        <f t="shared" ca="1" si="332"/>
        <v>-3.6905390720682333E-4</v>
      </c>
      <c r="H2399" s="5">
        <f t="shared" ca="1" si="333"/>
        <v>-0.25252237636004793</v>
      </c>
      <c r="I2399" s="6">
        <f t="shared" si="335"/>
        <v>2398</v>
      </c>
      <c r="J2399">
        <f t="shared" si="336"/>
        <v>4.7093322779159621</v>
      </c>
      <c r="K2399">
        <f t="shared" si="337"/>
        <v>9.6378965877898661</v>
      </c>
      <c r="L2399">
        <f t="shared" si="338"/>
        <v>-0.48761621533372967</v>
      </c>
      <c r="M2399" t="str">
        <f t="shared" si="334"/>
        <v/>
      </c>
      <c r="N2399" t="str">
        <f t="shared" si="339"/>
        <v/>
      </c>
      <c r="O2399" t="str">
        <f t="shared" si="340"/>
        <v/>
      </c>
    </row>
    <row r="2400" spans="1:15" x14ac:dyDescent="0.25">
      <c r="A2400" s="2">
        <v>43232.988450381941</v>
      </c>
      <c r="B2400">
        <v>685</v>
      </c>
      <c r="C2400">
        <v>1.3241376199999999</v>
      </c>
      <c r="D2400" t="s">
        <v>6</v>
      </c>
      <c r="E2400">
        <v>684.24252237636006</v>
      </c>
      <c r="F2400">
        <v>685.02650620000009</v>
      </c>
      <c r="G2400" s="5">
        <f t="shared" ca="1" si="332"/>
        <v>-3.6905390720682333E-4</v>
      </c>
      <c r="H2400" s="5">
        <f t="shared" ca="1" si="333"/>
        <v>-0.25252237636004793</v>
      </c>
      <c r="I2400" s="6">
        <f t="shared" si="335"/>
        <v>2399</v>
      </c>
      <c r="J2400">
        <f t="shared" si="336"/>
        <v>3.8161636821512843</v>
      </c>
      <c r="K2400">
        <f t="shared" si="337"/>
        <v>9.617211791068847</v>
      </c>
      <c r="L2400">
        <f t="shared" si="338"/>
        <v>-0.25912147057690232</v>
      </c>
      <c r="M2400" t="str">
        <f t="shared" si="334"/>
        <v/>
      </c>
      <c r="N2400" t="str">
        <f t="shared" si="339"/>
        <v/>
      </c>
      <c r="O2400" t="str">
        <f t="shared" si="340"/>
        <v/>
      </c>
    </row>
    <row r="2401" spans="1:15" x14ac:dyDescent="0.25">
      <c r="A2401" s="2">
        <v>43232.988452418977</v>
      </c>
      <c r="B2401">
        <v>685</v>
      </c>
      <c r="C2401">
        <v>4.3689</v>
      </c>
      <c r="D2401" t="s">
        <v>6</v>
      </c>
      <c r="E2401">
        <v>684.24252237636006</v>
      </c>
      <c r="F2401">
        <v>683.89748803999987</v>
      </c>
      <c r="G2401" s="5">
        <f t="shared" ca="1" si="332"/>
        <v>-3.6905390720682333E-4</v>
      </c>
      <c r="H2401" s="5">
        <f t="shared" ca="1" si="333"/>
        <v>-0.25252237636004793</v>
      </c>
      <c r="I2401" s="6">
        <f t="shared" si="335"/>
        <v>2400</v>
      </c>
      <c r="J2401">
        <f t="shared" si="336"/>
        <v>3.1439974091092608</v>
      </c>
      <c r="K2401">
        <f t="shared" si="337"/>
        <v>9.5812665919809312</v>
      </c>
      <c r="L2401">
        <f t="shared" si="338"/>
        <v>0.12784349325129152</v>
      </c>
      <c r="M2401" t="str">
        <f t="shared" si="334"/>
        <v/>
      </c>
      <c r="N2401" t="str">
        <f t="shared" si="339"/>
        <v/>
      </c>
      <c r="O2401" t="str">
        <f t="shared" si="340"/>
        <v/>
      </c>
    </row>
    <row r="2402" spans="1:15" x14ac:dyDescent="0.25">
      <c r="A2402" s="2">
        <v>43232.988467627307</v>
      </c>
      <c r="B2402">
        <v>685.21</v>
      </c>
      <c r="C2402">
        <v>9.9816200000000001E-3</v>
      </c>
      <c r="D2402" t="s">
        <v>6</v>
      </c>
      <c r="E2402">
        <v>684.24252237636006</v>
      </c>
      <c r="F2402">
        <v>683.89365509792003</v>
      </c>
      <c r="G2402" s="5">
        <f t="shared" ref="G2402:G2465" ca="1" si="341">(OFFSET(F2402,$T$2,0)-E2402)/E2402</f>
        <v>-3.6905390720682333E-4</v>
      </c>
      <c r="H2402" s="5">
        <f t="shared" ref="H2402:H2465" ca="1" si="342">IF(ISNUMBER(G2402),E2402*G2402,"")</f>
        <v>-0.25252237636004793</v>
      </c>
      <c r="I2402" s="6">
        <f t="shared" si="335"/>
        <v>2401</v>
      </c>
      <c r="J2402">
        <f t="shared" si="336"/>
        <v>2.7102740632604423</v>
      </c>
      <c r="K2402">
        <f t="shared" si="337"/>
        <v>9.4899455642963932</v>
      </c>
      <c r="L2402">
        <f t="shared" si="338"/>
        <v>-0.28454245864377076</v>
      </c>
      <c r="M2402" t="str">
        <f t="shared" si="334"/>
        <v/>
      </c>
      <c r="N2402" t="str">
        <f t="shared" si="339"/>
        <v/>
      </c>
      <c r="O2402" t="str">
        <f t="shared" si="340"/>
        <v/>
      </c>
    </row>
    <row r="2403" spans="1:15" x14ac:dyDescent="0.25">
      <c r="A2403" s="2">
        <v>43232.988502627311</v>
      </c>
      <c r="B2403">
        <v>685.21</v>
      </c>
      <c r="C2403">
        <v>1.838E-5</v>
      </c>
      <c r="D2403" t="s">
        <v>6</v>
      </c>
      <c r="E2403">
        <v>684.24252237636006</v>
      </c>
      <c r="F2403">
        <v>683.8936480399999</v>
      </c>
      <c r="G2403" s="5">
        <f t="shared" ca="1" si="341"/>
        <v>-3.6905390720682333E-4</v>
      </c>
      <c r="H2403" s="5">
        <f t="shared" ca="1" si="342"/>
        <v>-0.25252237636004793</v>
      </c>
      <c r="I2403" s="6">
        <f t="shared" si="335"/>
        <v>2402</v>
      </c>
      <c r="J2403">
        <f t="shared" si="336"/>
        <v>1.9802192822184566</v>
      </c>
      <c r="K2403">
        <f t="shared" si="337"/>
        <v>9.4640975407558621</v>
      </c>
      <c r="L2403">
        <f t="shared" si="338"/>
        <v>-0.20923293464495563</v>
      </c>
      <c r="M2403" t="str">
        <f t="shared" si="334"/>
        <v/>
      </c>
      <c r="N2403" t="str">
        <f t="shared" si="339"/>
        <v/>
      </c>
      <c r="O2403" t="str">
        <f t="shared" si="340"/>
        <v/>
      </c>
    </row>
    <row r="2404" spans="1:15" x14ac:dyDescent="0.25">
      <c r="A2404" s="2">
        <v>43232.988502627311</v>
      </c>
      <c r="B2404">
        <v>685.21</v>
      </c>
      <c r="C2404">
        <v>1.2</v>
      </c>
      <c r="D2404" t="s">
        <v>6</v>
      </c>
      <c r="E2404">
        <v>684.24252237636006</v>
      </c>
      <c r="F2404">
        <v>683.43284803999995</v>
      </c>
      <c r="G2404" s="5">
        <f t="shared" ca="1" si="341"/>
        <v>-3.6905390720682333E-4</v>
      </c>
      <c r="H2404" s="5">
        <f t="shared" ca="1" si="342"/>
        <v>-0.25252237636004793</v>
      </c>
      <c r="I2404" s="6">
        <f t="shared" si="335"/>
        <v>2403</v>
      </c>
      <c r="J2404">
        <f t="shared" si="336"/>
        <v>2.411474746924398</v>
      </c>
      <c r="K2404">
        <f t="shared" si="337"/>
        <v>9.1401043948017211</v>
      </c>
      <c r="L2404">
        <f t="shared" si="338"/>
        <v>-0.13254495732164762</v>
      </c>
      <c r="M2404" t="str">
        <f t="shared" si="334"/>
        <v/>
      </c>
      <c r="N2404" t="str">
        <f t="shared" si="339"/>
        <v/>
      </c>
      <c r="O2404" t="str">
        <f t="shared" si="340"/>
        <v/>
      </c>
    </row>
    <row r="2405" spans="1:15" x14ac:dyDescent="0.25">
      <c r="A2405" s="2">
        <v>43232.988583368053</v>
      </c>
      <c r="B2405">
        <v>685.89</v>
      </c>
      <c r="C2405">
        <v>0.22339999999999999</v>
      </c>
      <c r="D2405" t="s">
        <v>6</v>
      </c>
      <c r="E2405">
        <v>684.24252237636006</v>
      </c>
      <c r="F2405">
        <v>683.31668004000005</v>
      </c>
      <c r="G2405" s="5">
        <f t="shared" ca="1" si="341"/>
        <v>-3.5443920602547203E-4</v>
      </c>
      <c r="H2405" s="5">
        <f t="shared" ca="1" si="342"/>
        <v>-0.24252237635994334</v>
      </c>
      <c r="I2405" s="6">
        <f t="shared" si="335"/>
        <v>2404</v>
      </c>
      <c r="J2405">
        <f t="shared" si="336"/>
        <v>1.7232184385546248</v>
      </c>
      <c r="K2405">
        <f t="shared" si="337"/>
        <v>9.0541499819015314</v>
      </c>
      <c r="L2405">
        <f t="shared" si="338"/>
        <v>-0.1656498336732474</v>
      </c>
      <c r="M2405" t="str">
        <f t="shared" si="334"/>
        <v/>
      </c>
      <c r="N2405" t="str">
        <f t="shared" si="339"/>
        <v/>
      </c>
      <c r="O2405" t="str">
        <f t="shared" si="340"/>
        <v/>
      </c>
    </row>
    <row r="2406" spans="1:15" x14ac:dyDescent="0.25">
      <c r="A2406" s="2">
        <v>43232.988723240742</v>
      </c>
      <c r="B2406">
        <v>685.36</v>
      </c>
      <c r="C2406">
        <v>2.06E-2</v>
      </c>
      <c r="D2406" t="s">
        <v>6</v>
      </c>
      <c r="E2406">
        <v>684.24252237636006</v>
      </c>
      <c r="F2406">
        <v>683.30815164000001</v>
      </c>
      <c r="G2406" s="5">
        <f t="shared" ca="1" si="341"/>
        <v>-3.5443920602563819E-4</v>
      </c>
      <c r="H2406" s="5">
        <f t="shared" ca="1" si="342"/>
        <v>-0.24252237636005702</v>
      </c>
      <c r="I2406" s="6">
        <f t="shared" si="335"/>
        <v>2405</v>
      </c>
      <c r="J2406">
        <f t="shared" si="336"/>
        <v>0.91735070161348631</v>
      </c>
      <c r="K2406">
        <f t="shared" si="337"/>
        <v>8.9485138617883653</v>
      </c>
      <c r="L2406">
        <f t="shared" si="338"/>
        <v>-0.10021224925881382</v>
      </c>
      <c r="M2406" t="str">
        <f t="shared" si="334"/>
        <v/>
      </c>
      <c r="N2406" t="str">
        <f t="shared" si="339"/>
        <v/>
      </c>
      <c r="O2406" t="str">
        <f t="shared" si="340"/>
        <v/>
      </c>
    </row>
    <row r="2407" spans="1:15" x14ac:dyDescent="0.25">
      <c r="A2407" s="2">
        <v>43232.988804918983</v>
      </c>
      <c r="B2407">
        <v>684.32</v>
      </c>
      <c r="C2407">
        <v>6.191E-2</v>
      </c>
      <c r="D2407" t="s">
        <v>5</v>
      </c>
      <c r="E2407">
        <v>684.24314147635994</v>
      </c>
      <c r="F2407">
        <v>683.30815164000001</v>
      </c>
      <c r="G2407" s="5">
        <f t="shared" ca="1" si="341"/>
        <v>-3.5534368066199773E-4</v>
      </c>
      <c r="H2407" s="5">
        <f t="shared" ca="1" si="342"/>
        <v>-0.24314147635993777</v>
      </c>
      <c r="I2407" s="6">
        <f t="shared" si="335"/>
        <v>2406</v>
      </c>
      <c r="J2407">
        <f t="shared" si="336"/>
        <v>1.3287570823193278</v>
      </c>
      <c r="K2407">
        <f t="shared" si="337"/>
        <v>8.6902681642244435</v>
      </c>
      <c r="L2407">
        <f t="shared" si="338"/>
        <v>-0.14577767433398722</v>
      </c>
      <c r="M2407" t="str">
        <f t="shared" ref="M2407:M2470" si="343">IF(L2407&lt;-1.5,1,"")</f>
        <v/>
      </c>
      <c r="N2407" t="str">
        <f t="shared" si="339"/>
        <v/>
      </c>
      <c r="O2407" t="str">
        <f t="shared" si="340"/>
        <v/>
      </c>
    </row>
    <row r="2408" spans="1:15" x14ac:dyDescent="0.25">
      <c r="A2408" s="2">
        <v>43232.988804918983</v>
      </c>
      <c r="B2408">
        <v>683.93</v>
      </c>
      <c r="C2408">
        <v>0.56999999999999995</v>
      </c>
      <c r="D2408" t="s">
        <v>5</v>
      </c>
      <c r="E2408">
        <v>684.29330147636006</v>
      </c>
      <c r="F2408">
        <v>683.30815164000001</v>
      </c>
      <c r="G2408" s="5">
        <f t="shared" ca="1" si="341"/>
        <v>-4.2861953452892203E-4</v>
      </c>
      <c r="H2408" s="5">
        <f t="shared" ca="1" si="342"/>
        <v>-0.29330147636005677</v>
      </c>
      <c r="I2408" s="6">
        <f t="shared" si="335"/>
        <v>2407</v>
      </c>
      <c r="J2408">
        <f t="shared" si="336"/>
        <v>0.60707754705879324</v>
      </c>
      <c r="K2408">
        <f t="shared" si="337"/>
        <v>8.6015262979824136</v>
      </c>
      <c r="L2408">
        <f t="shared" si="338"/>
        <v>-4.3105776549785422E-3</v>
      </c>
      <c r="M2408" t="str">
        <f t="shared" si="343"/>
        <v/>
      </c>
      <c r="N2408" t="str">
        <f t="shared" si="339"/>
        <v/>
      </c>
      <c r="O2408" t="str">
        <f t="shared" si="340"/>
        <v/>
      </c>
    </row>
    <row r="2409" spans="1:15" x14ac:dyDescent="0.25">
      <c r="A2409" s="2">
        <v>43232.988804918983</v>
      </c>
      <c r="B2409">
        <v>683.91</v>
      </c>
      <c r="C2409">
        <v>0.91704916999999997</v>
      </c>
      <c r="D2409" t="s">
        <v>5</v>
      </c>
      <c r="E2409">
        <v>684.37767000000008</v>
      </c>
      <c r="F2409">
        <v>683.30815164000001</v>
      </c>
      <c r="G2409" s="5">
        <f t="shared" ca="1" si="341"/>
        <v>-5.5184442239338417E-4</v>
      </c>
      <c r="H2409" s="5">
        <f t="shared" ca="1" si="342"/>
        <v>-0.37767000000008011</v>
      </c>
      <c r="I2409" s="6">
        <f t="shared" si="335"/>
        <v>2408</v>
      </c>
      <c r="J2409">
        <f t="shared" si="336"/>
        <v>-5.9616122655484105E-2</v>
      </c>
      <c r="K2409">
        <f t="shared" si="337"/>
        <v>8.4902273338639542</v>
      </c>
      <c r="L2409">
        <f t="shared" si="338"/>
        <v>0.11503405671600524</v>
      </c>
      <c r="M2409" t="str">
        <f t="shared" si="343"/>
        <v/>
      </c>
      <c r="N2409" t="str">
        <f t="shared" si="339"/>
        <v/>
      </c>
      <c r="O2409" t="str">
        <f t="shared" si="340"/>
        <v/>
      </c>
    </row>
    <row r="2410" spans="1:15" x14ac:dyDescent="0.25">
      <c r="A2410" s="2">
        <v>43232.988865729167</v>
      </c>
      <c r="B2410">
        <v>685.07</v>
      </c>
      <c r="C2410">
        <v>0.11079</v>
      </c>
      <c r="D2410" t="s">
        <v>6</v>
      </c>
      <c r="E2410">
        <v>684.37767000000008</v>
      </c>
      <c r="F2410">
        <v>683.26871040000003</v>
      </c>
      <c r="G2410" s="5">
        <f t="shared" ca="1" si="341"/>
        <v>-5.5184442239338417E-4</v>
      </c>
      <c r="H2410" s="5">
        <f t="shared" ca="1" si="342"/>
        <v>-0.37767000000008011</v>
      </c>
      <c r="I2410" s="6">
        <f t="shared" si="335"/>
        <v>2409</v>
      </c>
      <c r="J2410">
        <f t="shared" si="336"/>
        <v>-0.65406442257153685</v>
      </c>
      <c r="K2410">
        <f t="shared" si="337"/>
        <v>8.3777831342163118</v>
      </c>
      <c r="L2410">
        <f t="shared" si="338"/>
        <v>9.1295562360374227E-2</v>
      </c>
      <c r="M2410" t="str">
        <f t="shared" si="343"/>
        <v/>
      </c>
      <c r="N2410" t="str">
        <f t="shared" si="339"/>
        <v/>
      </c>
      <c r="O2410" t="str">
        <f t="shared" si="340"/>
        <v/>
      </c>
    </row>
    <row r="2411" spans="1:15" x14ac:dyDescent="0.25">
      <c r="A2411" s="2">
        <v>43232.988866932872</v>
      </c>
      <c r="B2411">
        <v>685.07</v>
      </c>
      <c r="C2411">
        <v>5.2999999999999999E-2</v>
      </c>
      <c r="D2411" t="s">
        <v>5</v>
      </c>
      <c r="E2411">
        <v>684.37025000000006</v>
      </c>
      <c r="F2411">
        <v>683.26871040000003</v>
      </c>
      <c r="G2411" s="5">
        <f t="shared" ca="1" si="341"/>
        <v>-5.4100832115372552E-4</v>
      </c>
      <c r="H2411" s="5">
        <f t="shared" ca="1" si="342"/>
        <v>-0.37025000000005542</v>
      </c>
      <c r="I2411" s="6">
        <f t="shared" si="335"/>
        <v>2410</v>
      </c>
      <c r="J2411">
        <f t="shared" si="336"/>
        <v>-1.3759313134286231</v>
      </c>
      <c r="K2411">
        <f t="shared" si="337"/>
        <v>8.2255456301344516</v>
      </c>
      <c r="L2411">
        <f t="shared" si="338"/>
        <v>0.1737187267181042</v>
      </c>
      <c r="M2411" t="str">
        <f t="shared" si="343"/>
        <v/>
      </c>
      <c r="N2411" t="str">
        <f t="shared" si="339"/>
        <v/>
      </c>
      <c r="O2411" t="str">
        <f t="shared" si="340"/>
        <v/>
      </c>
    </row>
    <row r="2412" spans="1:15" x14ac:dyDescent="0.25">
      <c r="A2412" s="2">
        <v>43232.989003796298</v>
      </c>
      <c r="B2412">
        <v>684.38</v>
      </c>
      <c r="C2412">
        <v>0.125</v>
      </c>
      <c r="D2412" t="s">
        <v>5</v>
      </c>
      <c r="E2412">
        <v>684.37</v>
      </c>
      <c r="F2412">
        <v>683.26871040000003</v>
      </c>
      <c r="G2412" s="5">
        <f t="shared" ca="1" si="341"/>
        <v>-5.4064321931119794E-4</v>
      </c>
      <c r="H2412" s="5">
        <f t="shared" ca="1" si="342"/>
        <v>-0.37000000000000455</v>
      </c>
      <c r="I2412" s="6">
        <f t="shared" si="335"/>
        <v>2411</v>
      </c>
      <c r="J2412">
        <f t="shared" si="336"/>
        <v>-2.0606084395799371</v>
      </c>
      <c r="K2412">
        <f t="shared" si="337"/>
        <v>8.0749903874592537</v>
      </c>
      <c r="L2412">
        <f t="shared" si="338"/>
        <v>0.2706639060492585</v>
      </c>
      <c r="M2412" t="str">
        <f t="shared" si="343"/>
        <v/>
      </c>
      <c r="N2412" t="str">
        <f t="shared" si="339"/>
        <v/>
      </c>
      <c r="O2412" t="str">
        <f t="shared" si="340"/>
        <v/>
      </c>
    </row>
    <row r="2413" spans="1:15" x14ac:dyDescent="0.25">
      <c r="A2413" s="2">
        <v>43232.989009884259</v>
      </c>
      <c r="B2413">
        <v>684.37</v>
      </c>
      <c r="C2413">
        <v>10</v>
      </c>
      <c r="D2413" t="s">
        <v>5</v>
      </c>
      <c r="E2413">
        <v>683.54375379999999</v>
      </c>
      <c r="F2413">
        <v>683.26871040000003</v>
      </c>
      <c r="G2413" s="5">
        <f t="shared" ca="1" si="341"/>
        <v>6.674718296577456E-4</v>
      </c>
      <c r="H2413" s="5">
        <f t="shared" ca="1" si="342"/>
        <v>0.45624620000000959</v>
      </c>
      <c r="I2413" s="6">
        <f t="shared" si="335"/>
        <v>2412</v>
      </c>
      <c r="J2413">
        <f t="shared" si="336"/>
        <v>-2.7783158178319809</v>
      </c>
      <c r="K2413">
        <f t="shared" si="337"/>
        <v>7.8750687022406662</v>
      </c>
      <c r="L2413">
        <f t="shared" si="338"/>
        <v>1.6226291224857772</v>
      </c>
      <c r="M2413" t="str">
        <f t="shared" si="343"/>
        <v/>
      </c>
      <c r="N2413" t="str">
        <f t="shared" si="339"/>
        <v/>
      </c>
      <c r="O2413" t="str">
        <f t="shared" si="340"/>
        <v/>
      </c>
    </row>
    <row r="2414" spans="1:15" x14ac:dyDescent="0.25">
      <c r="A2414" s="2">
        <v>43232.989012592603</v>
      </c>
      <c r="B2414">
        <v>684.05</v>
      </c>
      <c r="C2414">
        <v>0.03</v>
      </c>
      <c r="D2414" t="s">
        <v>5</v>
      </c>
      <c r="E2414">
        <v>683.53883380000002</v>
      </c>
      <c r="F2414">
        <v>683.26871040000003</v>
      </c>
      <c r="G2414" s="5">
        <f t="shared" ca="1" si="341"/>
        <v>6.7467446938781323E-4</v>
      </c>
      <c r="H2414" s="5">
        <f t="shared" ca="1" si="342"/>
        <v>0.46116619999997965</v>
      </c>
      <c r="I2414" s="6">
        <f t="shared" si="335"/>
        <v>2413</v>
      </c>
      <c r="J2414">
        <f t="shared" si="336"/>
        <v>-2.3620169775965678</v>
      </c>
      <c r="K2414">
        <f t="shared" si="337"/>
        <v>7.9427573931172244</v>
      </c>
      <c r="L2414">
        <f t="shared" si="338"/>
        <v>0.30115699866010809</v>
      </c>
      <c r="M2414" t="str">
        <f t="shared" si="343"/>
        <v/>
      </c>
      <c r="N2414" t="str">
        <f t="shared" si="339"/>
        <v/>
      </c>
      <c r="O2414" t="str">
        <f t="shared" si="340"/>
        <v/>
      </c>
    </row>
    <row r="2415" spans="1:15" x14ac:dyDescent="0.25">
      <c r="A2415" s="2">
        <v>43232.989012592603</v>
      </c>
      <c r="B2415">
        <v>683.56</v>
      </c>
      <c r="C2415">
        <v>2.7892999999999999</v>
      </c>
      <c r="D2415" t="s">
        <v>5</v>
      </c>
      <c r="E2415">
        <v>683.30451607506006</v>
      </c>
      <c r="F2415">
        <v>683.26871040000003</v>
      </c>
      <c r="G2415" s="5">
        <f t="shared" ca="1" si="341"/>
        <v>1.0178242768463389E-3</v>
      </c>
      <c r="H2415" s="5">
        <f t="shared" ca="1" si="342"/>
        <v>0.6954839249399356</v>
      </c>
      <c r="I2415" s="6">
        <f t="shared" si="335"/>
        <v>2414</v>
      </c>
      <c r="J2415">
        <f t="shared" si="336"/>
        <v>-2.1027369489747798</v>
      </c>
      <c r="K2415">
        <f t="shared" si="337"/>
        <v>7.875989602432945</v>
      </c>
      <c r="L2415">
        <f t="shared" si="338"/>
        <v>0.62113298720755006</v>
      </c>
      <c r="M2415" t="str">
        <f t="shared" si="343"/>
        <v/>
      </c>
      <c r="N2415" t="str">
        <f t="shared" si="339"/>
        <v/>
      </c>
      <c r="O2415" t="str">
        <f t="shared" si="340"/>
        <v/>
      </c>
    </row>
    <row r="2416" spans="1:15" x14ac:dyDescent="0.25">
      <c r="A2416" s="2">
        <v>43232.989013275474</v>
      </c>
      <c r="B2416">
        <v>683.56</v>
      </c>
      <c r="C2416">
        <v>1.88</v>
      </c>
      <c r="D2416" t="s">
        <v>5</v>
      </c>
      <c r="E2416">
        <v>683.22441556052013</v>
      </c>
      <c r="F2416">
        <v>683.26871040000003</v>
      </c>
      <c r="G2416" s="5">
        <f t="shared" ca="1" si="341"/>
        <v>1.1351825576133411E-3</v>
      </c>
      <c r="H2416" s="5">
        <f t="shared" ca="1" si="342"/>
        <v>0.77558443947987143</v>
      </c>
      <c r="I2416" s="6">
        <f t="shared" si="335"/>
        <v>2415</v>
      </c>
      <c r="J2416">
        <f t="shared" si="336"/>
        <v>-2.4826718302352901</v>
      </c>
      <c r="K2416">
        <f t="shared" si="337"/>
        <v>7.724230105759105</v>
      </c>
      <c r="L2416">
        <f t="shared" si="338"/>
        <v>0.56480345231850715</v>
      </c>
      <c r="M2416" t="str">
        <f t="shared" si="343"/>
        <v/>
      </c>
      <c r="N2416" t="str">
        <f t="shared" si="339"/>
        <v/>
      </c>
      <c r="O2416" t="str">
        <f t="shared" si="340"/>
        <v/>
      </c>
    </row>
    <row r="2417" spans="1:15" x14ac:dyDescent="0.25">
      <c r="A2417" s="2">
        <v>43232.989018067128</v>
      </c>
      <c r="B2417">
        <v>683.56</v>
      </c>
      <c r="C2417">
        <v>1.35316E-3</v>
      </c>
      <c r="D2417" t="s">
        <v>5</v>
      </c>
      <c r="E2417">
        <v>683.22433166459996</v>
      </c>
      <c r="F2417">
        <v>683.26871040000003</v>
      </c>
      <c r="G2417" s="5">
        <f t="shared" ca="1" si="341"/>
        <v>1.1353054911118462E-3</v>
      </c>
      <c r="H2417" s="5">
        <f t="shared" ca="1" si="342"/>
        <v>0.77566833540004154</v>
      </c>
      <c r="I2417" s="6">
        <f t="shared" si="335"/>
        <v>2416</v>
      </c>
      <c r="J2417">
        <f t="shared" si="336"/>
        <v>-0.80526267788229688</v>
      </c>
      <c r="K2417">
        <f t="shared" si="337"/>
        <v>6.2417826946088493</v>
      </c>
      <c r="L2417">
        <f t="shared" si="338"/>
        <v>0.12922843958970037</v>
      </c>
      <c r="M2417" t="str">
        <f t="shared" si="343"/>
        <v/>
      </c>
      <c r="N2417" t="str">
        <f t="shared" si="339"/>
        <v/>
      </c>
      <c r="O2417" t="str">
        <f t="shared" si="340"/>
        <v/>
      </c>
    </row>
    <row r="2418" spans="1:15" x14ac:dyDescent="0.25">
      <c r="A2418" s="2">
        <v>43232.989018067128</v>
      </c>
      <c r="B2418">
        <v>683.56</v>
      </c>
      <c r="C2418">
        <v>8.6468399999999994E-3</v>
      </c>
      <c r="D2418" t="s">
        <v>5</v>
      </c>
      <c r="E2418">
        <v>683.22379556051999</v>
      </c>
      <c r="F2418">
        <v>683.26871040000003</v>
      </c>
      <c r="G2418" s="5">
        <f t="shared" ca="1" si="341"/>
        <v>1.1360910502878632E-3</v>
      </c>
      <c r="H2418" s="5">
        <f t="shared" ca="1" si="342"/>
        <v>0.7762044394800115</v>
      </c>
      <c r="I2418" s="6">
        <f t="shared" si="335"/>
        <v>2417</v>
      </c>
      <c r="J2418">
        <f t="shared" si="336"/>
        <v>-1.1708531643865854</v>
      </c>
      <c r="K2418">
        <f t="shared" si="337"/>
        <v>6.2031743528655898</v>
      </c>
      <c r="L2418">
        <f t="shared" si="338"/>
        <v>0.19014458361011713</v>
      </c>
      <c r="M2418" t="str">
        <f t="shared" si="343"/>
        <v/>
      </c>
      <c r="N2418" t="str">
        <f t="shared" si="339"/>
        <v/>
      </c>
      <c r="O2418" t="str">
        <f t="shared" si="340"/>
        <v/>
      </c>
    </row>
    <row r="2419" spans="1:15" x14ac:dyDescent="0.25">
      <c r="A2419" s="2">
        <v>43232.989163715283</v>
      </c>
      <c r="B2419">
        <v>683.24</v>
      </c>
      <c r="C2419">
        <v>0.98729999999999996</v>
      </c>
      <c r="D2419" t="s">
        <v>6</v>
      </c>
      <c r="E2419">
        <v>683.22379556051999</v>
      </c>
      <c r="F2419">
        <v>683.29823420000002</v>
      </c>
      <c r="G2419" s="5">
        <f t="shared" ca="1" si="341"/>
        <v>1.1360910502878632E-3</v>
      </c>
      <c r="H2419" s="5">
        <f t="shared" ca="1" si="342"/>
        <v>0.7762044394800115</v>
      </c>
      <c r="I2419" s="6">
        <f t="shared" si="335"/>
        <v>2418</v>
      </c>
      <c r="J2419">
        <f t="shared" si="336"/>
        <v>-1.6968848092774351</v>
      </c>
      <c r="K2419">
        <f t="shared" si="337"/>
        <v>6.0775443974737176</v>
      </c>
      <c r="L2419">
        <f t="shared" si="338"/>
        <v>0.44165614164714012</v>
      </c>
      <c r="M2419" t="str">
        <f t="shared" si="343"/>
        <v/>
      </c>
      <c r="N2419" t="str">
        <f t="shared" si="339"/>
        <v/>
      </c>
      <c r="O2419" t="str">
        <f t="shared" si="340"/>
        <v/>
      </c>
    </row>
    <row r="2420" spans="1:15" x14ac:dyDescent="0.25">
      <c r="A2420" s="2">
        <v>43232.989281759263</v>
      </c>
      <c r="B2420">
        <v>683.23</v>
      </c>
      <c r="C2420">
        <v>0.42365986999999999</v>
      </c>
      <c r="D2420" t="s">
        <v>5</v>
      </c>
      <c r="E2420">
        <v>683.28303019999998</v>
      </c>
      <c r="F2420">
        <v>683.29823420000002</v>
      </c>
      <c r="G2420" s="5">
        <f t="shared" ca="1" si="341"/>
        <v>1.0493013411882262E-3</v>
      </c>
      <c r="H2420" s="5">
        <f t="shared" ca="1" si="342"/>
        <v>0.7169698000000152</v>
      </c>
      <c r="I2420" s="6">
        <f t="shared" si="335"/>
        <v>2419</v>
      </c>
      <c r="J2420">
        <f t="shared" si="336"/>
        <v>-0.87221649726052419</v>
      </c>
      <c r="K2420">
        <f t="shared" si="337"/>
        <v>5.6287758449126262</v>
      </c>
      <c r="L2420">
        <f t="shared" si="338"/>
        <v>0.23022348072925256</v>
      </c>
      <c r="M2420" t="str">
        <f t="shared" si="343"/>
        <v/>
      </c>
      <c r="N2420" t="str">
        <f t="shared" si="339"/>
        <v/>
      </c>
      <c r="O2420" t="str">
        <f t="shared" si="340"/>
        <v/>
      </c>
    </row>
    <row r="2421" spans="1:15" x14ac:dyDescent="0.25">
      <c r="A2421" s="2">
        <v>43232.989285127318</v>
      </c>
      <c r="B2421">
        <v>683.23</v>
      </c>
      <c r="C2421">
        <v>1.3414999999999999</v>
      </c>
      <c r="D2421" t="s">
        <v>5</v>
      </c>
      <c r="E2421">
        <v>683.66401619999999</v>
      </c>
      <c r="F2421">
        <v>683.29823420000002</v>
      </c>
      <c r="G2421" s="5">
        <f t="shared" ca="1" si="341"/>
        <v>4.9144578629061418E-4</v>
      </c>
      <c r="H2421" s="5">
        <f t="shared" ca="1" si="342"/>
        <v>0.33598380000000821</v>
      </c>
      <c r="I2421" s="6">
        <f t="shared" si="335"/>
        <v>2420</v>
      </c>
      <c r="J2421">
        <f t="shared" si="336"/>
        <v>-1.2535808387563065</v>
      </c>
      <c r="K2421">
        <f t="shared" si="337"/>
        <v>5.542271534718485</v>
      </c>
      <c r="L2421">
        <f t="shared" si="338"/>
        <v>0.4682341567893103</v>
      </c>
      <c r="M2421" t="str">
        <f t="shared" si="343"/>
        <v/>
      </c>
      <c r="N2421" t="str">
        <f t="shared" si="339"/>
        <v/>
      </c>
      <c r="O2421" t="str">
        <f t="shared" si="340"/>
        <v/>
      </c>
    </row>
    <row r="2422" spans="1:15" x14ac:dyDescent="0.25">
      <c r="A2422" s="2">
        <v>43232.989426851847</v>
      </c>
      <c r="B2422">
        <v>683.24</v>
      </c>
      <c r="C2422">
        <v>0.81269999999999998</v>
      </c>
      <c r="D2422" t="s">
        <v>6</v>
      </c>
      <c r="E2422">
        <v>683.66401619999999</v>
      </c>
      <c r="F2422">
        <v>683.33886919999998</v>
      </c>
      <c r="G2422" s="5">
        <f t="shared" ca="1" si="341"/>
        <v>4.9144578629061418E-4</v>
      </c>
      <c r="H2422" s="5">
        <f t="shared" ca="1" si="342"/>
        <v>0.33598380000000821</v>
      </c>
      <c r="I2422" s="6">
        <f t="shared" si="335"/>
        <v>2421</v>
      </c>
      <c r="J2422">
        <f t="shared" si="336"/>
        <v>-0.13442463774794078</v>
      </c>
      <c r="K2422">
        <f t="shared" si="337"/>
        <v>4.6307767772788875</v>
      </c>
      <c r="L2422">
        <f t="shared" si="338"/>
        <v>0.20452824294944424</v>
      </c>
      <c r="M2422" t="str">
        <f t="shared" si="343"/>
        <v/>
      </c>
      <c r="N2422" t="str">
        <f t="shared" si="339"/>
        <v/>
      </c>
      <c r="O2422" t="str">
        <f t="shared" si="340"/>
        <v/>
      </c>
    </row>
    <row r="2423" spans="1:15" x14ac:dyDescent="0.25">
      <c r="A2423" s="2">
        <v>43232.989426851847</v>
      </c>
      <c r="B2423">
        <v>683.24</v>
      </c>
      <c r="C2423">
        <v>0.01</v>
      </c>
      <c r="D2423" t="s">
        <v>6</v>
      </c>
      <c r="E2423">
        <v>683.66401619999999</v>
      </c>
      <c r="F2423">
        <v>683.33936920000008</v>
      </c>
      <c r="G2423" s="5">
        <f t="shared" ca="1" si="341"/>
        <v>4.9144578629061418E-4</v>
      </c>
      <c r="H2423" s="5">
        <f t="shared" ca="1" si="342"/>
        <v>0.33598380000000821</v>
      </c>
      <c r="I2423" s="6">
        <f t="shared" si="335"/>
        <v>2422</v>
      </c>
      <c r="J2423">
        <f t="shared" si="336"/>
        <v>0.69726091620168518</v>
      </c>
      <c r="K2423">
        <f t="shared" si="337"/>
        <v>3.9126344317572528</v>
      </c>
      <c r="L2423">
        <f t="shared" si="338"/>
        <v>-0.17565170684576856</v>
      </c>
      <c r="M2423" t="str">
        <f t="shared" si="343"/>
        <v/>
      </c>
      <c r="N2423" t="str">
        <f t="shared" si="339"/>
        <v/>
      </c>
      <c r="O2423" t="str">
        <f t="shared" si="340"/>
        <v/>
      </c>
    </row>
    <row r="2424" spans="1:15" x14ac:dyDescent="0.25">
      <c r="A2424" s="2">
        <v>43232.989426851847</v>
      </c>
      <c r="B2424">
        <v>683.24</v>
      </c>
      <c r="C2424">
        <v>0.01</v>
      </c>
      <c r="D2424" t="s">
        <v>6</v>
      </c>
      <c r="E2424">
        <v>683.66401619999999</v>
      </c>
      <c r="F2424">
        <v>683.33986920000007</v>
      </c>
      <c r="G2424" s="5">
        <f t="shared" ca="1" si="341"/>
        <v>5.986296812792981E-4</v>
      </c>
      <c r="H2424" s="5">
        <f t="shared" ca="1" si="342"/>
        <v>0.40926157211993092</v>
      </c>
      <c r="I2424" s="6">
        <f t="shared" si="335"/>
        <v>2423</v>
      </c>
      <c r="J2424">
        <f t="shared" si="336"/>
        <v>0.45103506268907267</v>
      </c>
      <c r="K2424">
        <f t="shared" si="337"/>
        <v>3.8951312878415334</v>
      </c>
      <c r="L2424">
        <f t="shared" si="338"/>
        <v>-0.11322726503872735</v>
      </c>
      <c r="M2424" t="str">
        <f t="shared" si="343"/>
        <v/>
      </c>
      <c r="N2424" t="str">
        <f t="shared" si="339"/>
        <v/>
      </c>
      <c r="O2424" t="str">
        <f t="shared" si="340"/>
        <v/>
      </c>
    </row>
    <row r="2425" spans="1:15" x14ac:dyDescent="0.25">
      <c r="A2425" s="2">
        <v>43232.989426851847</v>
      </c>
      <c r="B2425">
        <v>683.24</v>
      </c>
      <c r="C2425">
        <v>1.026E-2</v>
      </c>
      <c r="D2425" t="s">
        <v>6</v>
      </c>
      <c r="E2425">
        <v>683.66401619999999</v>
      </c>
      <c r="F2425">
        <v>683.34038220000014</v>
      </c>
      <c r="G2425" s="5">
        <f t="shared" ca="1" si="341"/>
        <v>6.3569207929887951E-4</v>
      </c>
      <c r="H2425" s="5">
        <f t="shared" ca="1" si="342"/>
        <v>0.43459980000000087</v>
      </c>
      <c r="I2425" s="6">
        <f t="shared" si="335"/>
        <v>2424</v>
      </c>
      <c r="J2425">
        <f t="shared" si="336"/>
        <v>0.21196852821847756</v>
      </c>
      <c r="K2425">
        <f t="shared" si="337"/>
        <v>3.8746049521134309</v>
      </c>
      <c r="L2425">
        <f t="shared" si="338"/>
        <v>-5.205912104883214E-2</v>
      </c>
      <c r="M2425" t="str">
        <f t="shared" si="343"/>
        <v/>
      </c>
      <c r="N2425" t="str">
        <f t="shared" si="339"/>
        <v/>
      </c>
      <c r="O2425" t="str">
        <f t="shared" si="340"/>
        <v/>
      </c>
    </row>
    <row r="2426" spans="1:15" x14ac:dyDescent="0.25">
      <c r="A2426" s="2">
        <v>43232.989426851847</v>
      </c>
      <c r="B2426">
        <v>683.32</v>
      </c>
      <c r="C2426">
        <v>0.12970000000000001</v>
      </c>
      <c r="D2426" t="s">
        <v>6</v>
      </c>
      <c r="E2426">
        <v>683.66401619999999</v>
      </c>
      <c r="F2426">
        <v>683.3447920000001</v>
      </c>
      <c r="G2426" s="5">
        <f t="shared" ca="1" si="341"/>
        <v>1.1057826389663467E-3</v>
      </c>
      <c r="H2426" s="5">
        <f t="shared" ca="1" si="342"/>
        <v>0.75598379999996712</v>
      </c>
      <c r="I2426" s="6">
        <f t="shared" si="335"/>
        <v>2425</v>
      </c>
      <c r="J2426">
        <f t="shared" si="336"/>
        <v>1.7964124201625964E-3</v>
      </c>
      <c r="K2426">
        <f t="shared" si="337"/>
        <v>3.8579609750865189</v>
      </c>
      <c r="L2426">
        <f t="shared" si="338"/>
        <v>3.3153157433628275E-2</v>
      </c>
      <c r="M2426" t="str">
        <f t="shared" si="343"/>
        <v/>
      </c>
      <c r="N2426" t="str">
        <f t="shared" si="339"/>
        <v/>
      </c>
      <c r="O2426" t="str">
        <f t="shared" si="340"/>
        <v/>
      </c>
    </row>
    <row r="2427" spans="1:15" x14ac:dyDescent="0.25">
      <c r="A2427" s="2">
        <v>43232.989589861107</v>
      </c>
      <c r="B2427">
        <v>683.24</v>
      </c>
      <c r="C2427">
        <v>0.79279999999999995</v>
      </c>
      <c r="D2427" t="s">
        <v>6</v>
      </c>
      <c r="E2427">
        <v>683.66401619999999</v>
      </c>
      <c r="F2427">
        <v>683.38443200000006</v>
      </c>
      <c r="G2427" s="5">
        <f t="shared" ca="1" si="341"/>
        <v>1.2221589243562397E-3</v>
      </c>
      <c r="H2427" s="5">
        <f t="shared" ca="1" si="342"/>
        <v>0.83554607866005881</v>
      </c>
      <c r="I2427" s="6">
        <f t="shared" si="335"/>
        <v>2426</v>
      </c>
      <c r="J2427">
        <f t="shared" si="336"/>
        <v>1.0779621978487413</v>
      </c>
      <c r="K2427">
        <f t="shared" si="337"/>
        <v>1.8729875620039702</v>
      </c>
      <c r="L2427">
        <f t="shared" si="338"/>
        <v>-0.15224991539379845</v>
      </c>
      <c r="M2427" t="str">
        <f t="shared" si="343"/>
        <v/>
      </c>
      <c r="N2427" t="str">
        <f t="shared" si="339"/>
        <v/>
      </c>
      <c r="O2427" t="str">
        <f t="shared" si="340"/>
        <v/>
      </c>
    </row>
    <row r="2428" spans="1:15" x14ac:dyDescent="0.25">
      <c r="A2428" s="2">
        <v>43232.989725347223</v>
      </c>
      <c r="B2428">
        <v>683.49</v>
      </c>
      <c r="C2428">
        <v>0.10407</v>
      </c>
      <c r="D2428" t="s">
        <v>6</v>
      </c>
      <c r="E2428">
        <v>683.66401619999999</v>
      </c>
      <c r="F2428">
        <v>683.38443200000006</v>
      </c>
      <c r="G2428" s="5">
        <f t="shared" ca="1" si="341"/>
        <v>1.2223929574428814E-3</v>
      </c>
      <c r="H2428" s="5">
        <f t="shared" ca="1" si="342"/>
        <v>0.83570607865999591</v>
      </c>
      <c r="I2428" s="6">
        <f t="shared" si="335"/>
        <v>2427</v>
      </c>
      <c r="J2428">
        <f t="shared" si="336"/>
        <v>1.0306328674117644</v>
      </c>
      <c r="K2428">
        <f t="shared" si="337"/>
        <v>1.8712251334329975</v>
      </c>
      <c r="L2428">
        <f t="shared" si="338"/>
        <v>-0.49516375707922888</v>
      </c>
      <c r="M2428" t="str">
        <f t="shared" si="343"/>
        <v/>
      </c>
      <c r="N2428" t="str">
        <f t="shared" si="339"/>
        <v/>
      </c>
      <c r="O2428" t="str">
        <f t="shared" si="340"/>
        <v/>
      </c>
    </row>
    <row r="2429" spans="1:15" x14ac:dyDescent="0.25">
      <c r="A2429" s="2">
        <v>43232.989763750003</v>
      </c>
      <c r="B2429">
        <v>683.48</v>
      </c>
      <c r="C2429">
        <v>0.01</v>
      </c>
      <c r="D2429" t="s">
        <v>5</v>
      </c>
      <c r="E2429">
        <v>683.6663562</v>
      </c>
      <c r="F2429">
        <v>683.38443200000006</v>
      </c>
      <c r="G2429" s="5">
        <f t="shared" ca="1" si="341"/>
        <v>1.2191197540167102E-3</v>
      </c>
      <c r="H2429" s="5">
        <f t="shared" ca="1" si="342"/>
        <v>0.83347116000004462</v>
      </c>
      <c r="I2429" s="6">
        <f t="shared" si="335"/>
        <v>2428</v>
      </c>
      <c r="J2429">
        <f t="shared" si="336"/>
        <v>0.8999849319327744</v>
      </c>
      <c r="K2429">
        <f t="shared" si="337"/>
        <v>1.8737074778012308</v>
      </c>
      <c r="L2429">
        <f t="shared" si="338"/>
        <v>-0.47498605971149727</v>
      </c>
      <c r="M2429" t="str">
        <f t="shared" si="343"/>
        <v/>
      </c>
      <c r="N2429" t="str">
        <f t="shared" si="339"/>
        <v/>
      </c>
      <c r="O2429" t="str">
        <f t="shared" si="340"/>
        <v/>
      </c>
    </row>
    <row r="2430" spans="1:15" x14ac:dyDescent="0.25">
      <c r="A2430" s="2">
        <v>43232.989858182867</v>
      </c>
      <c r="B2430">
        <v>683.29</v>
      </c>
      <c r="C2430">
        <v>0.01</v>
      </c>
      <c r="D2430" t="s">
        <v>6</v>
      </c>
      <c r="E2430">
        <v>683.6663562</v>
      </c>
      <c r="F2430">
        <v>683.38483199999996</v>
      </c>
      <c r="G2430" s="5">
        <f t="shared" ca="1" si="341"/>
        <v>1.2193722748529254E-3</v>
      </c>
      <c r="H2430" s="5">
        <f t="shared" ca="1" si="342"/>
        <v>0.83364380000000438</v>
      </c>
      <c r="I2430" s="6">
        <f t="shared" si="335"/>
        <v>2429</v>
      </c>
      <c r="J2430">
        <f t="shared" si="336"/>
        <v>0.75951294603361319</v>
      </c>
      <c r="K2430">
        <f t="shared" si="337"/>
        <v>1.8743998222289855</v>
      </c>
      <c r="L2430">
        <f t="shared" si="338"/>
        <v>-0.39986823363134588</v>
      </c>
      <c r="M2430" t="str">
        <f t="shared" si="343"/>
        <v/>
      </c>
      <c r="N2430" t="str">
        <f t="shared" si="339"/>
        <v/>
      </c>
      <c r="O2430" t="str">
        <f t="shared" si="340"/>
        <v/>
      </c>
    </row>
    <row r="2431" spans="1:15" x14ac:dyDescent="0.25">
      <c r="A2431" s="2">
        <v>43232.989858182867</v>
      </c>
      <c r="B2431">
        <v>683.29</v>
      </c>
      <c r="C2431">
        <v>2.6232000000000002</v>
      </c>
      <c r="D2431" t="s">
        <v>6</v>
      </c>
      <c r="E2431">
        <v>683.6663562</v>
      </c>
      <c r="F2431">
        <v>683.7873360000001</v>
      </c>
      <c r="G2431" s="5">
        <f t="shared" ca="1" si="341"/>
        <v>1.2193722748529254E-3</v>
      </c>
      <c r="H2431" s="5">
        <f t="shared" ca="1" si="342"/>
        <v>0.83364380000000438</v>
      </c>
      <c r="I2431" s="6">
        <f t="shared" si="335"/>
        <v>2430</v>
      </c>
      <c r="J2431">
        <f t="shared" si="336"/>
        <v>0.61715824248739892</v>
      </c>
      <c r="K2431">
        <f t="shared" si="337"/>
        <v>1.871095521574035</v>
      </c>
      <c r="L2431">
        <f t="shared" si="338"/>
        <v>1.0721215108382305</v>
      </c>
      <c r="M2431" t="str">
        <f t="shared" si="343"/>
        <v/>
      </c>
      <c r="N2431" t="str">
        <f t="shared" si="339"/>
        <v/>
      </c>
      <c r="O2431" t="str">
        <f t="shared" si="340"/>
        <v/>
      </c>
    </row>
    <row r="2432" spans="1:15" x14ac:dyDescent="0.25">
      <c r="A2432" s="2">
        <v>43232.98999454861</v>
      </c>
      <c r="B2432">
        <v>683.37</v>
      </c>
      <c r="C2432">
        <v>0.01</v>
      </c>
      <c r="D2432" t="s">
        <v>6</v>
      </c>
      <c r="E2432">
        <v>683.6663562</v>
      </c>
      <c r="F2432">
        <v>683.78897600000005</v>
      </c>
      <c r="G2432" s="5">
        <f t="shared" ca="1" si="341"/>
        <v>1.3625468144689516E-3</v>
      </c>
      <c r="H2432" s="5">
        <f t="shared" ca="1" si="342"/>
        <v>0.9315274157999055</v>
      </c>
      <c r="I2432" s="6">
        <f t="shared" si="335"/>
        <v>2431</v>
      </c>
      <c r="J2432">
        <f t="shared" si="336"/>
        <v>0.77392389356302438</v>
      </c>
      <c r="K2432">
        <f t="shared" si="337"/>
        <v>1.8929366051081646</v>
      </c>
      <c r="L2432">
        <f t="shared" si="338"/>
        <v>-0.40356549263274077</v>
      </c>
      <c r="M2432" t="str">
        <f t="shared" si="343"/>
        <v/>
      </c>
      <c r="N2432" t="str">
        <f t="shared" si="339"/>
        <v/>
      </c>
      <c r="O2432" t="str">
        <f t="shared" si="340"/>
        <v/>
      </c>
    </row>
    <row r="2433" spans="1:15" x14ac:dyDescent="0.25">
      <c r="A2433" s="2">
        <v>43232.98999454861</v>
      </c>
      <c r="B2433">
        <v>683.49</v>
      </c>
      <c r="C2433">
        <v>2.8246000000000002</v>
      </c>
      <c r="D2433" t="s">
        <v>6</v>
      </c>
      <c r="E2433">
        <v>683.6663562</v>
      </c>
      <c r="F2433">
        <v>684.18442000000005</v>
      </c>
      <c r="G2433" s="5">
        <f t="shared" ca="1" si="341"/>
        <v>1.8905476162144998E-3</v>
      </c>
      <c r="H2433" s="5">
        <f t="shared" ca="1" si="342"/>
        <v>1.2925037999999631</v>
      </c>
      <c r="I2433" s="6">
        <f t="shared" si="335"/>
        <v>2432</v>
      </c>
      <c r="J2433">
        <f t="shared" si="336"/>
        <v>0.62593003668907699</v>
      </c>
      <c r="K2433">
        <f t="shared" si="337"/>
        <v>1.8896442552540094</v>
      </c>
      <c r="L2433">
        <f t="shared" si="338"/>
        <v>1.1635364472427505</v>
      </c>
      <c r="M2433" t="str">
        <f t="shared" si="343"/>
        <v/>
      </c>
      <c r="N2433" t="str">
        <f t="shared" si="339"/>
        <v/>
      </c>
      <c r="O2433" t="str">
        <f t="shared" si="340"/>
        <v/>
      </c>
    </row>
    <row r="2434" spans="1:15" x14ac:dyDescent="0.25">
      <c r="A2434" s="2">
        <v>43232.990128217592</v>
      </c>
      <c r="B2434">
        <v>683.88</v>
      </c>
      <c r="C2434">
        <v>0.05</v>
      </c>
      <c r="D2434" t="s">
        <v>6</v>
      </c>
      <c r="E2434">
        <v>683.6663562</v>
      </c>
      <c r="F2434">
        <v>684.18752000000006</v>
      </c>
      <c r="G2434" s="5">
        <f t="shared" ca="1" si="341"/>
        <v>1.89221509625025E-3</v>
      </c>
      <c r="H2434" s="5">
        <f t="shared" ca="1" si="342"/>
        <v>1.2936438000000408</v>
      </c>
      <c r="I2434" s="6">
        <f t="shared" si="335"/>
        <v>2433</v>
      </c>
      <c r="J2434">
        <f t="shared" si="336"/>
        <v>0.79267403346218757</v>
      </c>
      <c r="K2434">
        <f t="shared" si="337"/>
        <v>1.9148493624726854</v>
      </c>
      <c r="L2434">
        <f t="shared" si="338"/>
        <v>-0.38784984762621583</v>
      </c>
      <c r="M2434" t="str">
        <f t="shared" si="343"/>
        <v/>
      </c>
      <c r="N2434" t="str">
        <f t="shared" si="339"/>
        <v/>
      </c>
      <c r="O2434" t="str">
        <f t="shared" si="340"/>
        <v/>
      </c>
    </row>
    <row r="2435" spans="1:15" x14ac:dyDescent="0.25">
      <c r="A2435" s="2">
        <v>43232.990128217592</v>
      </c>
      <c r="B2435">
        <v>683.88</v>
      </c>
      <c r="C2435">
        <v>0.04</v>
      </c>
      <c r="D2435" t="s">
        <v>6</v>
      </c>
      <c r="E2435">
        <v>683.6663562</v>
      </c>
      <c r="F2435">
        <v>684.19</v>
      </c>
      <c r="G2435" s="5">
        <f t="shared" ca="1" si="341"/>
        <v>1.9149541411939627E-3</v>
      </c>
      <c r="H2435" s="5">
        <f t="shared" ca="1" si="342"/>
        <v>1.3091897200001767</v>
      </c>
      <c r="I2435" s="6">
        <f t="shared" si="335"/>
        <v>2434</v>
      </c>
      <c r="J2435">
        <f t="shared" si="336"/>
        <v>0.62855546052100664</v>
      </c>
      <c r="K2435">
        <f t="shared" si="337"/>
        <v>1.906864953040069</v>
      </c>
      <c r="L2435">
        <f t="shared" si="338"/>
        <v>-0.308650835279492</v>
      </c>
      <c r="M2435" t="str">
        <f t="shared" si="343"/>
        <v/>
      </c>
      <c r="N2435" t="str">
        <f t="shared" si="339"/>
        <v/>
      </c>
      <c r="O2435" t="str">
        <f t="shared" si="340"/>
        <v/>
      </c>
    </row>
    <row r="2436" spans="1:15" x14ac:dyDescent="0.25">
      <c r="A2436" s="2">
        <v>43232.990128217592</v>
      </c>
      <c r="B2436">
        <v>684.19</v>
      </c>
      <c r="C2436">
        <v>15.869070799999999</v>
      </c>
      <c r="D2436" t="s">
        <v>6</v>
      </c>
      <c r="E2436">
        <v>683.6663562</v>
      </c>
      <c r="F2436">
        <v>683.50633230528013</v>
      </c>
      <c r="G2436" s="5">
        <f t="shared" ca="1" si="341"/>
        <v>1.9506939136402412E-3</v>
      </c>
      <c r="H2436" s="5">
        <f t="shared" ca="1" si="342"/>
        <v>1.3336237999999412</v>
      </c>
      <c r="I2436" s="6">
        <f t="shared" ref="I2436:I2499" si="344">I2435+1</f>
        <v>2435</v>
      </c>
      <c r="J2436">
        <f t="shared" si="336"/>
        <v>0.54482682515966729</v>
      </c>
      <c r="K2436">
        <f t="shared" si="337"/>
        <v>1.909321840811276</v>
      </c>
      <c r="L2436">
        <f t="shared" si="338"/>
        <v>8.0260140785531568</v>
      </c>
      <c r="M2436" t="str">
        <f t="shared" si="343"/>
        <v/>
      </c>
      <c r="N2436" t="str">
        <f t="shared" si="339"/>
        <v/>
      </c>
      <c r="O2436" t="str">
        <f t="shared" si="340"/>
        <v/>
      </c>
    </row>
    <row r="2437" spans="1:15" x14ac:dyDescent="0.25">
      <c r="A2437" s="2">
        <v>43232.990279074067</v>
      </c>
      <c r="B2437">
        <v>683.35</v>
      </c>
      <c r="C2437">
        <v>0.57999999999999996</v>
      </c>
      <c r="D2437" t="s">
        <v>6</v>
      </c>
      <c r="E2437">
        <v>683.6663562</v>
      </c>
      <c r="F2437">
        <v>683.45993230528006</v>
      </c>
      <c r="G2437" s="5">
        <f t="shared" ca="1" si="341"/>
        <v>1.9507231676760466E-3</v>
      </c>
      <c r="H2437" s="5">
        <f t="shared" ca="1" si="342"/>
        <v>1.3336438000000044</v>
      </c>
      <c r="I2437" s="6">
        <f t="shared" si="344"/>
        <v>2436</v>
      </c>
      <c r="J2437">
        <f t="shared" si="336"/>
        <v>2.4659476609243711</v>
      </c>
      <c r="K2437">
        <f t="shared" si="337"/>
        <v>3.0819553226076248</v>
      </c>
      <c r="L2437">
        <f t="shared" si="338"/>
        <v>-0.61193218704049268</v>
      </c>
      <c r="M2437" t="str">
        <f t="shared" si="343"/>
        <v/>
      </c>
      <c r="N2437" t="str">
        <f t="shared" si="339"/>
        <v/>
      </c>
      <c r="O2437" t="str">
        <f t="shared" si="340"/>
        <v/>
      </c>
    </row>
    <row r="2438" spans="1:15" x14ac:dyDescent="0.25">
      <c r="A2438" s="2">
        <v>43232.990279074067</v>
      </c>
      <c r="B2438">
        <v>683.56</v>
      </c>
      <c r="C2438">
        <v>0.01</v>
      </c>
      <c r="D2438" t="s">
        <v>6</v>
      </c>
      <c r="E2438">
        <v>683.6663562</v>
      </c>
      <c r="F2438">
        <v>683.45871230527996</v>
      </c>
      <c r="G2438" s="5">
        <f t="shared" ca="1" si="341"/>
        <v>1.9507231676760466E-3</v>
      </c>
      <c r="H2438" s="5">
        <f t="shared" ca="1" si="342"/>
        <v>1.3336438000000044</v>
      </c>
      <c r="I2438" s="6">
        <f t="shared" si="344"/>
        <v>2437</v>
      </c>
      <c r="J2438">
        <f t="shared" si="336"/>
        <v>2.3107032750756389</v>
      </c>
      <c r="K2438">
        <f t="shared" si="337"/>
        <v>3.0973073818284877</v>
      </c>
      <c r="L2438">
        <f t="shared" si="338"/>
        <v>-0.742807539404573</v>
      </c>
      <c r="M2438" t="str">
        <f t="shared" si="343"/>
        <v/>
      </c>
      <c r="N2438" t="str">
        <f t="shared" si="339"/>
        <v/>
      </c>
      <c r="O2438" t="str">
        <f t="shared" si="340"/>
        <v/>
      </c>
    </row>
    <row r="2439" spans="1:15" x14ac:dyDescent="0.25">
      <c r="A2439" s="2">
        <v>43232.990279074067</v>
      </c>
      <c r="B2439">
        <v>683.56</v>
      </c>
      <c r="C2439">
        <v>0.01</v>
      </c>
      <c r="D2439" t="s">
        <v>6</v>
      </c>
      <c r="E2439">
        <v>683.6663562</v>
      </c>
      <c r="F2439">
        <v>683.45749230527997</v>
      </c>
      <c r="G2439" s="5">
        <f t="shared" ca="1" si="341"/>
        <v>1.9507231676760466E-3</v>
      </c>
      <c r="H2439" s="5">
        <f t="shared" ca="1" si="342"/>
        <v>1.3336438000000044</v>
      </c>
      <c r="I2439" s="6">
        <f t="shared" si="344"/>
        <v>2438</v>
      </c>
      <c r="J2439">
        <f t="shared" ref="J2439:J2502" si="345">FORECAST(I2439,C2404:C2438,I2404:I2438)</f>
        <v>2.0868224270083999</v>
      </c>
      <c r="K2439">
        <f t="shared" ref="K2439:K2502" si="346">STEYX(C2404:C2438,I2404:I2438)</f>
        <v>3.1194206822357007</v>
      </c>
      <c r="L2439">
        <f t="shared" ref="L2439:L2502" si="347">(C2439-J2439)/K2439</f>
        <v>-0.66577183348029023</v>
      </c>
      <c r="M2439" t="str">
        <f t="shared" si="343"/>
        <v/>
      </c>
      <c r="N2439" t="str">
        <f t="shared" ref="N2439:N2502" si="348">IF(M2439=1,H2439,"")</f>
        <v/>
      </c>
      <c r="O2439" t="str">
        <f t="shared" ref="O2439:O2502" si="349">IF(M2439=1,IF(ISNUMBER(M2438),"",H2439),"")</f>
        <v/>
      </c>
    </row>
    <row r="2440" spans="1:15" x14ac:dyDescent="0.25">
      <c r="A2440" s="2">
        <v>43232.990279074067</v>
      </c>
      <c r="B2440">
        <v>683.58</v>
      </c>
      <c r="C2440">
        <v>3.9535999999999998</v>
      </c>
      <c r="D2440" t="s">
        <v>6</v>
      </c>
      <c r="E2440">
        <v>683.6663562</v>
      </c>
      <c r="F2440">
        <v>682.95933870527995</v>
      </c>
      <c r="G2440" s="5">
        <f t="shared" ca="1" si="341"/>
        <v>1.9507231676760466E-3</v>
      </c>
      <c r="H2440" s="5">
        <f t="shared" ca="1" si="342"/>
        <v>1.3336438000000044</v>
      </c>
      <c r="I2440" s="6">
        <f t="shared" si="344"/>
        <v>2439</v>
      </c>
      <c r="J2440">
        <f t="shared" si="345"/>
        <v>1.9375119572268886</v>
      </c>
      <c r="K2440">
        <f t="shared" si="346"/>
        <v>3.1362320782689834</v>
      </c>
      <c r="L2440">
        <f t="shared" si="347"/>
        <v>0.64283764481035277</v>
      </c>
      <c r="M2440" t="str">
        <f t="shared" si="343"/>
        <v/>
      </c>
      <c r="N2440" t="str">
        <f t="shared" si="348"/>
        <v/>
      </c>
      <c r="O2440" t="str">
        <f t="shared" si="349"/>
        <v/>
      </c>
    </row>
    <row r="2441" spans="1:15" x14ac:dyDescent="0.25">
      <c r="A2441" s="2">
        <v>43232.990364120371</v>
      </c>
      <c r="B2441">
        <v>683.27</v>
      </c>
      <c r="C2441">
        <v>0.14591726999999999</v>
      </c>
      <c r="D2441" t="s">
        <v>6</v>
      </c>
      <c r="E2441">
        <v>683.6663562</v>
      </c>
      <c r="F2441">
        <v>682.95</v>
      </c>
      <c r="G2441" s="5">
        <f t="shared" ca="1" si="341"/>
        <v>1.9507231676760466E-3</v>
      </c>
      <c r="H2441" s="5">
        <f t="shared" ca="1" si="342"/>
        <v>1.3336438000000044</v>
      </c>
      <c r="I2441" s="6">
        <f t="shared" si="344"/>
        <v>2440</v>
      </c>
      <c r="J2441">
        <f t="shared" si="345"/>
        <v>2.1841688824033696</v>
      </c>
      <c r="K2441">
        <f t="shared" si="346"/>
        <v>3.1533694059697948</v>
      </c>
      <c r="L2441">
        <f t="shared" si="347"/>
        <v>-0.64637260973758981</v>
      </c>
      <c r="M2441" t="str">
        <f t="shared" si="343"/>
        <v/>
      </c>
      <c r="N2441" t="str">
        <f t="shared" si="348"/>
        <v/>
      </c>
      <c r="O2441" t="str">
        <f t="shared" si="349"/>
        <v/>
      </c>
    </row>
    <row r="2442" spans="1:15" x14ac:dyDescent="0.25">
      <c r="A2442" s="2">
        <v>43232.990410636572</v>
      </c>
      <c r="B2442">
        <v>683.04</v>
      </c>
      <c r="C2442">
        <v>1.74</v>
      </c>
      <c r="D2442" t="s">
        <v>5</v>
      </c>
      <c r="E2442">
        <v>684.22663620000003</v>
      </c>
      <c r="F2442">
        <v>682.95</v>
      </c>
      <c r="G2442" s="5">
        <f t="shared" ca="1" si="341"/>
        <v>1.1302743259090475E-3</v>
      </c>
      <c r="H2442" s="5">
        <f t="shared" ca="1" si="342"/>
        <v>0.77336379999997007</v>
      </c>
      <c r="I2442" s="6">
        <f t="shared" si="344"/>
        <v>2441</v>
      </c>
      <c r="J2442">
        <f t="shared" si="345"/>
        <v>1.9642432434789896</v>
      </c>
      <c r="K2442">
        <f t="shared" si="346"/>
        <v>3.1689495838917598</v>
      </c>
      <c r="L2442">
        <f t="shared" si="347"/>
        <v>-7.076264154496216E-2</v>
      </c>
      <c r="M2442" t="str">
        <f t="shared" si="343"/>
        <v/>
      </c>
      <c r="N2442" t="str">
        <f t="shared" si="348"/>
        <v/>
      </c>
      <c r="O2442" t="str">
        <f t="shared" si="349"/>
        <v/>
      </c>
    </row>
    <row r="2443" spans="1:15" x14ac:dyDescent="0.25">
      <c r="A2443" s="2">
        <v>43232.990423726849</v>
      </c>
      <c r="B2443">
        <v>682.97</v>
      </c>
      <c r="C2443">
        <v>0.03</v>
      </c>
      <c r="D2443" t="s">
        <v>5</v>
      </c>
      <c r="E2443">
        <v>684.23671619999982</v>
      </c>
      <c r="F2443">
        <v>682.95</v>
      </c>
      <c r="G2443" s="5">
        <f t="shared" ca="1" si="341"/>
        <v>1.1155259311999214E-3</v>
      </c>
      <c r="H2443" s="5">
        <f t="shared" ca="1" si="342"/>
        <v>0.76328380000018115</v>
      </c>
      <c r="I2443" s="6">
        <f t="shared" si="344"/>
        <v>2442</v>
      </c>
      <c r="J2443">
        <f t="shared" si="345"/>
        <v>1.9284354933445513</v>
      </c>
      <c r="K2443">
        <f t="shared" si="346"/>
        <v>3.1663696782289508</v>
      </c>
      <c r="L2443">
        <f t="shared" si="347"/>
        <v>-0.59956217569845016</v>
      </c>
      <c r="M2443" t="str">
        <f t="shared" si="343"/>
        <v/>
      </c>
      <c r="N2443" t="str">
        <f t="shared" si="348"/>
        <v/>
      </c>
      <c r="O2443" t="str">
        <f t="shared" si="349"/>
        <v/>
      </c>
    </row>
    <row r="2444" spans="1:15" x14ac:dyDescent="0.25">
      <c r="A2444" s="2">
        <v>43232.990427569443</v>
      </c>
      <c r="B2444">
        <v>682.96</v>
      </c>
      <c r="C2444">
        <v>0.01</v>
      </c>
      <c r="D2444" t="s">
        <v>5</v>
      </c>
      <c r="E2444">
        <v>684.24009620000004</v>
      </c>
      <c r="F2444">
        <v>682.95</v>
      </c>
      <c r="G2444" s="5">
        <f t="shared" ca="1" si="341"/>
        <v>1.110580634224819E-3</v>
      </c>
      <c r="H2444" s="5">
        <f t="shared" ca="1" si="342"/>
        <v>0.75990379999984725</v>
      </c>
      <c r="I2444" s="6">
        <f t="shared" si="344"/>
        <v>2443</v>
      </c>
      <c r="J2444">
        <f t="shared" si="345"/>
        <v>1.7203337264033607</v>
      </c>
      <c r="K2444">
        <f t="shared" si="346"/>
        <v>3.1807680950675667</v>
      </c>
      <c r="L2444">
        <f t="shared" si="347"/>
        <v>-0.53771091613235933</v>
      </c>
      <c r="M2444" t="str">
        <f t="shared" si="343"/>
        <v/>
      </c>
      <c r="N2444" t="str">
        <f t="shared" si="348"/>
        <v/>
      </c>
      <c r="O2444" t="str">
        <f t="shared" si="349"/>
        <v/>
      </c>
    </row>
    <row r="2445" spans="1:15" x14ac:dyDescent="0.25">
      <c r="A2445" s="2">
        <v>43232.990432997693</v>
      </c>
      <c r="B2445">
        <v>682.96</v>
      </c>
      <c r="C2445">
        <v>5.5000000000000003E-4</v>
      </c>
      <c r="D2445" t="s">
        <v>5</v>
      </c>
      <c r="E2445">
        <v>684.24028209999994</v>
      </c>
      <c r="F2445">
        <v>682.95</v>
      </c>
      <c r="G2445" s="5">
        <f t="shared" ca="1" si="341"/>
        <v>1.1103086443088287E-3</v>
      </c>
      <c r="H2445" s="5">
        <f t="shared" ca="1" si="342"/>
        <v>0.75971789999994144</v>
      </c>
      <c r="I2445" s="6">
        <f t="shared" si="344"/>
        <v>2444</v>
      </c>
      <c r="J2445">
        <f t="shared" si="345"/>
        <v>1.5342501431428559</v>
      </c>
      <c r="K2445">
        <f t="shared" si="346"/>
        <v>3.1928947956826299</v>
      </c>
      <c r="L2445">
        <f t="shared" si="347"/>
        <v>-0.48034784773262662</v>
      </c>
      <c r="M2445" t="str">
        <f t="shared" si="343"/>
        <v/>
      </c>
      <c r="N2445" t="str">
        <f t="shared" si="348"/>
        <v/>
      </c>
      <c r="O2445" t="str">
        <f t="shared" si="349"/>
        <v/>
      </c>
    </row>
    <row r="2446" spans="1:15" x14ac:dyDescent="0.25">
      <c r="A2446" s="2">
        <v>43232.990432997693</v>
      </c>
      <c r="B2446">
        <v>682.94</v>
      </c>
      <c r="C2446">
        <v>3.245E-2</v>
      </c>
      <c r="D2446" t="s">
        <v>5</v>
      </c>
      <c r="E2446">
        <v>684.25138000000004</v>
      </c>
      <c r="F2446">
        <v>682.95</v>
      </c>
      <c r="G2446" s="5">
        <f t="shared" ca="1" si="341"/>
        <v>1.0940715969032407E-3</v>
      </c>
      <c r="H2446" s="5">
        <f t="shared" ca="1" si="342"/>
        <v>0.74861999999984619</v>
      </c>
      <c r="I2446" s="6">
        <f t="shared" si="344"/>
        <v>2445</v>
      </c>
      <c r="J2446">
        <f t="shared" si="345"/>
        <v>1.3015227921848727</v>
      </c>
      <c r="K2446">
        <f t="shared" si="346"/>
        <v>3.1957257862311597</v>
      </c>
      <c r="L2446">
        <f t="shared" si="347"/>
        <v>-0.39711567170521789</v>
      </c>
      <c r="M2446" t="str">
        <f t="shared" si="343"/>
        <v/>
      </c>
      <c r="N2446" t="str">
        <f t="shared" si="348"/>
        <v/>
      </c>
      <c r="O2446" t="str">
        <f t="shared" si="349"/>
        <v/>
      </c>
    </row>
    <row r="2447" spans="1:15" x14ac:dyDescent="0.25">
      <c r="A2447" s="2">
        <v>43232.990436678243</v>
      </c>
      <c r="B2447">
        <v>682.94</v>
      </c>
      <c r="C2447">
        <v>1.1122E-3</v>
      </c>
      <c r="D2447" t="s">
        <v>5</v>
      </c>
      <c r="E2447">
        <v>684.25176037239999</v>
      </c>
      <c r="F2447">
        <v>682.95</v>
      </c>
      <c r="G2447" s="5">
        <f t="shared" ca="1" si="341"/>
        <v>1.0935150933229453E-3</v>
      </c>
      <c r="H2447" s="5">
        <f t="shared" ca="1" si="342"/>
        <v>0.74823962760001461</v>
      </c>
      <c r="I2447" s="6">
        <f t="shared" si="344"/>
        <v>2446</v>
      </c>
      <c r="J2447">
        <f t="shared" si="345"/>
        <v>1.0694033235798273</v>
      </c>
      <c r="K2447">
        <f t="shared" si="346"/>
        <v>3.1918841478602435</v>
      </c>
      <c r="L2447">
        <f t="shared" si="347"/>
        <v>-0.33468981770406109</v>
      </c>
      <c r="M2447" t="str">
        <f t="shared" si="343"/>
        <v/>
      </c>
      <c r="N2447" t="str">
        <f t="shared" si="348"/>
        <v/>
      </c>
      <c r="O2447" t="str">
        <f t="shared" si="349"/>
        <v/>
      </c>
    </row>
    <row r="2448" spans="1:15" x14ac:dyDescent="0.25">
      <c r="A2448" s="2">
        <v>43232.990436678243</v>
      </c>
      <c r="B2448">
        <v>682.94</v>
      </c>
      <c r="C2448">
        <v>8.8877999999999995E-3</v>
      </c>
      <c r="D2448" t="s">
        <v>5</v>
      </c>
      <c r="E2448">
        <v>684.25480000000005</v>
      </c>
      <c r="F2448">
        <v>682.95</v>
      </c>
      <c r="G2448" s="5">
        <f t="shared" ca="1" si="341"/>
        <v>1.0890679904619657E-3</v>
      </c>
      <c r="H2448" s="5">
        <f t="shared" ca="1" si="342"/>
        <v>0.74519999999995423</v>
      </c>
      <c r="I2448" s="6">
        <f t="shared" si="344"/>
        <v>2447</v>
      </c>
      <c r="J2448">
        <f t="shared" si="345"/>
        <v>0.83828331648739152</v>
      </c>
      <c r="K2448">
        <f t="shared" si="346"/>
        <v>3.1838960674240764</v>
      </c>
      <c r="L2448">
        <f t="shared" si="347"/>
        <v>-0.26049704479154434</v>
      </c>
      <c r="M2448" t="str">
        <f t="shared" si="343"/>
        <v/>
      </c>
      <c r="N2448" t="str">
        <f t="shared" si="348"/>
        <v/>
      </c>
      <c r="O2448" t="str">
        <f t="shared" si="349"/>
        <v/>
      </c>
    </row>
    <row r="2449" spans="1:15" x14ac:dyDescent="0.25">
      <c r="A2449" s="2">
        <v>43232.99055800926</v>
      </c>
      <c r="B2449">
        <v>682.95</v>
      </c>
      <c r="C2449">
        <v>5.5327999999999999</v>
      </c>
      <c r="D2449" t="s">
        <v>6</v>
      </c>
      <c r="E2449">
        <v>684.25480000000005</v>
      </c>
      <c r="F2449">
        <v>683.14048850272002</v>
      </c>
      <c r="G2449" s="5">
        <f t="shared" ca="1" si="341"/>
        <v>1.089067990462132E-3</v>
      </c>
      <c r="H2449" s="5">
        <f t="shared" ca="1" si="342"/>
        <v>0.74520000000006814</v>
      </c>
      <c r="I2449" s="6">
        <f t="shared" si="344"/>
        <v>2448</v>
      </c>
      <c r="J2449">
        <f t="shared" si="345"/>
        <v>1.2227522240168049</v>
      </c>
      <c r="K2449">
        <f t="shared" si="346"/>
        <v>2.8138855799699392</v>
      </c>
      <c r="L2449">
        <f t="shared" si="347"/>
        <v>1.5317068350836212</v>
      </c>
      <c r="M2449" t="str">
        <f t="shared" si="343"/>
        <v/>
      </c>
      <c r="N2449" t="str">
        <f t="shared" si="348"/>
        <v/>
      </c>
      <c r="O2449" t="str">
        <f t="shared" si="349"/>
        <v/>
      </c>
    </row>
    <row r="2450" spans="1:15" x14ac:dyDescent="0.25">
      <c r="A2450" s="2">
        <v>43232.990698379632</v>
      </c>
      <c r="B2450">
        <v>682.95</v>
      </c>
      <c r="C2450">
        <v>0.1111</v>
      </c>
      <c r="D2450" t="s">
        <v>6</v>
      </c>
      <c r="E2450">
        <v>684.25480000000005</v>
      </c>
      <c r="F2450">
        <v>683.14759890272001</v>
      </c>
      <c r="G2450" s="5">
        <f t="shared" ca="1" si="341"/>
        <v>1.0890679904619657E-3</v>
      </c>
      <c r="H2450" s="5">
        <f t="shared" ca="1" si="342"/>
        <v>0.74519999999995423</v>
      </c>
      <c r="I2450" s="6">
        <f t="shared" si="344"/>
        <v>2449</v>
      </c>
      <c r="J2450">
        <f t="shared" si="345"/>
        <v>1.668917545327723</v>
      </c>
      <c r="K2450">
        <f t="shared" si="346"/>
        <v>2.8992726241104148</v>
      </c>
      <c r="L2450">
        <f t="shared" si="347"/>
        <v>-0.53731323242004847</v>
      </c>
      <c r="M2450" t="str">
        <f t="shared" si="343"/>
        <v/>
      </c>
      <c r="N2450" t="str">
        <f t="shared" si="348"/>
        <v/>
      </c>
      <c r="O2450" t="str">
        <f t="shared" si="349"/>
        <v/>
      </c>
    </row>
    <row r="2451" spans="1:15" x14ac:dyDescent="0.25">
      <c r="A2451" s="2">
        <v>43232.990850497677</v>
      </c>
      <c r="B2451">
        <v>682.95</v>
      </c>
      <c r="C2451">
        <v>0.88890000000000002</v>
      </c>
      <c r="D2451" t="s">
        <v>6</v>
      </c>
      <c r="E2451">
        <v>684.25480000000005</v>
      </c>
      <c r="F2451">
        <v>683.20448850271998</v>
      </c>
      <c r="G2451" s="5">
        <f t="shared" ca="1" si="341"/>
        <v>1.0890679904619657E-3</v>
      </c>
      <c r="H2451" s="5">
        <f t="shared" ca="1" si="342"/>
        <v>0.74519999999995423</v>
      </c>
      <c r="I2451" s="6">
        <f t="shared" si="344"/>
        <v>2450</v>
      </c>
      <c r="J2451">
        <f t="shared" si="345"/>
        <v>1.6393015221008511</v>
      </c>
      <c r="K2451">
        <f t="shared" si="346"/>
        <v>2.889278153702147</v>
      </c>
      <c r="L2451">
        <f t="shared" si="347"/>
        <v>-0.25971937701440473</v>
      </c>
      <c r="M2451" t="str">
        <f t="shared" si="343"/>
        <v/>
      </c>
      <c r="N2451" t="str">
        <f t="shared" si="348"/>
        <v/>
      </c>
      <c r="O2451" t="str">
        <f t="shared" si="349"/>
        <v/>
      </c>
    </row>
    <row r="2452" spans="1:15" x14ac:dyDescent="0.25">
      <c r="A2452" s="2">
        <v>43232.990850497677</v>
      </c>
      <c r="B2452">
        <v>682.95</v>
      </c>
      <c r="C2452">
        <v>0.38500000000000001</v>
      </c>
      <c r="D2452" t="s">
        <v>6</v>
      </c>
      <c r="E2452">
        <v>684.25480000000005</v>
      </c>
      <c r="F2452">
        <v>683.22912850271996</v>
      </c>
      <c r="G2452" s="5">
        <f t="shared" ca="1" si="341"/>
        <v>1.0890679904619657E-3</v>
      </c>
      <c r="H2452" s="5">
        <f t="shared" ca="1" si="342"/>
        <v>0.74519999999995423</v>
      </c>
      <c r="I2452" s="6">
        <f t="shared" si="344"/>
        <v>2451</v>
      </c>
      <c r="J2452">
        <f t="shared" si="345"/>
        <v>1.6555357509747921</v>
      </c>
      <c r="K2452">
        <f t="shared" si="346"/>
        <v>2.8839954134362338</v>
      </c>
      <c r="L2452">
        <f t="shared" si="347"/>
        <v>-0.44054707752151706</v>
      </c>
      <c r="M2452" t="str">
        <f t="shared" si="343"/>
        <v/>
      </c>
      <c r="N2452" t="str">
        <f t="shared" si="348"/>
        <v/>
      </c>
      <c r="O2452" t="str">
        <f t="shared" si="349"/>
        <v/>
      </c>
    </row>
    <row r="2453" spans="1:15" x14ac:dyDescent="0.25">
      <c r="A2453" s="2">
        <v>43232.990897905103</v>
      </c>
      <c r="B2453">
        <v>682.95</v>
      </c>
      <c r="C2453">
        <v>0.62740152000000005</v>
      </c>
      <c r="D2453" t="s">
        <v>6</v>
      </c>
      <c r="E2453">
        <v>684.25480000000005</v>
      </c>
      <c r="F2453">
        <v>683.26928220000013</v>
      </c>
      <c r="G2453" s="5">
        <f t="shared" ca="1" si="341"/>
        <v>1.0890679904619657E-3</v>
      </c>
      <c r="H2453" s="5">
        <f t="shared" ca="1" si="342"/>
        <v>0.74519999999995423</v>
      </c>
      <c r="I2453" s="6">
        <f t="shared" si="344"/>
        <v>2452</v>
      </c>
      <c r="J2453">
        <f t="shared" si="345"/>
        <v>1.5023551343361348</v>
      </c>
      <c r="K2453">
        <f t="shared" si="346"/>
        <v>2.8889003680721901</v>
      </c>
      <c r="L2453">
        <f t="shared" si="347"/>
        <v>-0.3028673553460085</v>
      </c>
      <c r="M2453" t="str">
        <f t="shared" si="343"/>
        <v/>
      </c>
      <c r="N2453" t="str">
        <f t="shared" si="348"/>
        <v/>
      </c>
      <c r="O2453" t="str">
        <f t="shared" si="349"/>
        <v/>
      </c>
    </row>
    <row r="2454" spans="1:15" x14ac:dyDescent="0.25">
      <c r="A2454" s="2">
        <v>43232.990897905103</v>
      </c>
      <c r="B2454">
        <v>682.95</v>
      </c>
      <c r="C2454">
        <v>1.0498479999999999E-2</v>
      </c>
      <c r="D2454" t="s">
        <v>6</v>
      </c>
      <c r="E2454">
        <v>684.25480000000005</v>
      </c>
      <c r="F2454">
        <v>683.26995410272002</v>
      </c>
      <c r="G2454" s="5">
        <f t="shared" ca="1" si="341"/>
        <v>1.0890679904619657E-3</v>
      </c>
      <c r="H2454" s="5">
        <f t="shared" ca="1" si="342"/>
        <v>0.74519999999995423</v>
      </c>
      <c r="I2454" s="6">
        <f t="shared" si="344"/>
        <v>2453</v>
      </c>
      <c r="J2454">
        <f t="shared" si="345"/>
        <v>1.3753967513109231</v>
      </c>
      <c r="K2454">
        <f t="shared" si="346"/>
        <v>2.8886165827408945</v>
      </c>
      <c r="L2454">
        <f t="shared" si="347"/>
        <v>-0.47250932486713926</v>
      </c>
      <c r="M2454" t="str">
        <f t="shared" si="343"/>
        <v/>
      </c>
      <c r="N2454" t="str">
        <f t="shared" si="348"/>
        <v/>
      </c>
      <c r="O2454" t="str">
        <f t="shared" si="349"/>
        <v/>
      </c>
    </row>
    <row r="2455" spans="1:15" x14ac:dyDescent="0.25">
      <c r="A2455" s="2">
        <v>43232.99090553241</v>
      </c>
      <c r="B2455">
        <v>682.95</v>
      </c>
      <c r="C2455">
        <v>8.1520000000000006E-5</v>
      </c>
      <c r="D2455" t="s">
        <v>6</v>
      </c>
      <c r="E2455">
        <v>684.25480000000005</v>
      </c>
      <c r="F2455">
        <v>683.26995932000011</v>
      </c>
      <c r="G2455" s="5">
        <f t="shared" ca="1" si="341"/>
        <v>1.0890679904619657E-3</v>
      </c>
      <c r="H2455" s="5">
        <f t="shared" ca="1" si="342"/>
        <v>0.74519999999995423</v>
      </c>
      <c r="I2455" s="6">
        <f t="shared" si="344"/>
        <v>2454</v>
      </c>
      <c r="J2455">
        <f t="shared" si="345"/>
        <v>1.2356728156134462</v>
      </c>
      <c r="K2455">
        <f t="shared" si="346"/>
        <v>2.8973323984129182</v>
      </c>
      <c r="L2455">
        <f t="shared" si="347"/>
        <v>-0.42645824700344026</v>
      </c>
      <c r="M2455" t="str">
        <f t="shared" si="343"/>
        <v/>
      </c>
      <c r="N2455" t="str">
        <f t="shared" si="348"/>
        <v/>
      </c>
      <c r="O2455" t="str">
        <f t="shared" si="349"/>
        <v/>
      </c>
    </row>
    <row r="2456" spans="1:15" x14ac:dyDescent="0.25">
      <c r="A2456" s="2">
        <v>43232.990909872693</v>
      </c>
      <c r="B2456">
        <v>683.25</v>
      </c>
      <c r="C2456">
        <v>1.017E-2</v>
      </c>
      <c r="D2456" t="s">
        <v>6</v>
      </c>
      <c r="E2456">
        <v>684.25480000000005</v>
      </c>
      <c r="F2456">
        <v>683.27</v>
      </c>
      <c r="G2456" s="5">
        <f t="shared" ca="1" si="341"/>
        <v>1.0890679904619657E-3</v>
      </c>
      <c r="H2456" s="5">
        <f t="shared" ca="1" si="342"/>
        <v>0.74519999999995423</v>
      </c>
      <c r="I2456" s="6">
        <f t="shared" si="344"/>
        <v>2455</v>
      </c>
      <c r="J2456">
        <f t="shared" si="345"/>
        <v>1.0646335294453779</v>
      </c>
      <c r="K2456">
        <f t="shared" si="346"/>
        <v>2.9020080469652489</v>
      </c>
      <c r="L2456">
        <f t="shared" si="347"/>
        <v>-0.36335651465476621</v>
      </c>
      <c r="M2456" t="str">
        <f t="shared" si="343"/>
        <v/>
      </c>
      <c r="N2456" t="str">
        <f t="shared" si="348"/>
        <v/>
      </c>
      <c r="O2456" t="str">
        <f t="shared" si="349"/>
        <v/>
      </c>
    </row>
    <row r="2457" spans="1:15" x14ac:dyDescent="0.25">
      <c r="A2457" s="2">
        <v>43232.990909872693</v>
      </c>
      <c r="B2457">
        <v>683.27</v>
      </c>
      <c r="C2457">
        <v>4.99993</v>
      </c>
      <c r="D2457" t="s">
        <v>6</v>
      </c>
      <c r="E2457">
        <v>684.25480000000005</v>
      </c>
      <c r="F2457">
        <v>683.27</v>
      </c>
      <c r="G2457" s="5">
        <f t="shared" ca="1" si="341"/>
        <v>1.0890679904619657E-3</v>
      </c>
      <c r="H2457" s="5">
        <f t="shared" ca="1" si="342"/>
        <v>0.74519999999995423</v>
      </c>
      <c r="I2457" s="6">
        <f t="shared" si="344"/>
        <v>2456</v>
      </c>
      <c r="J2457">
        <f t="shared" si="345"/>
        <v>0.95395867436974768</v>
      </c>
      <c r="K2457">
        <f t="shared" si="346"/>
        <v>2.9070726527990991</v>
      </c>
      <c r="L2457">
        <f t="shared" si="347"/>
        <v>1.3917682180163455</v>
      </c>
      <c r="M2457" t="str">
        <f t="shared" si="343"/>
        <v/>
      </c>
      <c r="N2457" t="str">
        <f t="shared" si="348"/>
        <v/>
      </c>
      <c r="O2457" t="str">
        <f t="shared" si="349"/>
        <v/>
      </c>
    </row>
    <row r="2458" spans="1:15" x14ac:dyDescent="0.25">
      <c r="A2458" s="2">
        <v>43232.990910983797</v>
      </c>
      <c r="B2458">
        <v>683.27</v>
      </c>
      <c r="C2458">
        <v>19.945029999999999</v>
      </c>
      <c r="D2458" t="s">
        <v>6</v>
      </c>
      <c r="E2458">
        <v>684.25480000000005</v>
      </c>
      <c r="F2458">
        <v>683.27</v>
      </c>
      <c r="G2458" s="5">
        <f t="shared" ca="1" si="341"/>
        <v>1.0890679904619657E-3</v>
      </c>
      <c r="H2458" s="5">
        <f t="shared" ca="1" si="342"/>
        <v>0.74519999999995423</v>
      </c>
      <c r="I2458" s="6">
        <f t="shared" si="344"/>
        <v>2457</v>
      </c>
      <c r="J2458">
        <f t="shared" si="345"/>
        <v>1.3873713318991605</v>
      </c>
      <c r="K2458">
        <f t="shared" si="346"/>
        <v>2.9821814957044261</v>
      </c>
      <c r="L2458">
        <f t="shared" si="347"/>
        <v>6.2228468303594324</v>
      </c>
      <c r="M2458" t="str">
        <f t="shared" si="343"/>
        <v/>
      </c>
      <c r="N2458" t="str">
        <f t="shared" si="348"/>
        <v/>
      </c>
      <c r="O2458" t="str">
        <f t="shared" si="349"/>
        <v/>
      </c>
    </row>
    <row r="2459" spans="1:15" x14ac:dyDescent="0.25">
      <c r="A2459" s="2">
        <v>43232.990911608787</v>
      </c>
      <c r="B2459">
        <v>683.27</v>
      </c>
      <c r="C2459">
        <v>10.054</v>
      </c>
      <c r="D2459" t="s">
        <v>6</v>
      </c>
      <c r="E2459">
        <v>684.25480000000005</v>
      </c>
      <c r="F2459">
        <v>683.82776000000013</v>
      </c>
      <c r="G2459" s="5">
        <f t="shared" ca="1" si="341"/>
        <v>1.0890679904619657E-3</v>
      </c>
      <c r="H2459" s="5">
        <f t="shared" ca="1" si="342"/>
        <v>0.74519999999995423</v>
      </c>
      <c r="I2459" s="6">
        <f t="shared" si="344"/>
        <v>2458</v>
      </c>
      <c r="J2459">
        <f t="shared" si="345"/>
        <v>3.457767535647065</v>
      </c>
      <c r="K2459">
        <f t="shared" si="346"/>
        <v>4.2681100652357165</v>
      </c>
      <c r="L2459">
        <f t="shared" si="347"/>
        <v>1.5454691569648269</v>
      </c>
      <c r="M2459" t="str">
        <f t="shared" si="343"/>
        <v/>
      </c>
      <c r="N2459" t="str">
        <f t="shared" si="348"/>
        <v/>
      </c>
      <c r="O2459" t="str">
        <f t="shared" si="349"/>
        <v/>
      </c>
    </row>
    <row r="2460" spans="1:15" x14ac:dyDescent="0.25">
      <c r="A2460" s="2">
        <v>43232.990915532413</v>
      </c>
      <c r="B2460">
        <v>683.27</v>
      </c>
      <c r="C2460">
        <v>0.01</v>
      </c>
      <c r="D2460" t="s">
        <v>6</v>
      </c>
      <c r="E2460">
        <v>684.25480000000005</v>
      </c>
      <c r="F2460">
        <v>683.82888000000003</v>
      </c>
      <c r="G2460" s="5">
        <f t="shared" ca="1" si="341"/>
        <v>4.832311004614492E-4</v>
      </c>
      <c r="H2460" s="5">
        <f t="shared" ca="1" si="342"/>
        <v>0.33065320000002885</v>
      </c>
      <c r="I2460" s="6">
        <f t="shared" si="344"/>
        <v>2459</v>
      </c>
      <c r="J2460">
        <f t="shared" si="345"/>
        <v>4.2972475545209363</v>
      </c>
      <c r="K2460">
        <f t="shared" si="346"/>
        <v>4.4037949279242161</v>
      </c>
      <c r="L2460">
        <f t="shared" si="347"/>
        <v>-0.97353478640336788</v>
      </c>
      <c r="M2460" t="str">
        <f t="shared" si="343"/>
        <v/>
      </c>
      <c r="N2460" t="str">
        <f t="shared" si="348"/>
        <v/>
      </c>
      <c r="O2460" t="str">
        <f t="shared" si="349"/>
        <v/>
      </c>
    </row>
    <row r="2461" spans="1:15" x14ac:dyDescent="0.25">
      <c r="A2461" s="2">
        <v>43232.990918587973</v>
      </c>
      <c r="B2461">
        <v>683.27</v>
      </c>
      <c r="C2461">
        <v>6.8000000000000005E-4</v>
      </c>
      <c r="D2461" t="s">
        <v>6</v>
      </c>
      <c r="E2461">
        <v>684.25480000000005</v>
      </c>
      <c r="F2461">
        <v>683.82895616000008</v>
      </c>
      <c r="G2461" s="5">
        <f t="shared" ca="1" si="341"/>
        <v>4.832311004614492E-4</v>
      </c>
      <c r="H2461" s="5">
        <f t="shared" ca="1" si="342"/>
        <v>0.33065320000002885</v>
      </c>
      <c r="I2461" s="6">
        <f t="shared" si="344"/>
        <v>2460</v>
      </c>
      <c r="J2461">
        <f t="shared" si="345"/>
        <v>3.9382160103697288</v>
      </c>
      <c r="K2461">
        <f t="shared" si="346"/>
        <v>4.4598744440267728</v>
      </c>
      <c r="L2461">
        <f t="shared" si="347"/>
        <v>-0.88288046217161431</v>
      </c>
      <c r="M2461" t="str">
        <f t="shared" si="343"/>
        <v/>
      </c>
      <c r="N2461" t="str">
        <f t="shared" si="348"/>
        <v/>
      </c>
      <c r="O2461" t="str">
        <f t="shared" si="349"/>
        <v/>
      </c>
    </row>
    <row r="2462" spans="1:15" x14ac:dyDescent="0.25">
      <c r="A2462" s="2">
        <v>43232.990918587973</v>
      </c>
      <c r="B2462">
        <v>683.27</v>
      </c>
      <c r="C2462">
        <v>9.3200000000000002E-3</v>
      </c>
      <c r="D2462" t="s">
        <v>6</v>
      </c>
      <c r="E2462">
        <v>684.25480000000005</v>
      </c>
      <c r="F2462">
        <v>683.83000000000015</v>
      </c>
      <c r="G2462" s="5">
        <f t="shared" ca="1" si="341"/>
        <v>4.832311004614492E-4</v>
      </c>
      <c r="H2462" s="5">
        <f t="shared" ca="1" si="342"/>
        <v>0.33065320000002885</v>
      </c>
      <c r="I2462" s="6">
        <f t="shared" si="344"/>
        <v>2461</v>
      </c>
      <c r="J2462">
        <f t="shared" si="345"/>
        <v>3.5855479956302361</v>
      </c>
      <c r="K2462">
        <f t="shared" si="346"/>
        <v>4.5062822574914412</v>
      </c>
      <c r="L2462">
        <f t="shared" si="347"/>
        <v>-0.79360940821781811</v>
      </c>
      <c r="M2462" t="str">
        <f t="shared" si="343"/>
        <v/>
      </c>
      <c r="N2462" t="str">
        <f t="shared" si="348"/>
        <v/>
      </c>
      <c r="O2462" t="str">
        <f t="shared" si="349"/>
        <v/>
      </c>
    </row>
    <row r="2463" spans="1:15" x14ac:dyDescent="0.25">
      <c r="A2463" s="2">
        <v>43232.990921655102</v>
      </c>
      <c r="B2463">
        <v>683.83</v>
      </c>
      <c r="C2463">
        <v>4.0331400000000004</v>
      </c>
      <c r="D2463" t="s">
        <v>6</v>
      </c>
      <c r="E2463">
        <v>684.25480000000005</v>
      </c>
      <c r="F2463">
        <v>683.99349215654013</v>
      </c>
      <c r="G2463" s="5">
        <f t="shared" ca="1" si="341"/>
        <v>4.832311004614492E-4</v>
      </c>
      <c r="H2463" s="5">
        <f t="shared" ca="1" si="342"/>
        <v>0.33065320000002885</v>
      </c>
      <c r="I2463" s="6">
        <f t="shared" si="344"/>
        <v>2462</v>
      </c>
      <c r="J2463">
        <f t="shared" si="345"/>
        <v>3.2757527203865493</v>
      </c>
      <c r="K2463">
        <f t="shared" si="346"/>
        <v>4.544534571856305</v>
      </c>
      <c r="L2463">
        <f t="shared" si="347"/>
        <v>0.16665893231484016</v>
      </c>
      <c r="M2463" t="str">
        <f t="shared" si="343"/>
        <v/>
      </c>
      <c r="N2463" t="str">
        <f t="shared" si="348"/>
        <v/>
      </c>
      <c r="O2463" t="str">
        <f t="shared" si="349"/>
        <v/>
      </c>
    </row>
    <row r="2464" spans="1:15" x14ac:dyDescent="0.25">
      <c r="A2464" s="2">
        <v>43232.990979363429</v>
      </c>
      <c r="B2464">
        <v>683.83</v>
      </c>
      <c r="C2464">
        <v>1.8004</v>
      </c>
      <c r="D2464" t="s">
        <v>6</v>
      </c>
      <c r="E2464">
        <v>684.25480000000005</v>
      </c>
      <c r="F2464">
        <v>684.04390335654</v>
      </c>
      <c r="G2464" s="5">
        <f t="shared" ca="1" si="341"/>
        <v>-4.8826205851973495E-4</v>
      </c>
      <c r="H2464" s="5">
        <f t="shared" ca="1" si="342"/>
        <v>-0.33409565720000955</v>
      </c>
      <c r="I2464" s="6">
        <f t="shared" si="344"/>
        <v>2463</v>
      </c>
      <c r="J2464">
        <f t="shared" si="345"/>
        <v>3.3869443190924358</v>
      </c>
      <c r="K2464">
        <f t="shared" si="346"/>
        <v>4.5444746500171798</v>
      </c>
      <c r="L2464">
        <f t="shared" si="347"/>
        <v>-0.34911501136582157</v>
      </c>
      <c r="M2464" t="str">
        <f t="shared" si="343"/>
        <v/>
      </c>
      <c r="N2464" t="str">
        <f t="shared" si="348"/>
        <v/>
      </c>
      <c r="O2464" t="str">
        <f t="shared" si="349"/>
        <v/>
      </c>
    </row>
    <row r="2465" spans="1:15" x14ac:dyDescent="0.25">
      <c r="A2465" s="2">
        <v>43232.991074768521</v>
      </c>
      <c r="B2465">
        <v>683.83</v>
      </c>
      <c r="C2465">
        <v>1.081E-2</v>
      </c>
      <c r="D2465" t="s">
        <v>6</v>
      </c>
      <c r="E2465">
        <v>684.25480000000005</v>
      </c>
      <c r="F2465">
        <v>684.04420603654012</v>
      </c>
      <c r="G2465" s="5">
        <f t="shared" ca="1" si="341"/>
        <v>-4.8826205851973495E-4</v>
      </c>
      <c r="H2465" s="5">
        <f t="shared" ca="1" si="342"/>
        <v>-0.33409565720000955</v>
      </c>
      <c r="I2465" s="6">
        <f t="shared" si="344"/>
        <v>2464</v>
      </c>
      <c r="J2465">
        <f t="shared" si="345"/>
        <v>3.2173054640167891</v>
      </c>
      <c r="K2465">
        <f t="shared" si="346"/>
        <v>4.5481229753008989</v>
      </c>
      <c r="L2465">
        <f t="shared" si="347"/>
        <v>-0.70501511973841269</v>
      </c>
      <c r="M2465" t="str">
        <f t="shared" si="343"/>
        <v/>
      </c>
      <c r="N2465" t="str">
        <f t="shared" si="348"/>
        <v/>
      </c>
      <c r="O2465" t="str">
        <f t="shared" si="349"/>
        <v/>
      </c>
    </row>
    <row r="2466" spans="1:15" x14ac:dyDescent="0.25">
      <c r="A2466" s="2">
        <v>43232.991074768521</v>
      </c>
      <c r="B2466">
        <v>684.48</v>
      </c>
      <c r="C2466">
        <v>0.51614981000000004</v>
      </c>
      <c r="D2466" t="s">
        <v>6</v>
      </c>
      <c r="E2466">
        <v>684.25480000000005</v>
      </c>
      <c r="F2466">
        <v>683.9915587559201</v>
      </c>
      <c r="G2466" s="5">
        <f t="shared" ref="G2466:G2529" ca="1" si="350">(OFFSET(F2466,$T$2,0)-E2466)/E2466</f>
        <v>-4.8826205851973495E-4</v>
      </c>
      <c r="H2466" s="5">
        <f t="shared" ref="H2466:H2529" ca="1" si="351">IF(ISNUMBER(G2466),E2466*G2466,"")</f>
        <v>-0.33409565720000955</v>
      </c>
      <c r="I2466" s="6">
        <f t="shared" si="344"/>
        <v>2465</v>
      </c>
      <c r="J2466">
        <f t="shared" si="345"/>
        <v>2.8341148106218554</v>
      </c>
      <c r="K2466">
        <f t="shared" si="346"/>
        <v>4.5717873180354518</v>
      </c>
      <c r="L2466">
        <f t="shared" si="347"/>
        <v>-0.50701505546367176</v>
      </c>
      <c r="M2466" t="str">
        <f t="shared" si="343"/>
        <v/>
      </c>
      <c r="N2466" t="str">
        <f t="shared" si="348"/>
        <v/>
      </c>
      <c r="O2466" t="str">
        <f t="shared" si="349"/>
        <v/>
      </c>
    </row>
    <row r="2467" spans="1:15" x14ac:dyDescent="0.25">
      <c r="A2467" s="2">
        <v>43232.991188252323</v>
      </c>
      <c r="B2467">
        <v>683.65</v>
      </c>
      <c r="C2467">
        <v>0.72</v>
      </c>
      <c r="D2467" t="s">
        <v>5</v>
      </c>
      <c r="E2467">
        <v>684.39879999999994</v>
      </c>
      <c r="F2467">
        <v>683.9915587559201</v>
      </c>
      <c r="G2467" s="5">
        <f t="shared" ca="1" si="350"/>
        <v>-6.9856296825754425E-4</v>
      </c>
      <c r="H2467" s="5">
        <f t="shared" ca="1" si="351"/>
        <v>-0.47809565719990132</v>
      </c>
      <c r="I2467" s="6">
        <f t="shared" si="344"/>
        <v>2466</v>
      </c>
      <c r="J2467">
        <f t="shared" si="345"/>
        <v>2.6711747069411729</v>
      </c>
      <c r="K2467">
        <f t="shared" si="346"/>
        <v>4.5844086705637528</v>
      </c>
      <c r="L2467">
        <f t="shared" si="347"/>
        <v>-0.42561098871258213</v>
      </c>
      <c r="M2467" t="str">
        <f t="shared" si="343"/>
        <v/>
      </c>
      <c r="N2467" t="str">
        <f t="shared" si="348"/>
        <v/>
      </c>
      <c r="O2467" t="str">
        <f t="shared" si="349"/>
        <v/>
      </c>
    </row>
    <row r="2468" spans="1:15" x14ac:dyDescent="0.25">
      <c r="A2468" s="2">
        <v>43232.991188252323</v>
      </c>
      <c r="B2468">
        <v>683.65</v>
      </c>
      <c r="C2468">
        <v>0.01</v>
      </c>
      <c r="D2468" t="s">
        <v>5</v>
      </c>
      <c r="E2468">
        <v>684.4008</v>
      </c>
      <c r="F2468">
        <v>683.9915587559201</v>
      </c>
      <c r="G2468" s="5">
        <f t="shared" ca="1" si="350"/>
        <v>-7.0148319113590705E-4</v>
      </c>
      <c r="H2468" s="5">
        <f t="shared" ca="1" si="351"/>
        <v>-0.48009565719996772</v>
      </c>
      <c r="I2468" s="6">
        <f t="shared" si="344"/>
        <v>2467</v>
      </c>
      <c r="J2468">
        <f t="shared" si="345"/>
        <v>2.3796540376974811</v>
      </c>
      <c r="K2468">
        <f t="shared" si="346"/>
        <v>4.5850528687314585</v>
      </c>
      <c r="L2468">
        <f t="shared" si="347"/>
        <v>-0.51682152977073326</v>
      </c>
      <c r="M2468" t="str">
        <f t="shared" si="343"/>
        <v/>
      </c>
      <c r="N2468" t="str">
        <f t="shared" si="348"/>
        <v/>
      </c>
      <c r="O2468" t="str">
        <f t="shared" si="349"/>
        <v/>
      </c>
    </row>
    <row r="2469" spans="1:15" x14ac:dyDescent="0.25">
      <c r="A2469" s="2">
        <v>43232.991188252323</v>
      </c>
      <c r="B2469">
        <v>683.25</v>
      </c>
      <c r="C2469">
        <v>0.89</v>
      </c>
      <c r="D2469" t="s">
        <v>5</v>
      </c>
      <c r="E2469">
        <v>684.65</v>
      </c>
      <c r="F2469">
        <v>683.9915587559201</v>
      </c>
      <c r="G2469" s="5">
        <f t="shared" ca="1" si="350"/>
        <v>-1.0652094606002208E-3</v>
      </c>
      <c r="H2469" s="5">
        <f t="shared" ca="1" si="351"/>
        <v>-0.72929565719994116</v>
      </c>
      <c r="I2469" s="6">
        <f t="shared" si="344"/>
        <v>2468</v>
      </c>
      <c r="J2469">
        <f t="shared" si="345"/>
        <v>2.1784362255966396</v>
      </c>
      <c r="K2469">
        <f t="shared" si="346"/>
        <v>4.5993232820378145</v>
      </c>
      <c r="L2469">
        <f t="shared" si="347"/>
        <v>-0.28013604319324431</v>
      </c>
      <c r="M2469" t="str">
        <f t="shared" si="343"/>
        <v/>
      </c>
      <c r="N2469" t="str">
        <f t="shared" si="348"/>
        <v/>
      </c>
      <c r="O2469" t="str">
        <f t="shared" si="349"/>
        <v/>
      </c>
    </row>
    <row r="2470" spans="1:15" x14ac:dyDescent="0.25">
      <c r="A2470" s="2">
        <v>43232.99125496528</v>
      </c>
      <c r="B2470">
        <v>684.66</v>
      </c>
      <c r="C2470">
        <v>1.6999999999999999E-3</v>
      </c>
      <c r="D2470" t="s">
        <v>6</v>
      </c>
      <c r="E2470">
        <v>684.65</v>
      </c>
      <c r="F2470">
        <v>683.9913241559201</v>
      </c>
      <c r="G2470" s="5">
        <f t="shared" ca="1" si="350"/>
        <v>-1.4458734247572772E-3</v>
      </c>
      <c r="H2470" s="5">
        <f t="shared" ca="1" si="351"/>
        <v>-0.98991724026006978</v>
      </c>
      <c r="I2470" s="6">
        <f t="shared" si="344"/>
        <v>2469</v>
      </c>
      <c r="J2470">
        <f t="shared" si="345"/>
        <v>1.9194429513109235</v>
      </c>
      <c r="K2470">
        <f t="shared" si="346"/>
        <v>4.5899313355555966</v>
      </c>
      <c r="L2470">
        <f t="shared" si="347"/>
        <v>-0.41781517219119502</v>
      </c>
      <c r="M2470" t="str">
        <f t="shared" si="343"/>
        <v/>
      </c>
      <c r="N2470" t="str">
        <f t="shared" si="348"/>
        <v/>
      </c>
      <c r="O2470" t="str">
        <f t="shared" si="349"/>
        <v/>
      </c>
    </row>
    <row r="2471" spans="1:15" x14ac:dyDescent="0.25">
      <c r="A2471" s="2">
        <v>43232.991260983799</v>
      </c>
      <c r="B2471">
        <v>684.65</v>
      </c>
      <c r="C2471">
        <v>5.5780000000000003</v>
      </c>
      <c r="D2471" t="s">
        <v>5</v>
      </c>
      <c r="E2471">
        <v>682.81599999999992</v>
      </c>
      <c r="F2471">
        <v>683.9913241559201</v>
      </c>
      <c r="G2471" s="5">
        <f t="shared" ca="1" si="350"/>
        <v>1.2361789409445448E-3</v>
      </c>
      <c r="H2471" s="5">
        <f t="shared" ca="1" si="351"/>
        <v>0.84408275973999025</v>
      </c>
      <c r="I2471" s="6">
        <f t="shared" si="344"/>
        <v>2470</v>
      </c>
      <c r="J2471">
        <f t="shared" si="345"/>
        <v>1.5540725341680712</v>
      </c>
      <c r="K2471">
        <f t="shared" si="346"/>
        <v>4.5812146980777477</v>
      </c>
      <c r="L2471">
        <f t="shared" si="347"/>
        <v>0.87835382775671844</v>
      </c>
      <c r="M2471" t="str">
        <f t="shared" ref="M2471:M2534" si="352">IF(L2471&lt;-1.5,1,"")</f>
        <v/>
      </c>
      <c r="N2471" t="str">
        <f t="shared" si="348"/>
        <v/>
      </c>
      <c r="O2471" t="str">
        <f t="shared" si="349"/>
        <v/>
      </c>
    </row>
    <row r="2472" spans="1:15" x14ac:dyDescent="0.25">
      <c r="A2472" s="2">
        <v>43232.991275127322</v>
      </c>
      <c r="B2472">
        <v>682.93</v>
      </c>
      <c r="C2472">
        <v>3.5</v>
      </c>
      <c r="D2472" t="s">
        <v>5</v>
      </c>
      <c r="E2472">
        <v>682.55</v>
      </c>
      <c r="F2472">
        <v>683.9913241559201</v>
      </c>
      <c r="G2472" s="5">
        <f t="shared" ca="1" si="350"/>
        <v>1.6263757376601758E-3</v>
      </c>
      <c r="H2472" s="5">
        <f t="shared" ca="1" si="351"/>
        <v>1.110082759739953</v>
      </c>
      <c r="I2472" s="6">
        <f t="shared" si="344"/>
        <v>2471</v>
      </c>
      <c r="J2472">
        <f t="shared" si="345"/>
        <v>2.810515427277295</v>
      </c>
      <c r="K2472">
        <f t="shared" si="346"/>
        <v>3.9056678303416112</v>
      </c>
      <c r="L2472">
        <f t="shared" si="347"/>
        <v>0.17653436049178789</v>
      </c>
      <c r="M2472" t="str">
        <f t="shared" si="352"/>
        <v/>
      </c>
      <c r="N2472" t="str">
        <f t="shared" si="348"/>
        <v/>
      </c>
      <c r="O2472" t="str">
        <f t="shared" si="349"/>
        <v/>
      </c>
    </row>
    <row r="2473" spans="1:15" x14ac:dyDescent="0.25">
      <c r="A2473" s="2">
        <v>43232.991275127322</v>
      </c>
      <c r="B2473">
        <v>682.55</v>
      </c>
      <c r="C2473">
        <v>6.75928912</v>
      </c>
      <c r="D2473" t="s">
        <v>5</v>
      </c>
      <c r="E2473">
        <v>683.63774880207995</v>
      </c>
      <c r="F2473">
        <v>683.9913241559201</v>
      </c>
      <c r="G2473" s="5">
        <f t="shared" ca="1" si="350"/>
        <v>3.2669286766402272E-5</v>
      </c>
      <c r="H2473" s="5">
        <f t="shared" ca="1" si="351"/>
        <v>2.233395765995283E-2</v>
      </c>
      <c r="I2473" s="6">
        <f t="shared" si="344"/>
        <v>2472</v>
      </c>
      <c r="J2473">
        <f t="shared" si="345"/>
        <v>2.9306114175294056</v>
      </c>
      <c r="K2473">
        <f t="shared" si="346"/>
        <v>3.9071200769674035</v>
      </c>
      <c r="L2473">
        <f t="shared" si="347"/>
        <v>0.97992322402394816</v>
      </c>
      <c r="M2473" t="str">
        <f t="shared" si="352"/>
        <v/>
      </c>
      <c r="N2473" t="str">
        <f t="shared" si="348"/>
        <v/>
      </c>
      <c r="O2473" t="str">
        <f t="shared" si="349"/>
        <v/>
      </c>
    </row>
    <row r="2474" spans="1:15" x14ac:dyDescent="0.25">
      <c r="A2474" s="2">
        <v>43232.991302858798</v>
      </c>
      <c r="B2474">
        <v>683.65</v>
      </c>
      <c r="C2474">
        <v>0.03</v>
      </c>
      <c r="D2474" t="s">
        <v>5</v>
      </c>
      <c r="E2474">
        <v>683.63774880208007</v>
      </c>
      <c r="F2474">
        <v>683.9913241559201</v>
      </c>
      <c r="G2474" s="5">
        <f t="shared" ca="1" si="350"/>
        <v>3.2669286766235969E-5</v>
      </c>
      <c r="H2474" s="5">
        <f t="shared" ca="1" si="351"/>
        <v>2.2333957659839143E-2</v>
      </c>
      <c r="I2474" s="6">
        <f t="shared" si="344"/>
        <v>2473</v>
      </c>
      <c r="J2474">
        <f t="shared" si="345"/>
        <v>3.3730295256974898</v>
      </c>
      <c r="K2474">
        <f t="shared" si="346"/>
        <v>3.9556527103682884</v>
      </c>
      <c r="L2474">
        <f t="shared" si="347"/>
        <v>-0.8451271561163517</v>
      </c>
      <c r="M2474" t="str">
        <f t="shared" si="352"/>
        <v/>
      </c>
      <c r="N2474" t="str">
        <f t="shared" si="348"/>
        <v/>
      </c>
      <c r="O2474" t="str">
        <f t="shared" si="349"/>
        <v/>
      </c>
    </row>
    <row r="2475" spans="1:15" x14ac:dyDescent="0.25">
      <c r="A2475" s="2">
        <v>43232.991302858798</v>
      </c>
      <c r="B2475">
        <v>683.42</v>
      </c>
      <c r="C2475">
        <v>0.59635769999999999</v>
      </c>
      <c r="D2475" t="s">
        <v>5</v>
      </c>
      <c r="E2475">
        <v>683.66518125627988</v>
      </c>
      <c r="F2475">
        <v>683.9913241559201</v>
      </c>
      <c r="G2475" s="5">
        <f t="shared" ca="1" si="350"/>
        <v>-7.4575928096897534E-6</v>
      </c>
      <c r="H2475" s="5">
        <f t="shared" ca="1" si="351"/>
        <v>-5.098496539972075E-3</v>
      </c>
      <c r="I2475" s="6">
        <f t="shared" si="344"/>
        <v>2474</v>
      </c>
      <c r="J2475">
        <f t="shared" si="345"/>
        <v>3.0123559909747826</v>
      </c>
      <c r="K2475">
        <f t="shared" si="346"/>
        <v>3.9895176182628171</v>
      </c>
      <c r="L2475">
        <f t="shared" si="347"/>
        <v>-0.60558657014448714</v>
      </c>
      <c r="M2475" t="str">
        <f t="shared" si="352"/>
        <v/>
      </c>
      <c r="N2475" t="str">
        <f t="shared" si="348"/>
        <v/>
      </c>
      <c r="O2475" t="str">
        <f t="shared" si="349"/>
        <v/>
      </c>
    </row>
    <row r="2476" spans="1:15" x14ac:dyDescent="0.25">
      <c r="A2476" s="2">
        <v>43232.991395856479</v>
      </c>
      <c r="B2476">
        <v>684.04</v>
      </c>
      <c r="C2476">
        <v>1.068006E-2</v>
      </c>
      <c r="D2476" t="s">
        <v>6</v>
      </c>
      <c r="E2476">
        <v>683.66518125627988</v>
      </c>
      <c r="F2476">
        <v>683.99117463508003</v>
      </c>
      <c r="G2476" s="5">
        <f t="shared" ca="1" si="350"/>
        <v>-7.4575928096897534E-6</v>
      </c>
      <c r="H2476" s="5">
        <f t="shared" ca="1" si="351"/>
        <v>-5.098496539972075E-3</v>
      </c>
      <c r="I2476" s="6">
        <f t="shared" si="344"/>
        <v>2475</v>
      </c>
      <c r="J2476">
        <f t="shared" si="345"/>
        <v>2.9615404791092317</v>
      </c>
      <c r="K2476">
        <f t="shared" si="346"/>
        <v>3.9793341269821361</v>
      </c>
      <c r="L2476">
        <f t="shared" si="347"/>
        <v>-0.7415462800926238</v>
      </c>
      <c r="M2476" t="str">
        <f t="shared" si="352"/>
        <v/>
      </c>
      <c r="N2476" t="str">
        <f t="shared" si="348"/>
        <v/>
      </c>
      <c r="O2476" t="str">
        <f t="shared" si="349"/>
        <v/>
      </c>
    </row>
    <row r="2477" spans="1:15" x14ac:dyDescent="0.25">
      <c r="A2477" s="2">
        <v>43232.991395856479</v>
      </c>
      <c r="B2477">
        <v>684.04</v>
      </c>
      <c r="C2477">
        <v>0.01</v>
      </c>
      <c r="D2477" t="s">
        <v>6</v>
      </c>
      <c r="E2477">
        <v>683.66518125627988</v>
      </c>
      <c r="F2477">
        <v>683.99103463507993</v>
      </c>
      <c r="G2477" s="5">
        <f t="shared" ca="1" si="350"/>
        <v>-7.4575928096897534E-6</v>
      </c>
      <c r="H2477" s="5">
        <f t="shared" ca="1" si="351"/>
        <v>-5.098496539972075E-3</v>
      </c>
      <c r="I2477" s="6">
        <f t="shared" si="344"/>
        <v>2476</v>
      </c>
      <c r="J2477">
        <f t="shared" si="345"/>
        <v>2.6239373813109239</v>
      </c>
      <c r="K2477">
        <f t="shared" si="346"/>
        <v>4.0042573027862867</v>
      </c>
      <c r="L2477">
        <f t="shared" si="347"/>
        <v>-0.65278956461965254</v>
      </c>
      <c r="M2477" t="str">
        <f t="shared" si="352"/>
        <v/>
      </c>
      <c r="N2477" t="str">
        <f t="shared" si="348"/>
        <v/>
      </c>
      <c r="O2477" t="str">
        <f t="shared" si="349"/>
        <v/>
      </c>
    </row>
    <row r="2478" spans="1:15" x14ac:dyDescent="0.25">
      <c r="A2478" s="2">
        <v>43232.991395856479</v>
      </c>
      <c r="B2478">
        <v>684.38</v>
      </c>
      <c r="C2478">
        <v>0.25651994</v>
      </c>
      <c r="D2478" t="s">
        <v>6</v>
      </c>
      <c r="E2478">
        <v>683.66518125627988</v>
      </c>
      <c r="F2478">
        <v>683.97</v>
      </c>
      <c r="G2478" s="5">
        <f t="shared" ca="1" si="350"/>
        <v>-7.4575928096897534E-6</v>
      </c>
      <c r="H2478" s="5">
        <f t="shared" ca="1" si="351"/>
        <v>-5.098496539972075E-3</v>
      </c>
      <c r="I2478" s="6">
        <f t="shared" si="344"/>
        <v>2477</v>
      </c>
      <c r="J2478">
        <f t="shared" si="345"/>
        <v>2.3860662642857235</v>
      </c>
      <c r="K2478">
        <f t="shared" si="346"/>
        <v>4.0270063688479718</v>
      </c>
      <c r="L2478">
        <f t="shared" si="347"/>
        <v>-0.52881622953453011</v>
      </c>
      <c r="M2478" t="str">
        <f t="shared" si="352"/>
        <v/>
      </c>
      <c r="N2478" t="str">
        <f t="shared" si="348"/>
        <v/>
      </c>
      <c r="O2478" t="str">
        <f t="shared" si="349"/>
        <v/>
      </c>
    </row>
    <row r="2479" spans="1:15" x14ac:dyDescent="0.25">
      <c r="A2479" s="2">
        <v>43232.991463206017</v>
      </c>
      <c r="B2479">
        <v>683.97</v>
      </c>
      <c r="C2479">
        <v>0.125</v>
      </c>
      <c r="D2479" t="s">
        <v>5</v>
      </c>
      <c r="E2479">
        <v>683.65718125628007</v>
      </c>
      <c r="F2479">
        <v>683.97</v>
      </c>
      <c r="G2479" s="5">
        <f t="shared" ca="1" si="350"/>
        <v>4.2440912483461122E-6</v>
      </c>
      <c r="H2479" s="5">
        <f t="shared" ca="1" si="351"/>
        <v>2.9015034598387501E-3</v>
      </c>
      <c r="I2479" s="6">
        <f t="shared" si="344"/>
        <v>2478</v>
      </c>
      <c r="J2479">
        <f t="shared" si="345"/>
        <v>2.0787554093109257</v>
      </c>
      <c r="K2479">
        <f t="shared" si="346"/>
        <v>4.0320648404420858</v>
      </c>
      <c r="L2479">
        <f t="shared" si="347"/>
        <v>-0.48455456115549744</v>
      </c>
      <c r="M2479" t="str">
        <f t="shared" si="352"/>
        <v/>
      </c>
      <c r="N2479" t="str">
        <f t="shared" si="348"/>
        <v/>
      </c>
      <c r="O2479" t="str">
        <f t="shared" si="349"/>
        <v/>
      </c>
    </row>
    <row r="2480" spans="1:15" x14ac:dyDescent="0.25">
      <c r="A2480" s="2">
        <v>43232.991466319443</v>
      </c>
      <c r="B2480">
        <v>683.96</v>
      </c>
      <c r="C2480">
        <v>9.1611899999999996E-3</v>
      </c>
      <c r="D2480" t="s">
        <v>5</v>
      </c>
      <c r="E2480">
        <v>683.65661326249995</v>
      </c>
      <c r="F2480">
        <v>683.97</v>
      </c>
      <c r="G2480" s="5">
        <f t="shared" ca="1" si="350"/>
        <v>5.0749121308212578E-6</v>
      </c>
      <c r="H2480" s="5">
        <f t="shared" ca="1" si="351"/>
        <v>3.4694972399620383E-3</v>
      </c>
      <c r="I2480" s="6">
        <f t="shared" si="344"/>
        <v>2479</v>
      </c>
      <c r="J2480">
        <f t="shared" si="345"/>
        <v>1.7540278892268901</v>
      </c>
      <c r="K2480">
        <f t="shared" si="346"/>
        <v>4.0301903713080147</v>
      </c>
      <c r="L2480">
        <f t="shared" si="347"/>
        <v>-0.43294895239913606</v>
      </c>
      <c r="M2480" t="str">
        <f t="shared" si="352"/>
        <v/>
      </c>
      <c r="N2480" t="str">
        <f t="shared" si="348"/>
        <v/>
      </c>
      <c r="O2480" t="str">
        <f t="shared" si="349"/>
        <v/>
      </c>
    </row>
    <row r="2481" spans="1:15" x14ac:dyDescent="0.25">
      <c r="A2481" s="2">
        <v>43232.991470289351</v>
      </c>
      <c r="B2481">
        <v>683.97</v>
      </c>
      <c r="C2481">
        <v>15.719811440000001</v>
      </c>
      <c r="D2481" t="s">
        <v>6</v>
      </c>
      <c r="E2481">
        <v>683.65661326249995</v>
      </c>
      <c r="F2481">
        <v>684.16765819507987</v>
      </c>
      <c r="G2481" s="5">
        <f t="shared" ca="1" si="350"/>
        <v>5.0749121308212578E-6</v>
      </c>
      <c r="H2481" s="5">
        <f t="shared" ca="1" si="351"/>
        <v>3.4694972399620383E-3</v>
      </c>
      <c r="I2481" s="6">
        <f t="shared" si="344"/>
        <v>2480</v>
      </c>
      <c r="J2481">
        <f t="shared" si="345"/>
        <v>1.4148941690084058</v>
      </c>
      <c r="K2481">
        <f t="shared" si="346"/>
        <v>4.0203944349589928</v>
      </c>
      <c r="L2481">
        <f t="shared" si="347"/>
        <v>3.5580880190770392</v>
      </c>
      <c r="M2481" t="str">
        <f t="shared" si="352"/>
        <v/>
      </c>
      <c r="N2481" t="str">
        <f t="shared" si="348"/>
        <v/>
      </c>
      <c r="O2481" t="str">
        <f t="shared" si="349"/>
        <v/>
      </c>
    </row>
    <row r="2482" spans="1:15" x14ac:dyDescent="0.25">
      <c r="A2482" s="2">
        <v>43232.991540011571</v>
      </c>
      <c r="B2482">
        <v>683.97</v>
      </c>
      <c r="C2482">
        <v>1.9699999999999999E-2</v>
      </c>
      <c r="D2482" t="s">
        <v>6</v>
      </c>
      <c r="E2482">
        <v>683.65661326249995</v>
      </c>
      <c r="F2482">
        <v>684.16773699507996</v>
      </c>
      <c r="G2482" s="5">
        <f t="shared" ca="1" si="350"/>
        <v>5.0749121308212578E-6</v>
      </c>
      <c r="H2482" s="5">
        <f t="shared" ca="1" si="351"/>
        <v>3.4694972399620383E-3</v>
      </c>
      <c r="I2482" s="6">
        <f t="shared" si="344"/>
        <v>2481</v>
      </c>
      <c r="J2482">
        <f t="shared" si="345"/>
        <v>2.8732036142184967</v>
      </c>
      <c r="K2482">
        <f t="shared" si="346"/>
        <v>4.6487721139652143</v>
      </c>
      <c r="L2482">
        <f t="shared" si="347"/>
        <v>-0.61381877714469724</v>
      </c>
      <c r="M2482" t="str">
        <f t="shared" si="352"/>
        <v/>
      </c>
      <c r="N2482" t="str">
        <f t="shared" si="348"/>
        <v/>
      </c>
      <c r="O2482" t="str">
        <f t="shared" si="349"/>
        <v/>
      </c>
    </row>
    <row r="2483" spans="1:15" x14ac:dyDescent="0.25">
      <c r="A2483" s="2">
        <v>43232.991619398148</v>
      </c>
      <c r="B2483">
        <v>683.96</v>
      </c>
      <c r="C2483">
        <v>8.3880999999999995E-4</v>
      </c>
      <c r="D2483" t="s">
        <v>5</v>
      </c>
      <c r="E2483">
        <v>683.65656125627993</v>
      </c>
      <c r="F2483">
        <v>684.16773699507996</v>
      </c>
      <c r="G2483" s="5">
        <f t="shared" ca="1" si="350"/>
        <v>4.7523135593628325E-5</v>
      </c>
      <c r="H2483" s="5">
        <f t="shared" ca="1" si="351"/>
        <v>3.2489503460055857E-2</v>
      </c>
      <c r="I2483" s="6">
        <f t="shared" si="344"/>
        <v>2482</v>
      </c>
      <c r="J2483">
        <f t="shared" si="345"/>
        <v>2.4561699319663877</v>
      </c>
      <c r="K2483">
        <f t="shared" si="346"/>
        <v>4.6571178184643269</v>
      </c>
      <c r="L2483">
        <f t="shared" si="347"/>
        <v>-0.52722117362622944</v>
      </c>
      <c r="M2483" t="str">
        <f t="shared" si="352"/>
        <v/>
      </c>
      <c r="N2483" t="str">
        <f t="shared" si="348"/>
        <v/>
      </c>
      <c r="O2483" t="str">
        <f t="shared" si="349"/>
        <v/>
      </c>
    </row>
    <row r="2484" spans="1:15" x14ac:dyDescent="0.25">
      <c r="A2484" s="2">
        <v>43232.991619398148</v>
      </c>
      <c r="B2484">
        <v>683.96</v>
      </c>
      <c r="C2484">
        <v>1.051E-2</v>
      </c>
      <c r="D2484" t="s">
        <v>5</v>
      </c>
      <c r="E2484">
        <v>683.65590963627994</v>
      </c>
      <c r="F2484">
        <v>684.16773699507996</v>
      </c>
      <c r="G2484" s="5">
        <f t="shared" ca="1" si="350"/>
        <v>4.8476321191566611E-5</v>
      </c>
      <c r="H2484" s="5">
        <f t="shared" ca="1" si="351"/>
        <v>3.3141123460040944E-2</v>
      </c>
      <c r="I2484" s="6">
        <f t="shared" si="344"/>
        <v>2483</v>
      </c>
      <c r="J2484">
        <f t="shared" si="345"/>
        <v>2.0373704898487333</v>
      </c>
      <c r="K2484">
        <f t="shared" si="346"/>
        <v>4.6533396646802023</v>
      </c>
      <c r="L2484">
        <f t="shared" si="347"/>
        <v>-0.43557114586605788</v>
      </c>
      <c r="M2484" t="str">
        <f t="shared" si="352"/>
        <v/>
      </c>
      <c r="N2484" t="str">
        <f t="shared" si="348"/>
        <v/>
      </c>
      <c r="O2484" t="str">
        <f t="shared" si="349"/>
        <v/>
      </c>
    </row>
    <row r="2485" spans="1:15" x14ac:dyDescent="0.25">
      <c r="A2485" s="2">
        <v>43232.99164482639</v>
      </c>
      <c r="B2485">
        <v>683.65</v>
      </c>
      <c r="C2485">
        <v>0.68080560000000001</v>
      </c>
      <c r="D2485" t="s">
        <v>5</v>
      </c>
      <c r="E2485">
        <v>683.65590963628006</v>
      </c>
      <c r="F2485">
        <v>684.16773699507996</v>
      </c>
      <c r="G2485" s="5">
        <f t="shared" ca="1" si="350"/>
        <v>4.8476321191400308E-5</v>
      </c>
      <c r="H2485" s="5">
        <f t="shared" ca="1" si="351"/>
        <v>3.3141123459927257E-2</v>
      </c>
      <c r="I2485" s="6">
        <f t="shared" si="344"/>
        <v>2484</v>
      </c>
      <c r="J2485">
        <f t="shared" si="345"/>
        <v>1.9632206935966394</v>
      </c>
      <c r="K2485">
        <f t="shared" si="346"/>
        <v>4.6380571696638873</v>
      </c>
      <c r="L2485">
        <f t="shared" si="347"/>
        <v>-0.27649833684339298</v>
      </c>
      <c r="M2485" t="str">
        <f t="shared" si="352"/>
        <v/>
      </c>
      <c r="N2485" t="str">
        <f t="shared" si="348"/>
        <v/>
      </c>
      <c r="O2485" t="str">
        <f t="shared" si="349"/>
        <v/>
      </c>
    </row>
    <row r="2486" spans="1:15" x14ac:dyDescent="0.25">
      <c r="A2486" s="2">
        <v>43232.99164482639</v>
      </c>
      <c r="B2486">
        <v>683.65</v>
      </c>
      <c r="C2486">
        <v>9.1944000000000001E-3</v>
      </c>
      <c r="D2486" t="s">
        <v>5</v>
      </c>
      <c r="E2486">
        <v>683.65590963628006</v>
      </c>
      <c r="F2486">
        <v>684.16773699507996</v>
      </c>
      <c r="G2486" s="5">
        <f t="shared" ca="1" si="350"/>
        <v>5.481723032270456E-5</v>
      </c>
      <c r="H2486" s="5">
        <f t="shared" ca="1" si="351"/>
        <v>3.7476123460010058E-2</v>
      </c>
      <c r="I2486" s="6">
        <f t="shared" si="344"/>
        <v>2485</v>
      </c>
      <c r="J2486">
        <f t="shared" si="345"/>
        <v>1.6563718566722656</v>
      </c>
      <c r="K2486">
        <f t="shared" si="346"/>
        <v>4.6215071281908351</v>
      </c>
      <c r="L2486">
        <f t="shared" si="347"/>
        <v>-0.35641564774932638</v>
      </c>
      <c r="M2486" t="str">
        <f t="shared" si="352"/>
        <v/>
      </c>
      <c r="N2486" t="str">
        <f t="shared" si="348"/>
        <v/>
      </c>
      <c r="O2486" t="str">
        <f t="shared" si="349"/>
        <v/>
      </c>
    </row>
    <row r="2487" spans="1:15" x14ac:dyDescent="0.25">
      <c r="A2487" s="2">
        <v>43232.991666724527</v>
      </c>
      <c r="B2487">
        <v>684.49</v>
      </c>
      <c r="C2487">
        <v>1.79953992</v>
      </c>
      <c r="D2487" t="s">
        <v>6</v>
      </c>
      <c r="E2487">
        <v>683.65590963628006</v>
      </c>
      <c r="F2487">
        <v>683.98778300308004</v>
      </c>
      <c r="G2487" s="5">
        <f t="shared" ca="1" si="350"/>
        <v>5.481723032270456E-5</v>
      </c>
      <c r="H2487" s="5">
        <f t="shared" ca="1" si="351"/>
        <v>3.7476123460010058E-2</v>
      </c>
      <c r="I2487" s="6">
        <f t="shared" si="344"/>
        <v>2486</v>
      </c>
      <c r="J2487">
        <f t="shared" si="345"/>
        <v>1.3182623837815157</v>
      </c>
      <c r="K2487">
        <f t="shared" si="346"/>
        <v>4.6151072809404079</v>
      </c>
      <c r="L2487">
        <f t="shared" si="347"/>
        <v>0.10428306579265816</v>
      </c>
      <c r="M2487" t="str">
        <f t="shared" si="352"/>
        <v/>
      </c>
      <c r="N2487" t="str">
        <f t="shared" si="348"/>
        <v/>
      </c>
      <c r="O2487" t="str">
        <f t="shared" si="349"/>
        <v/>
      </c>
    </row>
    <row r="2488" spans="1:15" x14ac:dyDescent="0.25">
      <c r="A2488" s="2">
        <v>43232.991712939824</v>
      </c>
      <c r="B2488">
        <v>683.65</v>
      </c>
      <c r="C2488">
        <v>0.05</v>
      </c>
      <c r="D2488" t="s">
        <v>5</v>
      </c>
      <c r="E2488">
        <v>683.65590963628006</v>
      </c>
      <c r="F2488">
        <v>683.98778300308004</v>
      </c>
      <c r="G2488" s="5">
        <f t="shared" ca="1" si="350"/>
        <v>5.481723032270456E-5</v>
      </c>
      <c r="H2488" s="5">
        <f t="shared" ca="1" si="351"/>
        <v>3.7476123460010058E-2</v>
      </c>
      <c r="I2488" s="6">
        <f t="shared" si="344"/>
        <v>2487</v>
      </c>
      <c r="J2488">
        <f t="shared" si="345"/>
        <v>1.1578643598991789</v>
      </c>
      <c r="K2488">
        <f t="shared" si="346"/>
        <v>4.5900557155516291</v>
      </c>
      <c r="L2488">
        <f t="shared" si="347"/>
        <v>-0.24136185452947964</v>
      </c>
      <c r="M2488" t="str">
        <f t="shared" si="352"/>
        <v/>
      </c>
      <c r="N2488" t="str">
        <f t="shared" si="348"/>
        <v/>
      </c>
      <c r="O2488" t="str">
        <f t="shared" si="349"/>
        <v/>
      </c>
    </row>
    <row r="2489" spans="1:15" x14ac:dyDescent="0.25">
      <c r="A2489" s="2">
        <v>43232.991801226854</v>
      </c>
      <c r="B2489">
        <v>683.88</v>
      </c>
      <c r="C2489">
        <v>0.125</v>
      </c>
      <c r="D2489" t="s">
        <v>5</v>
      </c>
      <c r="E2489">
        <v>683.65015963627991</v>
      </c>
      <c r="F2489">
        <v>683.98778300308004</v>
      </c>
      <c r="G2489" s="5">
        <f t="shared" ca="1" si="350"/>
        <v>6.322842590010621E-5</v>
      </c>
      <c r="H2489" s="5">
        <f t="shared" ca="1" si="351"/>
        <v>4.3226123460158306E-2</v>
      </c>
      <c r="I2489" s="6">
        <f t="shared" si="344"/>
        <v>2488</v>
      </c>
      <c r="J2489">
        <f t="shared" si="345"/>
        <v>0.80546049050420265</v>
      </c>
      <c r="K2489">
        <f t="shared" si="346"/>
        <v>4.5664505551537173</v>
      </c>
      <c r="L2489">
        <f t="shared" si="347"/>
        <v>-0.14901299867053894</v>
      </c>
      <c r="M2489" t="str">
        <f t="shared" si="352"/>
        <v/>
      </c>
      <c r="N2489" t="str">
        <f t="shared" si="348"/>
        <v/>
      </c>
      <c r="O2489" t="str">
        <f t="shared" si="349"/>
        <v/>
      </c>
    </row>
    <row r="2490" spans="1:15" x14ac:dyDescent="0.25">
      <c r="A2490" s="2">
        <v>43232.991805069447</v>
      </c>
      <c r="B2490">
        <v>683.88</v>
      </c>
      <c r="C2490">
        <v>8.5537000000000005E-4</v>
      </c>
      <c r="D2490" t="s">
        <v>5</v>
      </c>
      <c r="E2490">
        <v>683.65012028926003</v>
      </c>
      <c r="F2490">
        <v>683.98778300308004</v>
      </c>
      <c r="G2490" s="5">
        <f t="shared" ca="1" si="350"/>
        <v>6.328598386222902E-5</v>
      </c>
      <c r="H2490" s="5">
        <f t="shared" ca="1" si="351"/>
        <v>4.3265470480037038E-2</v>
      </c>
      <c r="I2490" s="6">
        <f t="shared" si="344"/>
        <v>2489</v>
      </c>
      <c r="J2490">
        <f t="shared" si="345"/>
        <v>0.4261772800672361</v>
      </c>
      <c r="K2490">
        <f t="shared" si="346"/>
        <v>4.5192520332176755</v>
      </c>
      <c r="L2490">
        <f t="shared" si="347"/>
        <v>-9.4113341531078518E-2</v>
      </c>
      <c r="M2490" t="str">
        <f t="shared" si="352"/>
        <v/>
      </c>
      <c r="N2490" t="str">
        <f t="shared" si="348"/>
        <v/>
      </c>
      <c r="O2490" t="str">
        <f t="shared" si="349"/>
        <v/>
      </c>
    </row>
    <row r="2491" spans="1:15" x14ac:dyDescent="0.25">
      <c r="A2491" s="2">
        <v>43232.991805069447</v>
      </c>
      <c r="B2491">
        <v>683.66</v>
      </c>
      <c r="C2491">
        <v>6.0144629999999998E-2</v>
      </c>
      <c r="D2491" t="s">
        <v>5</v>
      </c>
      <c r="E2491">
        <v>683.65069999999992</v>
      </c>
      <c r="F2491">
        <v>683.98778300308004</v>
      </c>
      <c r="G2491" s="5">
        <f t="shared" ca="1" si="350"/>
        <v>6.2437966844987086E-5</v>
      </c>
      <c r="H2491" s="5">
        <f t="shared" ca="1" si="351"/>
        <v>4.2685759740152207E-2</v>
      </c>
      <c r="I2491" s="6">
        <f t="shared" si="344"/>
        <v>2490</v>
      </c>
      <c r="J2491">
        <f t="shared" si="345"/>
        <v>3.1481015983217731E-2</v>
      </c>
      <c r="K2491">
        <f t="shared" si="346"/>
        <v>4.4602857356345762</v>
      </c>
      <c r="L2491">
        <f t="shared" si="347"/>
        <v>6.4264075702101225E-3</v>
      </c>
      <c r="M2491" t="str">
        <f t="shared" si="352"/>
        <v/>
      </c>
      <c r="N2491" t="str">
        <f t="shared" si="348"/>
        <v/>
      </c>
      <c r="O2491" t="str">
        <f t="shared" si="349"/>
        <v/>
      </c>
    </row>
    <row r="2492" spans="1:15" x14ac:dyDescent="0.25">
      <c r="A2492" s="2">
        <v>43232.991814212961</v>
      </c>
      <c r="B2492">
        <v>683.65</v>
      </c>
      <c r="C2492">
        <v>4.95</v>
      </c>
      <c r="D2492" t="s">
        <v>5</v>
      </c>
      <c r="E2492">
        <v>683.73886483225999</v>
      </c>
      <c r="F2492">
        <v>683.98778300308004</v>
      </c>
      <c r="G2492" s="5">
        <f t="shared" ca="1" si="350"/>
        <v>-6.6515266074690407E-5</v>
      </c>
      <c r="H2492" s="5">
        <f t="shared" ca="1" si="351"/>
        <v>-4.547907251992455E-2</v>
      </c>
      <c r="I2492" s="6">
        <f t="shared" si="344"/>
        <v>2491</v>
      </c>
      <c r="J2492">
        <f t="shared" si="345"/>
        <v>-0.35581588357985083</v>
      </c>
      <c r="K2492">
        <f t="shared" si="346"/>
        <v>4.3891280427017021</v>
      </c>
      <c r="L2492">
        <f t="shared" si="347"/>
        <v>1.2088542033770078</v>
      </c>
      <c r="M2492" t="str">
        <f t="shared" si="352"/>
        <v/>
      </c>
      <c r="N2492" t="str">
        <f t="shared" si="348"/>
        <v/>
      </c>
      <c r="O2492" t="str">
        <f t="shared" si="349"/>
        <v/>
      </c>
    </row>
    <row r="2493" spans="1:15" x14ac:dyDescent="0.25">
      <c r="A2493" s="2">
        <v>43232.991818414353</v>
      </c>
      <c r="B2493">
        <v>683.98</v>
      </c>
      <c r="C2493">
        <v>0.73209999999999997</v>
      </c>
      <c r="D2493" t="s">
        <v>6</v>
      </c>
      <c r="E2493">
        <v>683.73886483225999</v>
      </c>
      <c r="F2493">
        <v>683.98924720308003</v>
      </c>
      <c r="G2493" s="5">
        <f t="shared" ca="1" si="350"/>
        <v>-6.6515266074690407E-5</v>
      </c>
      <c r="H2493" s="5">
        <f t="shared" ca="1" si="351"/>
        <v>-4.547907251992455E-2</v>
      </c>
      <c r="I2493" s="6">
        <f t="shared" si="344"/>
        <v>2492</v>
      </c>
      <c r="J2493">
        <f t="shared" si="345"/>
        <v>0.12576345428573177</v>
      </c>
      <c r="K2493">
        <f t="shared" si="346"/>
        <v>4.473823837487191</v>
      </c>
      <c r="L2493">
        <f t="shared" si="347"/>
        <v>0.13552982140996164</v>
      </c>
      <c r="M2493" t="str">
        <f t="shared" si="352"/>
        <v/>
      </c>
      <c r="N2493" t="str">
        <f t="shared" si="348"/>
        <v/>
      </c>
      <c r="O2493" t="str">
        <f t="shared" si="349"/>
        <v/>
      </c>
    </row>
    <row r="2494" spans="1:15" x14ac:dyDescent="0.25">
      <c r="A2494" s="2">
        <v>43232.991909027784</v>
      </c>
      <c r="B2494">
        <v>683.88</v>
      </c>
      <c r="C2494">
        <v>6.6119999999999998E-2</v>
      </c>
      <c r="D2494" t="s">
        <v>6</v>
      </c>
      <c r="E2494">
        <v>683.73886483225999</v>
      </c>
      <c r="F2494">
        <v>683.99070184308005</v>
      </c>
      <c r="G2494" s="5">
        <f t="shared" ca="1" si="350"/>
        <v>-6.6515266074690407E-5</v>
      </c>
      <c r="H2494" s="5">
        <f t="shared" ca="1" si="351"/>
        <v>-4.547907251992455E-2</v>
      </c>
      <c r="I2494" s="6">
        <f t="shared" si="344"/>
        <v>2493</v>
      </c>
      <c r="J2494">
        <f t="shared" si="345"/>
        <v>1.054907985428585</v>
      </c>
      <c r="K2494">
        <f t="shared" si="346"/>
        <v>3.4083381378604343</v>
      </c>
      <c r="L2494">
        <f t="shared" si="347"/>
        <v>-0.29010853543108001</v>
      </c>
      <c r="M2494" t="str">
        <f t="shared" si="352"/>
        <v/>
      </c>
      <c r="N2494" t="str">
        <f t="shared" si="348"/>
        <v/>
      </c>
      <c r="O2494" t="str">
        <f t="shared" si="349"/>
        <v/>
      </c>
    </row>
    <row r="2495" spans="1:15" x14ac:dyDescent="0.25">
      <c r="A2495" s="2">
        <v>43232.99194177083</v>
      </c>
      <c r="B2495">
        <v>683.97</v>
      </c>
      <c r="C2495">
        <v>3.3329999999999999E-2</v>
      </c>
      <c r="D2495" t="s">
        <v>6</v>
      </c>
      <c r="E2495">
        <v>683.73886483225999</v>
      </c>
      <c r="F2495">
        <v>683.99083516307996</v>
      </c>
      <c r="G2495" s="5">
        <f t="shared" ca="1" si="350"/>
        <v>-3.4111623339778868E-5</v>
      </c>
      <c r="H2495" s="5">
        <f t="shared" ca="1" si="351"/>
        <v>-2.3323442619926027E-2</v>
      </c>
      <c r="I2495" s="6">
        <f t="shared" si="344"/>
        <v>2494</v>
      </c>
      <c r="J2495">
        <f t="shared" si="345"/>
        <v>1.3897399787563025</v>
      </c>
      <c r="K2495">
        <f t="shared" si="346"/>
        <v>3.1021374496332474</v>
      </c>
      <c r="L2495">
        <f t="shared" si="347"/>
        <v>-0.43725012214293246</v>
      </c>
      <c r="M2495" t="str">
        <f t="shared" si="352"/>
        <v/>
      </c>
      <c r="N2495" t="str">
        <f t="shared" si="348"/>
        <v/>
      </c>
      <c r="O2495" t="str">
        <f t="shared" si="349"/>
        <v/>
      </c>
    </row>
    <row r="2496" spans="1:15" x14ac:dyDescent="0.25">
      <c r="A2496" s="2">
        <v>43232.991966284717</v>
      </c>
      <c r="B2496">
        <v>683.98</v>
      </c>
      <c r="C2496">
        <v>0.1</v>
      </c>
      <c r="D2496" t="s">
        <v>6</v>
      </c>
      <c r="E2496">
        <v>683.73886483225999</v>
      </c>
      <c r="F2496">
        <v>683.99103516308003</v>
      </c>
      <c r="G2496" s="5">
        <f t="shared" ca="1" si="350"/>
        <v>-3.4111623339778868E-5</v>
      </c>
      <c r="H2496" s="5">
        <f t="shared" ca="1" si="351"/>
        <v>-2.3323442619926027E-2</v>
      </c>
      <c r="I2496" s="6">
        <f t="shared" si="344"/>
        <v>2495</v>
      </c>
      <c r="J2496">
        <f t="shared" si="345"/>
        <v>1.1465987283865573</v>
      </c>
      <c r="K2496">
        <f t="shared" si="346"/>
        <v>3.0982756026753751</v>
      </c>
      <c r="L2496">
        <f t="shared" si="347"/>
        <v>-0.33780039693138159</v>
      </c>
      <c r="M2496" t="str">
        <f t="shared" si="352"/>
        <v/>
      </c>
      <c r="N2496" t="str">
        <f t="shared" si="348"/>
        <v/>
      </c>
      <c r="O2496" t="str">
        <f t="shared" si="349"/>
        <v/>
      </c>
    </row>
    <row r="2497" spans="1:15" x14ac:dyDescent="0.25">
      <c r="A2497" s="2">
        <v>43232.991966284717</v>
      </c>
      <c r="B2497">
        <v>684</v>
      </c>
      <c r="C2497">
        <v>0.51758154000000001</v>
      </c>
      <c r="D2497" t="s">
        <v>6</v>
      </c>
      <c r="E2497">
        <v>683.73886483225999</v>
      </c>
      <c r="F2497">
        <v>683.99</v>
      </c>
      <c r="G2497" s="5">
        <f t="shared" ca="1" si="350"/>
        <v>-3.4111623339778868E-5</v>
      </c>
      <c r="H2497" s="5">
        <f t="shared" ca="1" si="351"/>
        <v>-2.3323442619926027E-2</v>
      </c>
      <c r="I2497" s="6">
        <f t="shared" si="344"/>
        <v>2496</v>
      </c>
      <c r="J2497">
        <f t="shared" si="345"/>
        <v>0.91037971331093104</v>
      </c>
      <c r="K2497">
        <f t="shared" si="346"/>
        <v>3.087240250452068</v>
      </c>
      <c r="L2497">
        <f t="shared" si="347"/>
        <v>-0.12723278444345662</v>
      </c>
      <c r="M2497" t="str">
        <f t="shared" si="352"/>
        <v/>
      </c>
      <c r="N2497" t="str">
        <f t="shared" si="348"/>
        <v/>
      </c>
      <c r="O2497" t="str">
        <f t="shared" si="349"/>
        <v/>
      </c>
    </row>
    <row r="2498" spans="1:15" x14ac:dyDescent="0.25">
      <c r="A2498" s="2">
        <v>43232.99211579861</v>
      </c>
      <c r="B2498">
        <v>683.92</v>
      </c>
      <c r="C2498">
        <v>0.01</v>
      </c>
      <c r="D2498" t="s">
        <v>5</v>
      </c>
      <c r="E2498">
        <v>683.73900483225998</v>
      </c>
      <c r="F2498">
        <v>683.99</v>
      </c>
      <c r="G2498" s="5">
        <f t="shared" ca="1" si="350"/>
        <v>-3.4316372847077595E-5</v>
      </c>
      <c r="H2498" s="5">
        <f t="shared" ca="1" si="351"/>
        <v>-2.3463442619913621E-2</v>
      </c>
      <c r="I2498" s="6">
        <f t="shared" si="344"/>
        <v>2497</v>
      </c>
      <c r="J2498">
        <f t="shared" si="345"/>
        <v>0.72192080700838801</v>
      </c>
      <c r="K2498">
        <f t="shared" si="346"/>
        <v>3.0683265486208064</v>
      </c>
      <c r="L2498">
        <f t="shared" si="347"/>
        <v>-0.23202250338328295</v>
      </c>
      <c r="M2498" t="str">
        <f t="shared" si="352"/>
        <v/>
      </c>
      <c r="N2498" t="str">
        <f t="shared" si="348"/>
        <v/>
      </c>
      <c r="O2498" t="str">
        <f t="shared" si="349"/>
        <v/>
      </c>
    </row>
    <row r="2499" spans="1:15" x14ac:dyDescent="0.25">
      <c r="A2499" s="2">
        <v>43232.99211579861</v>
      </c>
      <c r="B2499">
        <v>683.67</v>
      </c>
      <c r="C2499">
        <v>0.04</v>
      </c>
      <c r="D2499" t="s">
        <v>5</v>
      </c>
      <c r="E2499">
        <v>683.74156483225988</v>
      </c>
      <c r="F2499">
        <v>683.99</v>
      </c>
      <c r="G2499" s="5">
        <f t="shared" ca="1" si="350"/>
        <v>-3.8060349053375089E-5</v>
      </c>
      <c r="H2499" s="5">
        <f t="shared" ca="1" si="351"/>
        <v>-2.6023442619816706E-2</v>
      </c>
      <c r="I2499" s="6">
        <f t="shared" si="344"/>
        <v>2498</v>
      </c>
      <c r="J2499">
        <f t="shared" si="345"/>
        <v>0.72311065811763342</v>
      </c>
      <c r="K2499">
        <f t="shared" si="346"/>
        <v>3.0502249088879529</v>
      </c>
      <c r="L2499">
        <f t="shared" si="347"/>
        <v>-0.22395419305872791</v>
      </c>
      <c r="M2499" t="str">
        <f t="shared" si="352"/>
        <v/>
      </c>
      <c r="N2499" t="str">
        <f t="shared" si="348"/>
        <v/>
      </c>
      <c r="O2499" t="str">
        <f t="shared" si="349"/>
        <v/>
      </c>
    </row>
    <row r="2500" spans="1:15" x14ac:dyDescent="0.25">
      <c r="A2500" s="2">
        <v>43232.99211579861</v>
      </c>
      <c r="B2500">
        <v>683.67</v>
      </c>
      <c r="C2500">
        <v>0.02</v>
      </c>
      <c r="D2500" t="s">
        <v>5</v>
      </c>
      <c r="E2500">
        <v>683.74284483226006</v>
      </c>
      <c r="F2500">
        <v>683.99</v>
      </c>
      <c r="G2500" s="5">
        <f t="shared" ca="1" si="350"/>
        <v>-3.9932326643496895E-5</v>
      </c>
      <c r="H2500" s="5">
        <f t="shared" ca="1" si="351"/>
        <v>-2.7303442619995621E-2</v>
      </c>
      <c r="I2500" s="6">
        <f t="shared" ref="I2500:I2563" si="353">I2499+1</f>
        <v>2499</v>
      </c>
      <c r="J2500">
        <f t="shared" si="345"/>
        <v>0.60917116468907295</v>
      </c>
      <c r="K2500">
        <f t="shared" si="346"/>
        <v>3.0522490887982685</v>
      </c>
      <c r="L2500">
        <f t="shared" si="347"/>
        <v>-0.19302853323843283</v>
      </c>
      <c r="M2500" t="str">
        <f t="shared" si="352"/>
        <v/>
      </c>
      <c r="N2500" t="str">
        <f t="shared" si="348"/>
        <v/>
      </c>
      <c r="O2500" t="str">
        <f t="shared" si="349"/>
        <v/>
      </c>
    </row>
    <row r="2501" spans="1:15" x14ac:dyDescent="0.25">
      <c r="A2501" s="2">
        <v>43232.99211579861</v>
      </c>
      <c r="B2501">
        <v>683.67</v>
      </c>
      <c r="C2501">
        <v>0.01</v>
      </c>
      <c r="D2501" t="s">
        <v>5</v>
      </c>
      <c r="E2501">
        <v>683.74348483226004</v>
      </c>
      <c r="F2501">
        <v>683.99</v>
      </c>
      <c r="G2501" s="5">
        <f t="shared" ca="1" si="350"/>
        <v>-4.0868312810068886E-5</v>
      </c>
      <c r="H2501" s="5">
        <f t="shared" ca="1" si="351"/>
        <v>-2.7943442619971393E-2</v>
      </c>
      <c r="I2501" s="6">
        <f t="shared" si="353"/>
        <v>2500</v>
      </c>
      <c r="J2501">
        <f t="shared" si="345"/>
        <v>0.39053649478991304</v>
      </c>
      <c r="K2501">
        <f t="shared" si="346"/>
        <v>3.0339789443417389</v>
      </c>
      <c r="L2501">
        <f t="shared" si="347"/>
        <v>-0.12542489640529636</v>
      </c>
      <c r="M2501" t="str">
        <f t="shared" si="352"/>
        <v/>
      </c>
      <c r="N2501" t="str">
        <f t="shared" si="348"/>
        <v/>
      </c>
      <c r="O2501" t="str">
        <f t="shared" si="349"/>
        <v/>
      </c>
    </row>
    <row r="2502" spans="1:15" x14ac:dyDescent="0.25">
      <c r="A2502" s="2">
        <v>43232.99211579861</v>
      </c>
      <c r="B2502">
        <v>683.65</v>
      </c>
      <c r="C2502">
        <v>1</v>
      </c>
      <c r="D2502" t="s">
        <v>5</v>
      </c>
      <c r="E2502">
        <v>683.81148483226002</v>
      </c>
      <c r="F2502">
        <v>683.99</v>
      </c>
      <c r="G2502" s="5">
        <f t="shared" ca="1" si="350"/>
        <v>-1.4030686051359621E-4</v>
      </c>
      <c r="H2502" s="5">
        <f t="shared" ca="1" si="351"/>
        <v>-9.5943442619955008E-2</v>
      </c>
      <c r="I2502" s="6">
        <f t="shared" si="353"/>
        <v>2501</v>
      </c>
      <c r="J2502">
        <f t="shared" si="345"/>
        <v>0.20213712400001782</v>
      </c>
      <c r="K2502">
        <f t="shared" si="346"/>
        <v>3.0207019682099729</v>
      </c>
      <c r="L2502">
        <f t="shared" si="347"/>
        <v>0.26413161059804419</v>
      </c>
      <c r="M2502" t="str">
        <f t="shared" si="352"/>
        <v/>
      </c>
      <c r="N2502" t="str">
        <f t="shared" si="348"/>
        <v/>
      </c>
      <c r="O2502" t="str">
        <f t="shared" si="349"/>
        <v/>
      </c>
    </row>
    <row r="2503" spans="1:15" x14ac:dyDescent="0.25">
      <c r="A2503" s="2">
        <v>43232.99211579861</v>
      </c>
      <c r="B2503">
        <v>683.55</v>
      </c>
      <c r="C2503">
        <v>0.12591612999999999</v>
      </c>
      <c r="D2503" t="s">
        <v>5</v>
      </c>
      <c r="E2503">
        <v>683.82256545170003</v>
      </c>
      <c r="F2503">
        <v>683.99</v>
      </c>
      <c r="G2503" s="5">
        <f t="shared" ca="1" si="350"/>
        <v>-1.5650852643224561E-4</v>
      </c>
      <c r="H2503" s="5">
        <f t="shared" ca="1" si="351"/>
        <v>-0.1070240620599634</v>
      </c>
      <c r="I2503" s="6">
        <f t="shared" si="353"/>
        <v>2502</v>
      </c>
      <c r="J2503">
        <f t="shared" ref="J2503:J2566" si="354">FORECAST(I2503,C2468:C2502,I2468:I2502)</f>
        <v>0.14210902457142538</v>
      </c>
      <c r="K2503">
        <f t="shared" ref="K2503:K2566" si="355">STEYX(C2468:C2502,I2468:I2502)</f>
        <v>3.0115340297729505</v>
      </c>
      <c r="L2503">
        <f t="shared" ref="L2503:L2566" si="356">(C2503-J2503)/K2503</f>
        <v>-5.3769588559642572E-3</v>
      </c>
      <c r="M2503" t="str">
        <f t="shared" si="352"/>
        <v/>
      </c>
      <c r="N2503" t="str">
        <f t="shared" ref="N2503:N2566" si="357">IF(M2503=1,H2503,"")</f>
        <v/>
      </c>
      <c r="O2503" t="str">
        <f t="shared" ref="O2503:O2566" si="358">IF(M2503=1,IF(ISNUMBER(M2502),"",H2503),"")</f>
        <v/>
      </c>
    </row>
    <row r="2504" spans="1:15" x14ac:dyDescent="0.25">
      <c r="A2504" s="2">
        <v>43232.99211579861</v>
      </c>
      <c r="B2504">
        <v>683.54</v>
      </c>
      <c r="C2504">
        <v>1.8603838699999999</v>
      </c>
      <c r="D2504" t="s">
        <v>5</v>
      </c>
      <c r="E2504">
        <v>683.99</v>
      </c>
      <c r="F2504">
        <v>683.99</v>
      </c>
      <c r="G2504" s="5">
        <f t="shared" ca="1" si="350"/>
        <v>-4.0126114469501474E-4</v>
      </c>
      <c r="H2504" s="5">
        <f t="shared" ca="1" si="351"/>
        <v>-0.27445861035994312</v>
      </c>
      <c r="I2504" s="6">
        <f t="shared" si="353"/>
        <v>2503</v>
      </c>
      <c r="J2504">
        <f t="shared" si="354"/>
        <v>-6.337739949580623E-2</v>
      </c>
      <c r="K2504">
        <f t="shared" si="355"/>
        <v>2.981956116295728</v>
      </c>
      <c r="L2504">
        <f t="shared" si="356"/>
        <v>0.64513399743976041</v>
      </c>
      <c r="M2504" t="str">
        <f t="shared" si="352"/>
        <v/>
      </c>
      <c r="N2504" t="str">
        <f t="shared" si="357"/>
        <v/>
      </c>
      <c r="O2504" t="str">
        <f t="shared" si="358"/>
        <v/>
      </c>
    </row>
    <row r="2505" spans="1:15" x14ac:dyDescent="0.25">
      <c r="A2505" s="2">
        <v>43232.992263807871</v>
      </c>
      <c r="B2505">
        <v>683.99</v>
      </c>
      <c r="C2505">
        <v>6.6253299999999999</v>
      </c>
      <c r="D2505" t="s">
        <v>6</v>
      </c>
      <c r="E2505">
        <v>683.99</v>
      </c>
      <c r="F2505">
        <v>684.00000000000011</v>
      </c>
      <c r="G2505" s="5">
        <f t="shared" ca="1" si="350"/>
        <v>-4.0126114469501474E-4</v>
      </c>
      <c r="H2505" s="5">
        <f t="shared" ca="1" si="351"/>
        <v>-0.27445861035994312</v>
      </c>
      <c r="I2505" s="6">
        <f t="shared" si="353"/>
        <v>2504</v>
      </c>
      <c r="J2505">
        <f t="shared" si="354"/>
        <v>-1.6500700991599615E-2</v>
      </c>
      <c r="K2505">
        <f t="shared" si="355"/>
        <v>2.9858256979737314</v>
      </c>
      <c r="L2505">
        <f t="shared" si="356"/>
        <v>2.2244535926859159</v>
      </c>
      <c r="M2505" t="str">
        <f t="shared" si="352"/>
        <v/>
      </c>
      <c r="N2505" t="str">
        <f t="shared" si="357"/>
        <v/>
      </c>
      <c r="O2505" t="str">
        <f t="shared" si="358"/>
        <v/>
      </c>
    </row>
    <row r="2506" spans="1:15" x14ac:dyDescent="0.25">
      <c r="A2506" s="2">
        <v>43232.992396180547</v>
      </c>
      <c r="B2506">
        <v>684</v>
      </c>
      <c r="C2506">
        <v>0.13957195999999999</v>
      </c>
      <c r="D2506" t="s">
        <v>6</v>
      </c>
      <c r="E2506">
        <v>683.99</v>
      </c>
      <c r="F2506">
        <v>684</v>
      </c>
      <c r="G2506" s="5">
        <f t="shared" ca="1" si="350"/>
        <v>-4.0126114469501474E-4</v>
      </c>
      <c r="H2506" s="5">
        <f t="shared" ca="1" si="351"/>
        <v>-0.27445861035994312</v>
      </c>
      <c r="I2506" s="6">
        <f t="shared" si="353"/>
        <v>2505</v>
      </c>
      <c r="J2506">
        <f t="shared" si="354"/>
        <v>0.51480975420167852</v>
      </c>
      <c r="K2506">
        <f t="shared" si="355"/>
        <v>3.154438739118294</v>
      </c>
      <c r="L2506">
        <f t="shared" si="356"/>
        <v>-0.11895548629565787</v>
      </c>
      <c r="M2506" t="str">
        <f t="shared" si="352"/>
        <v/>
      </c>
      <c r="N2506" t="str">
        <f t="shared" si="357"/>
        <v/>
      </c>
      <c r="O2506" t="str">
        <f t="shared" si="358"/>
        <v/>
      </c>
    </row>
    <row r="2507" spans="1:15" x14ac:dyDescent="0.25">
      <c r="A2507" s="2">
        <v>43232.992536817132</v>
      </c>
      <c r="B2507">
        <v>684</v>
      </c>
      <c r="C2507">
        <v>6.8672000000000004</v>
      </c>
      <c r="D2507" t="s">
        <v>6</v>
      </c>
      <c r="E2507">
        <v>683.99</v>
      </c>
      <c r="F2507">
        <v>684</v>
      </c>
      <c r="G2507" s="5">
        <f t="shared" ca="1" si="350"/>
        <v>-4.0126114469501474E-4</v>
      </c>
      <c r="H2507" s="5">
        <f t="shared" ca="1" si="351"/>
        <v>-0.27445861035994312</v>
      </c>
      <c r="I2507" s="6">
        <f t="shared" si="353"/>
        <v>2506</v>
      </c>
      <c r="J2507">
        <f t="shared" si="354"/>
        <v>0.61825577793277375</v>
      </c>
      <c r="K2507">
        <f t="shared" si="355"/>
        <v>3.0999593188634176</v>
      </c>
      <c r="L2507">
        <f t="shared" si="356"/>
        <v>2.0158149121641915</v>
      </c>
      <c r="M2507" t="str">
        <f t="shared" si="352"/>
        <v/>
      </c>
      <c r="N2507" t="str">
        <f t="shared" si="357"/>
        <v/>
      </c>
      <c r="O2507" t="str">
        <f t="shared" si="358"/>
        <v/>
      </c>
    </row>
    <row r="2508" spans="1:15" x14ac:dyDescent="0.25">
      <c r="A2508" s="2">
        <v>43232.992657986113</v>
      </c>
      <c r="B2508">
        <v>684</v>
      </c>
      <c r="C2508">
        <v>1.1567000000000001</v>
      </c>
      <c r="D2508" t="s">
        <v>6</v>
      </c>
      <c r="E2508">
        <v>683.99</v>
      </c>
      <c r="F2508">
        <v>684</v>
      </c>
      <c r="G2508" s="5">
        <f t="shared" ca="1" si="350"/>
        <v>-4.0126114469501474E-4</v>
      </c>
      <c r="H2508" s="5">
        <f t="shared" ca="1" si="351"/>
        <v>-0.27445861035994312</v>
      </c>
      <c r="I2508" s="6">
        <f t="shared" si="353"/>
        <v>2507</v>
      </c>
      <c r="J2508">
        <f t="shared" si="354"/>
        <v>1.3887740551764702</v>
      </c>
      <c r="K2508">
        <f t="shared" si="355"/>
        <v>3.2482579042034643</v>
      </c>
      <c r="L2508">
        <f t="shared" si="356"/>
        <v>-7.1445698593129173E-2</v>
      </c>
      <c r="M2508" t="str">
        <f t="shared" si="352"/>
        <v/>
      </c>
      <c r="N2508" t="str">
        <f t="shared" si="357"/>
        <v/>
      </c>
      <c r="O2508" t="str">
        <f t="shared" si="358"/>
        <v/>
      </c>
    </row>
    <row r="2509" spans="1:15" x14ac:dyDescent="0.25">
      <c r="A2509" s="2">
        <v>43232.992795787039</v>
      </c>
      <c r="B2509">
        <v>683.99</v>
      </c>
      <c r="C2509">
        <v>4.6300000000000001E-2</v>
      </c>
      <c r="D2509" t="s">
        <v>5</v>
      </c>
      <c r="E2509">
        <v>683.99</v>
      </c>
      <c r="F2509">
        <v>684</v>
      </c>
      <c r="G2509" s="5">
        <f t="shared" ca="1" si="350"/>
        <v>-4.0126114469501474E-4</v>
      </c>
      <c r="H2509" s="5">
        <f t="shared" ca="1" si="351"/>
        <v>-0.27445861035994312</v>
      </c>
      <c r="I2509" s="6">
        <f t="shared" si="353"/>
        <v>2508</v>
      </c>
      <c r="J2509">
        <f t="shared" si="354"/>
        <v>1.6923647650924352</v>
      </c>
      <c r="K2509">
        <f t="shared" si="355"/>
        <v>3.0974194714535748</v>
      </c>
      <c r="L2509">
        <f t="shared" si="356"/>
        <v>-0.53143101225484335</v>
      </c>
      <c r="M2509" t="str">
        <f t="shared" si="352"/>
        <v/>
      </c>
      <c r="N2509" t="str">
        <f t="shared" si="357"/>
        <v/>
      </c>
      <c r="O2509" t="str">
        <f t="shared" si="358"/>
        <v/>
      </c>
    </row>
    <row r="2510" spans="1:15" x14ac:dyDescent="0.25">
      <c r="A2510" s="2">
        <v>43232.992932731482</v>
      </c>
      <c r="B2510">
        <v>684</v>
      </c>
      <c r="C2510">
        <v>1.8673</v>
      </c>
      <c r="D2510" t="s">
        <v>6</v>
      </c>
      <c r="E2510">
        <v>683.99</v>
      </c>
      <c r="F2510">
        <v>684</v>
      </c>
      <c r="G2510" s="5">
        <f t="shared" ca="1" si="350"/>
        <v>-4.0126114469501474E-4</v>
      </c>
      <c r="H2510" s="5">
        <f t="shared" ca="1" si="351"/>
        <v>-0.27445861035994312</v>
      </c>
      <c r="I2510" s="6">
        <f t="shared" si="353"/>
        <v>2509</v>
      </c>
      <c r="J2510">
        <f t="shared" si="354"/>
        <v>1.4788409706722696</v>
      </c>
      <c r="K2510">
        <f t="shared" si="355"/>
        <v>3.1049410402392352</v>
      </c>
      <c r="L2510">
        <f t="shared" si="356"/>
        <v>0.12510995355254786</v>
      </c>
      <c r="M2510" t="str">
        <f t="shared" si="352"/>
        <v/>
      </c>
      <c r="N2510" t="str">
        <f t="shared" si="357"/>
        <v/>
      </c>
      <c r="O2510" t="str">
        <f t="shared" si="358"/>
        <v/>
      </c>
    </row>
    <row r="2511" spans="1:15" x14ac:dyDescent="0.25">
      <c r="A2511" s="2">
        <v>43232.993069039352</v>
      </c>
      <c r="B2511">
        <v>684</v>
      </c>
      <c r="C2511">
        <v>1.0111000000000001</v>
      </c>
      <c r="D2511" t="s">
        <v>6</v>
      </c>
      <c r="E2511">
        <v>683.99</v>
      </c>
      <c r="F2511">
        <v>684</v>
      </c>
      <c r="G2511" s="5">
        <f t="shared" ca="1" si="350"/>
        <v>-4.0126114469501474E-4</v>
      </c>
      <c r="H2511" s="5">
        <f t="shared" ca="1" si="351"/>
        <v>-0.27445861035994312</v>
      </c>
      <c r="I2511" s="6">
        <f t="shared" si="353"/>
        <v>2510</v>
      </c>
      <c r="J2511">
        <f t="shared" si="354"/>
        <v>1.5085681592773099</v>
      </c>
      <c r="K2511">
        <f t="shared" si="355"/>
        <v>3.1046371687476246</v>
      </c>
      <c r="L2511">
        <f t="shared" si="356"/>
        <v>-0.16023391212506252</v>
      </c>
      <c r="M2511" t="str">
        <f t="shared" si="352"/>
        <v/>
      </c>
      <c r="N2511" t="str">
        <f t="shared" si="357"/>
        <v/>
      </c>
      <c r="O2511" t="str">
        <f t="shared" si="358"/>
        <v/>
      </c>
    </row>
    <row r="2512" spans="1:15" x14ac:dyDescent="0.25">
      <c r="A2512" s="2">
        <v>43232.993192662027</v>
      </c>
      <c r="B2512">
        <v>684</v>
      </c>
      <c r="C2512">
        <v>3.1534</v>
      </c>
      <c r="D2512" t="s">
        <v>6</v>
      </c>
      <c r="E2512">
        <v>683.99</v>
      </c>
      <c r="F2512">
        <v>684</v>
      </c>
      <c r="G2512" s="5">
        <f t="shared" ca="1" si="350"/>
        <v>-3.961257310195035E-4</v>
      </c>
      <c r="H2512" s="5">
        <f t="shared" ca="1" si="351"/>
        <v>-0.27094603876003021</v>
      </c>
      <c r="I2512" s="6">
        <f t="shared" si="353"/>
        <v>2511</v>
      </c>
      <c r="J2512">
        <f t="shared" si="354"/>
        <v>1.3976155166554616</v>
      </c>
      <c r="K2512">
        <f t="shared" si="355"/>
        <v>3.0991848887929221</v>
      </c>
      <c r="L2512">
        <f t="shared" si="356"/>
        <v>0.56653105456653974</v>
      </c>
      <c r="M2512" t="str">
        <f t="shared" si="352"/>
        <v/>
      </c>
      <c r="N2512" t="str">
        <f t="shared" si="357"/>
        <v/>
      </c>
      <c r="O2512" t="str">
        <f t="shared" si="358"/>
        <v/>
      </c>
    </row>
    <row r="2513" spans="1:15" x14ac:dyDescent="0.25">
      <c r="A2513" s="2">
        <v>43232.993220023149</v>
      </c>
      <c r="B2513">
        <v>684</v>
      </c>
      <c r="C2513">
        <v>1.457615E-2</v>
      </c>
      <c r="D2513" t="s">
        <v>6</v>
      </c>
      <c r="E2513">
        <v>683.99</v>
      </c>
      <c r="F2513">
        <v>684</v>
      </c>
      <c r="G2513" s="5">
        <f t="shared" ca="1" si="350"/>
        <v>-3.9434851205411383E-4</v>
      </c>
      <c r="H2513" s="5">
        <f t="shared" ca="1" si="351"/>
        <v>-0.26973043875989333</v>
      </c>
      <c r="I2513" s="6">
        <f t="shared" si="353"/>
        <v>2512</v>
      </c>
      <c r="J2513">
        <f t="shared" si="354"/>
        <v>1.5264107361512611</v>
      </c>
      <c r="K2513">
        <f t="shared" si="355"/>
        <v>3.1055429311820122</v>
      </c>
      <c r="L2513">
        <f t="shared" si="356"/>
        <v>-0.48681812477016256</v>
      </c>
      <c r="M2513" t="str">
        <f t="shared" si="352"/>
        <v/>
      </c>
      <c r="N2513" t="str">
        <f t="shared" si="357"/>
        <v/>
      </c>
      <c r="O2513" t="str">
        <f t="shared" si="358"/>
        <v/>
      </c>
    </row>
    <row r="2514" spans="1:15" x14ac:dyDescent="0.25">
      <c r="A2514" s="2">
        <v>43232.993314375002</v>
      </c>
      <c r="B2514">
        <v>684</v>
      </c>
      <c r="C2514">
        <v>1.0265</v>
      </c>
      <c r="D2514" t="s">
        <v>6</v>
      </c>
      <c r="E2514">
        <v>683.99</v>
      </c>
      <c r="F2514">
        <v>684</v>
      </c>
      <c r="G2514" s="5">
        <f t="shared" ca="1" si="350"/>
        <v>-3.9762513539674506E-4</v>
      </c>
      <c r="H2514" s="5">
        <f t="shared" ca="1" si="351"/>
        <v>-0.27197161636001965</v>
      </c>
      <c r="I2514" s="6">
        <f t="shared" si="353"/>
        <v>2513</v>
      </c>
      <c r="J2514">
        <f t="shared" si="354"/>
        <v>1.2959639656974797</v>
      </c>
      <c r="K2514">
        <f t="shared" si="355"/>
        <v>3.1087467200183254</v>
      </c>
      <c r="L2514">
        <f t="shared" si="356"/>
        <v>-8.6679292321341417E-2</v>
      </c>
      <c r="M2514" t="str">
        <f t="shared" si="352"/>
        <v/>
      </c>
      <c r="N2514" t="str">
        <f t="shared" si="357"/>
        <v/>
      </c>
      <c r="O2514" t="str">
        <f t="shared" si="358"/>
        <v/>
      </c>
    </row>
    <row r="2515" spans="1:15" x14ac:dyDescent="0.25">
      <c r="A2515" s="2">
        <v>43232.993435081022</v>
      </c>
      <c r="B2515">
        <v>684</v>
      </c>
      <c r="C2515">
        <v>4.3728459999999997E-2</v>
      </c>
      <c r="D2515" t="s">
        <v>6</v>
      </c>
      <c r="E2515">
        <v>683.99</v>
      </c>
      <c r="F2515">
        <v>684</v>
      </c>
      <c r="G2515" s="5">
        <f t="shared" ca="1" si="350"/>
        <v>-3.9973042933362811E-4</v>
      </c>
      <c r="H2515" s="5">
        <f t="shared" ca="1" si="351"/>
        <v>-0.27341161635990829</v>
      </c>
      <c r="I2515" s="6">
        <f t="shared" si="353"/>
        <v>2514</v>
      </c>
      <c r="J2515">
        <f t="shared" si="354"/>
        <v>1.1742069690083952</v>
      </c>
      <c r="K2515">
        <f t="shared" si="355"/>
        <v>3.0985868547553426</v>
      </c>
      <c r="L2515">
        <f t="shared" si="356"/>
        <v>-0.36483679883733811</v>
      </c>
      <c r="M2515" t="str">
        <f t="shared" si="352"/>
        <v/>
      </c>
      <c r="N2515" t="str">
        <f t="shared" si="357"/>
        <v/>
      </c>
      <c r="O2515" t="str">
        <f t="shared" si="358"/>
        <v/>
      </c>
    </row>
    <row r="2516" spans="1:15" x14ac:dyDescent="0.25">
      <c r="A2516" s="2">
        <v>43232.993599212961</v>
      </c>
      <c r="B2516">
        <v>684</v>
      </c>
      <c r="C2516">
        <v>2.1198999999999999</v>
      </c>
      <c r="D2516" t="s">
        <v>6</v>
      </c>
      <c r="E2516">
        <v>683.99</v>
      </c>
      <c r="F2516">
        <v>684</v>
      </c>
      <c r="G2516" s="5">
        <f t="shared" ca="1" si="350"/>
        <v>-4.7013321300025179E-4</v>
      </c>
      <c r="H2516" s="5">
        <f t="shared" ca="1" si="351"/>
        <v>-0.32156641636004224</v>
      </c>
      <c r="I2516" s="6">
        <f t="shared" si="353"/>
        <v>2515</v>
      </c>
      <c r="J2516">
        <f t="shared" si="354"/>
        <v>0.92838442494118567</v>
      </c>
      <c r="K2516">
        <f t="shared" si="355"/>
        <v>3.0881566817746688</v>
      </c>
      <c r="L2516">
        <f t="shared" si="356"/>
        <v>0.38583391253778188</v>
      </c>
      <c r="M2516" t="str">
        <f t="shared" si="352"/>
        <v/>
      </c>
      <c r="N2516" t="str">
        <f t="shared" si="357"/>
        <v/>
      </c>
      <c r="O2516" t="str">
        <f t="shared" si="358"/>
        <v/>
      </c>
    </row>
    <row r="2517" spans="1:15" x14ac:dyDescent="0.25">
      <c r="A2517" s="2">
        <v>43232.993740717589</v>
      </c>
      <c r="B2517">
        <v>684</v>
      </c>
      <c r="C2517">
        <v>0.93159999999999998</v>
      </c>
      <c r="D2517" t="s">
        <v>6</v>
      </c>
      <c r="E2517">
        <v>683.99</v>
      </c>
      <c r="F2517">
        <v>684</v>
      </c>
      <c r="G2517" s="5">
        <f t="shared" ca="1" si="350"/>
        <v>-4.7071801687167286E-4</v>
      </c>
      <c r="H2517" s="5">
        <f t="shared" ca="1" si="351"/>
        <v>-0.32196641636005552</v>
      </c>
      <c r="I2517" s="6">
        <f t="shared" si="353"/>
        <v>2516</v>
      </c>
      <c r="J2517">
        <f t="shared" si="354"/>
        <v>1.8966291450084043</v>
      </c>
      <c r="K2517">
        <f t="shared" si="355"/>
        <v>1.7421937881485563</v>
      </c>
      <c r="L2517">
        <f t="shared" si="356"/>
        <v>-0.55391607499298268</v>
      </c>
      <c r="M2517" t="str">
        <f t="shared" si="352"/>
        <v/>
      </c>
      <c r="N2517" t="str">
        <f t="shared" si="357"/>
        <v/>
      </c>
      <c r="O2517" t="str">
        <f t="shared" si="358"/>
        <v/>
      </c>
    </row>
    <row r="2518" spans="1:15" x14ac:dyDescent="0.25">
      <c r="A2518" s="2">
        <v>43232.993776284733</v>
      </c>
      <c r="B2518">
        <v>683.99</v>
      </c>
      <c r="C2518">
        <v>19.953700000000001</v>
      </c>
      <c r="D2518" t="s">
        <v>5</v>
      </c>
      <c r="E2518">
        <v>683.99</v>
      </c>
      <c r="F2518">
        <v>684</v>
      </c>
      <c r="G2518" s="5">
        <f t="shared" ca="1" si="350"/>
        <v>-4.7071801687167286E-4</v>
      </c>
      <c r="H2518" s="5">
        <f t="shared" ca="1" si="351"/>
        <v>-0.32196641636005552</v>
      </c>
      <c r="I2518" s="6">
        <f t="shared" si="353"/>
        <v>2517</v>
      </c>
      <c r="J2518">
        <f t="shared" si="354"/>
        <v>1.8213296819495781</v>
      </c>
      <c r="K2518">
        <f t="shared" si="355"/>
        <v>1.7487859674052864</v>
      </c>
      <c r="L2518">
        <f t="shared" si="356"/>
        <v>10.368547470079392</v>
      </c>
      <c r="M2518" t="str">
        <f t="shared" si="352"/>
        <v/>
      </c>
      <c r="N2518" t="str">
        <f t="shared" si="357"/>
        <v/>
      </c>
      <c r="O2518" t="str">
        <f t="shared" si="358"/>
        <v/>
      </c>
    </row>
    <row r="2519" spans="1:15" x14ac:dyDescent="0.25">
      <c r="A2519" s="2">
        <v>43232.993776284733</v>
      </c>
      <c r="B2519">
        <v>683.99</v>
      </c>
      <c r="C2519">
        <v>14.0526</v>
      </c>
      <c r="D2519" t="s">
        <v>5</v>
      </c>
      <c r="E2519">
        <v>684.99</v>
      </c>
      <c r="F2519">
        <v>684</v>
      </c>
      <c r="G2519" s="5">
        <f t="shared" ca="1" si="350"/>
        <v>-1.9299569575616426E-3</v>
      </c>
      <c r="H2519" s="5">
        <f t="shared" ca="1" si="351"/>
        <v>-1.3220012163601496</v>
      </c>
      <c r="I2519" s="6">
        <f t="shared" si="353"/>
        <v>2518</v>
      </c>
      <c r="J2519">
        <f t="shared" si="354"/>
        <v>3.9142138087562444</v>
      </c>
      <c r="K2519">
        <f t="shared" si="355"/>
        <v>3.4565643399575743</v>
      </c>
      <c r="L2519">
        <f t="shared" si="356"/>
        <v>2.9330818680401576</v>
      </c>
      <c r="M2519" t="str">
        <f t="shared" si="352"/>
        <v/>
      </c>
      <c r="N2519" t="str">
        <f t="shared" si="357"/>
        <v/>
      </c>
      <c r="O2519" t="str">
        <f t="shared" si="358"/>
        <v/>
      </c>
    </row>
    <row r="2520" spans="1:15" x14ac:dyDescent="0.25">
      <c r="A2520" s="2">
        <v>43232.993789502318</v>
      </c>
      <c r="B2520">
        <v>684</v>
      </c>
      <c r="C2520">
        <v>1.45761545</v>
      </c>
      <c r="D2520" t="s">
        <v>6</v>
      </c>
      <c r="E2520">
        <v>684.99</v>
      </c>
      <c r="F2520">
        <v>684</v>
      </c>
      <c r="G2520" s="5">
        <f t="shared" ca="1" si="350"/>
        <v>-1.9432740324384866E-3</v>
      </c>
      <c r="H2520" s="5">
        <f t="shared" ca="1" si="351"/>
        <v>-1.3311232794800389</v>
      </c>
      <c r="I2520" s="6">
        <f t="shared" si="353"/>
        <v>2519</v>
      </c>
      <c r="J2520">
        <f t="shared" si="354"/>
        <v>5.2326852472605196</v>
      </c>
      <c r="K2520">
        <f t="shared" si="355"/>
        <v>3.8331692030416464</v>
      </c>
      <c r="L2520">
        <f t="shared" si="356"/>
        <v>-0.98484298430264317</v>
      </c>
      <c r="M2520" t="str">
        <f t="shared" si="352"/>
        <v/>
      </c>
      <c r="N2520" t="str">
        <f t="shared" si="357"/>
        <v/>
      </c>
      <c r="O2520" t="str">
        <f t="shared" si="358"/>
        <v/>
      </c>
    </row>
    <row r="2521" spans="1:15" x14ac:dyDescent="0.25">
      <c r="A2521" s="2">
        <v>43232.993868391197</v>
      </c>
      <c r="B2521">
        <v>684</v>
      </c>
      <c r="C2521">
        <v>0.25080000000000002</v>
      </c>
      <c r="D2521" t="s">
        <v>6</v>
      </c>
      <c r="E2521">
        <v>684.99</v>
      </c>
      <c r="F2521">
        <v>684</v>
      </c>
      <c r="G2521" s="5">
        <f t="shared" ca="1" si="350"/>
        <v>-2.0206195418909687E-3</v>
      </c>
      <c r="H2521" s="5">
        <f t="shared" ca="1" si="351"/>
        <v>-1.3841041799998948</v>
      </c>
      <c r="I2521" s="6">
        <f t="shared" si="353"/>
        <v>2520</v>
      </c>
      <c r="J2521">
        <f t="shared" si="354"/>
        <v>5.0826116736638483</v>
      </c>
      <c r="K2521">
        <f t="shared" si="355"/>
        <v>3.873662029009231</v>
      </c>
      <c r="L2521">
        <f t="shared" si="356"/>
        <v>-1.2473498300778925</v>
      </c>
      <c r="M2521" t="str">
        <f t="shared" si="352"/>
        <v/>
      </c>
      <c r="N2521" t="str">
        <f t="shared" si="357"/>
        <v/>
      </c>
      <c r="O2521" t="str">
        <f t="shared" si="358"/>
        <v/>
      </c>
    </row>
    <row r="2522" spans="1:15" x14ac:dyDescent="0.25">
      <c r="A2522" s="2">
        <v>43232.994005810193</v>
      </c>
      <c r="B2522">
        <v>684</v>
      </c>
      <c r="C2522">
        <v>2.6781000000000001</v>
      </c>
      <c r="D2522" t="s">
        <v>6</v>
      </c>
      <c r="E2522">
        <v>684.99</v>
      </c>
      <c r="F2522">
        <v>684</v>
      </c>
      <c r="G2522" s="5">
        <f t="shared" ca="1" si="350"/>
        <v>-2.087595339727479E-3</v>
      </c>
      <c r="H2522" s="5">
        <f t="shared" ca="1" si="351"/>
        <v>-1.4299819317599258</v>
      </c>
      <c r="I2522" s="6">
        <f t="shared" si="353"/>
        <v>2521</v>
      </c>
      <c r="J2522">
        <f t="shared" si="354"/>
        <v>4.7489355882184441</v>
      </c>
      <c r="K2522">
        <f t="shared" si="355"/>
        <v>3.9530384466861404</v>
      </c>
      <c r="L2522">
        <f t="shared" si="356"/>
        <v>-0.52385920758105442</v>
      </c>
      <c r="M2522" t="str">
        <f t="shared" si="352"/>
        <v/>
      </c>
      <c r="N2522" t="str">
        <f t="shared" si="357"/>
        <v/>
      </c>
      <c r="O2522" t="str">
        <f t="shared" si="358"/>
        <v/>
      </c>
    </row>
    <row r="2523" spans="1:15" x14ac:dyDescent="0.25">
      <c r="A2523" s="2">
        <v>43232.994006331021</v>
      </c>
      <c r="B2523">
        <v>684</v>
      </c>
      <c r="C2523">
        <v>5.7643264399999996</v>
      </c>
      <c r="D2523" t="s">
        <v>6</v>
      </c>
      <c r="E2523">
        <v>684.99</v>
      </c>
      <c r="F2523">
        <v>684</v>
      </c>
      <c r="G2523" s="5">
        <f t="shared" ca="1" si="350"/>
        <v>-2.087595339727479E-3</v>
      </c>
      <c r="H2523" s="5">
        <f t="shared" ca="1" si="351"/>
        <v>-1.4299819317599258</v>
      </c>
      <c r="I2523" s="6">
        <f t="shared" si="353"/>
        <v>2522</v>
      </c>
      <c r="J2523">
        <f t="shared" si="354"/>
        <v>4.8027794480503871</v>
      </c>
      <c r="K2523">
        <f t="shared" si="355"/>
        <v>3.9475769833828553</v>
      </c>
      <c r="L2523">
        <f t="shared" si="356"/>
        <v>0.24357903493641808</v>
      </c>
      <c r="M2523" t="str">
        <f t="shared" si="352"/>
        <v/>
      </c>
      <c r="N2523" t="str">
        <f t="shared" si="357"/>
        <v/>
      </c>
      <c r="O2523" t="str">
        <f t="shared" si="358"/>
        <v/>
      </c>
    </row>
    <row r="2524" spans="1:15" x14ac:dyDescent="0.25">
      <c r="A2524" s="2">
        <v>43232.994006331021</v>
      </c>
      <c r="B2524">
        <v>684</v>
      </c>
      <c r="C2524">
        <v>5.7856735600000002</v>
      </c>
      <c r="D2524" t="s">
        <v>6</v>
      </c>
      <c r="E2524">
        <v>684.99</v>
      </c>
      <c r="F2524">
        <v>684.07327777211992</v>
      </c>
      <c r="G2524" s="5">
        <f t="shared" ca="1" si="350"/>
        <v>-2.087595339727479E-3</v>
      </c>
      <c r="H2524" s="5">
        <f t="shared" ca="1" si="351"/>
        <v>-1.4299819317599258</v>
      </c>
      <c r="I2524" s="6">
        <f t="shared" si="353"/>
        <v>2523</v>
      </c>
      <c r="J2524">
        <f t="shared" si="354"/>
        <v>5.0961102669411957</v>
      </c>
      <c r="K2524">
        <f t="shared" si="355"/>
        <v>3.949331090957469</v>
      </c>
      <c r="L2524">
        <f t="shared" si="356"/>
        <v>0.17460255349004633</v>
      </c>
      <c r="M2524" t="str">
        <f t="shared" si="352"/>
        <v/>
      </c>
      <c r="N2524" t="str">
        <f t="shared" si="357"/>
        <v/>
      </c>
      <c r="O2524" t="str">
        <f t="shared" si="358"/>
        <v/>
      </c>
    </row>
    <row r="2525" spans="1:15" x14ac:dyDescent="0.25">
      <c r="A2525" s="2">
        <v>43232.994133229156</v>
      </c>
      <c r="B2525">
        <v>684</v>
      </c>
      <c r="C2525">
        <v>0.30164556999999997</v>
      </c>
      <c r="D2525" t="s">
        <v>6</v>
      </c>
      <c r="E2525">
        <v>684.99</v>
      </c>
      <c r="F2525">
        <v>684.09861599999999</v>
      </c>
      <c r="G2525" s="5">
        <f t="shared" ca="1" si="350"/>
        <v>-2.087595339727479E-3</v>
      </c>
      <c r="H2525" s="5">
        <f t="shared" ca="1" si="351"/>
        <v>-1.4299819317599258</v>
      </c>
      <c r="I2525" s="6">
        <f t="shared" si="353"/>
        <v>2524</v>
      </c>
      <c r="J2525">
        <f t="shared" si="354"/>
        <v>5.3677328922856873</v>
      </c>
      <c r="K2525">
        <f t="shared" si="355"/>
        <v>3.9494417755622302</v>
      </c>
      <c r="L2525">
        <f t="shared" si="356"/>
        <v>-1.2827350319817021</v>
      </c>
      <c r="M2525" t="str">
        <f t="shared" si="352"/>
        <v/>
      </c>
      <c r="N2525" t="str">
        <f t="shared" si="357"/>
        <v/>
      </c>
      <c r="O2525" t="str">
        <f t="shared" si="358"/>
        <v/>
      </c>
    </row>
    <row r="2526" spans="1:15" x14ac:dyDescent="0.25">
      <c r="A2526" s="2">
        <v>43232.994133229156</v>
      </c>
      <c r="B2526">
        <v>684</v>
      </c>
      <c r="C2526">
        <v>3.8260000000000001</v>
      </c>
      <c r="D2526" t="s">
        <v>6</v>
      </c>
      <c r="E2526">
        <v>684.99</v>
      </c>
      <c r="F2526">
        <v>684.42</v>
      </c>
      <c r="G2526" s="5">
        <f t="shared" ca="1" si="350"/>
        <v>-2.087595339727479E-3</v>
      </c>
      <c r="H2526" s="5">
        <f t="shared" ca="1" si="351"/>
        <v>-1.4299819317599258</v>
      </c>
      <c r="I2526" s="6">
        <f t="shared" si="353"/>
        <v>2525</v>
      </c>
      <c r="J2526">
        <f t="shared" si="354"/>
        <v>4.9763483322353181</v>
      </c>
      <c r="K2526">
        <f t="shared" si="355"/>
        <v>4.0363887629574098</v>
      </c>
      <c r="L2526">
        <f t="shared" si="356"/>
        <v>-0.28499443433007499</v>
      </c>
      <c r="M2526" t="str">
        <f t="shared" si="352"/>
        <v/>
      </c>
      <c r="N2526" t="str">
        <f t="shared" si="357"/>
        <v/>
      </c>
      <c r="O2526" t="str">
        <f t="shared" si="358"/>
        <v/>
      </c>
    </row>
    <row r="2527" spans="1:15" x14ac:dyDescent="0.25">
      <c r="A2527" s="2">
        <v>43232.994133229156</v>
      </c>
      <c r="B2527">
        <v>684.42</v>
      </c>
      <c r="C2527">
        <v>7.0685825299999996</v>
      </c>
      <c r="D2527" t="s">
        <v>6</v>
      </c>
      <c r="E2527">
        <v>684.99</v>
      </c>
      <c r="F2527">
        <v>684.49956227866005</v>
      </c>
      <c r="G2527" s="5">
        <f t="shared" ca="1" si="350"/>
        <v>-2.0648834753208153E-3</v>
      </c>
      <c r="H2527" s="5">
        <f t="shared" ca="1" si="351"/>
        <v>-1.4144245317600053</v>
      </c>
      <c r="I2527" s="6">
        <f t="shared" si="353"/>
        <v>2526</v>
      </c>
      <c r="J2527">
        <f t="shared" si="354"/>
        <v>4.9899174415293714</v>
      </c>
      <c r="K2527">
        <f t="shared" si="355"/>
        <v>4.0408238029555221</v>
      </c>
      <c r="L2527">
        <f t="shared" si="356"/>
        <v>0.51441616606748841</v>
      </c>
      <c r="M2527" t="str">
        <f t="shared" si="352"/>
        <v/>
      </c>
      <c r="N2527" t="str">
        <f t="shared" si="357"/>
        <v/>
      </c>
      <c r="O2527" t="str">
        <f t="shared" si="358"/>
        <v/>
      </c>
    </row>
    <row r="2528" spans="1:15" x14ac:dyDescent="0.25">
      <c r="A2528" s="2">
        <v>43232.994320439822</v>
      </c>
      <c r="B2528">
        <v>684.42</v>
      </c>
      <c r="C2528">
        <v>0.01</v>
      </c>
      <c r="D2528" t="s">
        <v>6</v>
      </c>
      <c r="E2528">
        <v>684.99</v>
      </c>
      <c r="F2528">
        <v>684.49972227865999</v>
      </c>
      <c r="G2528" s="5">
        <f t="shared" ca="1" si="350"/>
        <v>-2.1462824154513211E-3</v>
      </c>
      <c r="H2528" s="5">
        <f t="shared" ca="1" si="351"/>
        <v>-1.4701819917600005</v>
      </c>
      <c r="I2528" s="6">
        <f t="shared" si="353"/>
        <v>2527</v>
      </c>
      <c r="J2528">
        <f t="shared" si="354"/>
        <v>5.6591549451428591</v>
      </c>
      <c r="K2528">
        <f t="shared" si="355"/>
        <v>3.9556769339261333</v>
      </c>
      <c r="L2528">
        <f t="shared" si="356"/>
        <v>-1.4281133266199006</v>
      </c>
      <c r="M2528" t="str">
        <f t="shared" si="352"/>
        <v/>
      </c>
      <c r="N2528" t="str">
        <f t="shared" si="357"/>
        <v/>
      </c>
      <c r="O2528" t="str">
        <f t="shared" si="358"/>
        <v/>
      </c>
    </row>
    <row r="2529" spans="1:15" x14ac:dyDescent="0.25">
      <c r="A2529" s="2">
        <v>43232.994320439822</v>
      </c>
      <c r="B2529">
        <v>684.49</v>
      </c>
      <c r="C2529">
        <v>5.2540669999999998E-2</v>
      </c>
      <c r="D2529" t="s">
        <v>6</v>
      </c>
      <c r="E2529">
        <v>684.99</v>
      </c>
      <c r="F2529">
        <v>684.49982736000004</v>
      </c>
      <c r="G2529" s="5">
        <f t="shared" ca="1" si="350"/>
        <v>-1.9003756093374808E-3</v>
      </c>
      <c r="H2529" s="5">
        <f t="shared" ca="1" si="351"/>
        <v>-1.301738288640081</v>
      </c>
      <c r="I2529" s="6">
        <f t="shared" si="353"/>
        <v>2528</v>
      </c>
      <c r="J2529">
        <f t="shared" si="354"/>
        <v>5.2487257939159235</v>
      </c>
      <c r="K2529">
        <f t="shared" si="355"/>
        <v>4.061054884073374</v>
      </c>
      <c r="L2529">
        <f t="shared" si="356"/>
        <v>-1.279516104127107</v>
      </c>
      <c r="M2529" t="str">
        <f t="shared" si="352"/>
        <v/>
      </c>
      <c r="N2529" t="str">
        <f t="shared" si="357"/>
        <v/>
      </c>
      <c r="O2529" t="str">
        <f t="shared" si="358"/>
        <v/>
      </c>
    </row>
    <row r="2530" spans="1:15" x14ac:dyDescent="0.25">
      <c r="A2530" s="2">
        <v>43232.99435724537</v>
      </c>
      <c r="B2530">
        <v>684.42</v>
      </c>
      <c r="C2530">
        <v>1.0789999999999999E-2</v>
      </c>
      <c r="D2530" t="s">
        <v>6</v>
      </c>
      <c r="E2530">
        <v>684.99</v>
      </c>
      <c r="F2530">
        <v>684.5</v>
      </c>
      <c r="G2530" s="5">
        <f t="shared" ref="G2530:G2593" ca="1" si="359">(OFFSET(F2530,$T$2,0)-E2530)/E2530</f>
        <v>-1.9003756093374808E-3</v>
      </c>
      <c r="H2530" s="5">
        <f t="shared" ref="H2530:H2593" ca="1" si="360">IF(ISNUMBER(G2530),E2530*G2530,"")</f>
        <v>-1.301738288640081</v>
      </c>
      <c r="I2530" s="6">
        <f t="shared" si="353"/>
        <v>2529</v>
      </c>
      <c r="J2530">
        <f t="shared" si="354"/>
        <v>4.8053853915294553</v>
      </c>
      <c r="K2530">
        <f t="shared" si="355"/>
        <v>4.1498440634324973</v>
      </c>
      <c r="L2530">
        <f t="shared" si="356"/>
        <v>-1.1553676037560936</v>
      </c>
      <c r="M2530" t="str">
        <f t="shared" si="352"/>
        <v/>
      </c>
      <c r="N2530" t="str">
        <f t="shared" si="357"/>
        <v/>
      </c>
      <c r="O2530" t="str">
        <f t="shared" si="358"/>
        <v/>
      </c>
    </row>
    <row r="2531" spans="1:15" x14ac:dyDescent="0.25">
      <c r="A2531" s="2">
        <v>43232.99435724537</v>
      </c>
      <c r="B2531">
        <v>684.5</v>
      </c>
      <c r="C2531">
        <v>1.00980179</v>
      </c>
      <c r="D2531" t="s">
        <v>6</v>
      </c>
      <c r="E2531">
        <v>684.99</v>
      </c>
      <c r="F2531">
        <v>684.5</v>
      </c>
      <c r="G2531" s="5">
        <f t="shared" ca="1" si="359"/>
        <v>-1.8856600660448542E-3</v>
      </c>
      <c r="H2531" s="5">
        <f t="shared" ca="1" si="360"/>
        <v>-1.2916582886400647</v>
      </c>
      <c r="I2531" s="6">
        <f t="shared" si="353"/>
        <v>2530</v>
      </c>
      <c r="J2531">
        <f t="shared" si="354"/>
        <v>4.3553029091932842</v>
      </c>
      <c r="K2531">
        <f t="shared" si="355"/>
        <v>4.2223673840154889</v>
      </c>
      <c r="L2531">
        <f t="shared" si="356"/>
        <v>-0.79232828764694052</v>
      </c>
      <c r="M2531" t="str">
        <f t="shared" si="352"/>
        <v/>
      </c>
      <c r="N2531" t="str">
        <f t="shared" si="357"/>
        <v/>
      </c>
      <c r="O2531" t="str">
        <f t="shared" si="358"/>
        <v/>
      </c>
    </row>
    <row r="2532" spans="1:15" x14ac:dyDescent="0.25">
      <c r="A2532" s="2">
        <v>43232.994391377317</v>
      </c>
      <c r="B2532">
        <v>684.5</v>
      </c>
      <c r="C2532">
        <v>4.1067999999999998</v>
      </c>
      <c r="D2532" t="s">
        <v>6</v>
      </c>
      <c r="E2532">
        <v>684.99</v>
      </c>
      <c r="F2532">
        <v>684.5978836157999</v>
      </c>
      <c r="G2532" s="5">
        <f t="shared" ca="1" si="359"/>
        <v>-1.8277654982408297E-3</v>
      </c>
      <c r="H2532" s="5">
        <f t="shared" ca="1" si="360"/>
        <v>-1.2520010886399859</v>
      </c>
      <c r="I2532" s="6">
        <f t="shared" si="353"/>
        <v>2531</v>
      </c>
      <c r="J2532">
        <f t="shared" si="354"/>
        <v>4.0236527154621911</v>
      </c>
      <c r="K2532">
        <f t="shared" si="355"/>
        <v>4.2544870541014497</v>
      </c>
      <c r="L2532">
        <f t="shared" si="356"/>
        <v>1.9543433434038145E-2</v>
      </c>
      <c r="M2532" t="str">
        <f t="shared" si="352"/>
        <v/>
      </c>
      <c r="N2532" t="str">
        <f t="shared" si="357"/>
        <v/>
      </c>
      <c r="O2532" t="str">
        <f t="shared" si="358"/>
        <v/>
      </c>
    </row>
    <row r="2533" spans="1:15" x14ac:dyDescent="0.25">
      <c r="A2533" s="2">
        <v>43232.99442560185</v>
      </c>
      <c r="B2533">
        <v>684.5</v>
      </c>
      <c r="C2533">
        <v>3.9236563499999999</v>
      </c>
      <c r="D2533" t="s">
        <v>6</v>
      </c>
      <c r="E2533">
        <v>684.99</v>
      </c>
      <c r="F2533">
        <v>684.95885999999996</v>
      </c>
      <c r="G2533" s="5">
        <f t="shared" ca="1" si="359"/>
        <v>-1.7460108906699754E-3</v>
      </c>
      <c r="H2533" s="5">
        <f t="shared" ca="1" si="360"/>
        <v>-1.1960000000000264</v>
      </c>
      <c r="I2533" s="6">
        <f t="shared" si="353"/>
        <v>2532</v>
      </c>
      <c r="J2533">
        <f t="shared" si="354"/>
        <v>4.0673251938151225</v>
      </c>
      <c r="K2533">
        <f t="shared" si="355"/>
        <v>4.252424720004365</v>
      </c>
      <c r="L2533">
        <f t="shared" si="356"/>
        <v>-3.3785158650609833E-2</v>
      </c>
      <c r="M2533" t="str">
        <f t="shared" si="352"/>
        <v/>
      </c>
      <c r="N2533" t="str">
        <f t="shared" si="357"/>
        <v/>
      </c>
      <c r="O2533" t="str">
        <f t="shared" si="358"/>
        <v/>
      </c>
    </row>
    <row r="2534" spans="1:15" x14ac:dyDescent="0.25">
      <c r="A2534" s="2">
        <v>43232.994473483799</v>
      </c>
      <c r="B2534">
        <v>684.77</v>
      </c>
      <c r="C2534">
        <v>0.03</v>
      </c>
      <c r="D2534" t="s">
        <v>6</v>
      </c>
      <c r="E2534">
        <v>684.99</v>
      </c>
      <c r="F2534">
        <v>684.96</v>
      </c>
      <c r="G2534" s="5">
        <f t="shared" ca="1" si="359"/>
        <v>-1.7460108906699754E-3</v>
      </c>
      <c r="H2534" s="5">
        <f t="shared" ca="1" si="360"/>
        <v>-1.1960000000000264</v>
      </c>
      <c r="I2534" s="6">
        <f t="shared" si="353"/>
        <v>2533</v>
      </c>
      <c r="J2534">
        <f t="shared" si="354"/>
        <v>4.0404061754285863</v>
      </c>
      <c r="K2534">
        <f t="shared" si="355"/>
        <v>4.2446627647994086</v>
      </c>
      <c r="L2534">
        <f t="shared" si="356"/>
        <v>-0.94481149567087153</v>
      </c>
      <c r="M2534" t="str">
        <f t="shared" si="352"/>
        <v/>
      </c>
      <c r="N2534" t="str">
        <f t="shared" si="357"/>
        <v/>
      </c>
      <c r="O2534" t="str">
        <f t="shared" si="358"/>
        <v/>
      </c>
    </row>
    <row r="2535" spans="1:15" x14ac:dyDescent="0.25">
      <c r="A2535" s="2">
        <v>43232.994473483799</v>
      </c>
      <c r="B2535">
        <v>684.96</v>
      </c>
      <c r="C2535">
        <v>7.9372623000000004</v>
      </c>
      <c r="D2535" t="s">
        <v>6</v>
      </c>
      <c r="E2535">
        <v>684.99</v>
      </c>
      <c r="F2535">
        <v>684.97554592000017</v>
      </c>
      <c r="G2535" s="5">
        <f t="shared" ca="1" si="359"/>
        <v>-1.7460108906699754E-3</v>
      </c>
      <c r="H2535" s="5">
        <f t="shared" ca="1" si="360"/>
        <v>-1.1960000000000264</v>
      </c>
      <c r="I2535" s="6">
        <f t="shared" si="353"/>
        <v>2534</v>
      </c>
      <c r="J2535">
        <f t="shared" si="354"/>
        <v>3.5506306850252116</v>
      </c>
      <c r="K2535">
        <f t="shared" si="355"/>
        <v>4.2826843881384571</v>
      </c>
      <c r="L2535">
        <f t="shared" si="356"/>
        <v>1.0242715123076147</v>
      </c>
      <c r="M2535" t="str">
        <f t="shared" ref="M2535:M2598" si="361">IF(L2535&lt;-1.5,1,"")</f>
        <v/>
      </c>
      <c r="N2535" t="str">
        <f t="shared" si="357"/>
        <v/>
      </c>
      <c r="O2535" t="str">
        <f t="shared" si="358"/>
        <v/>
      </c>
    </row>
    <row r="2536" spans="1:15" x14ac:dyDescent="0.25">
      <c r="A2536" s="2">
        <v>43232.994530208343</v>
      </c>
      <c r="B2536">
        <v>684.96</v>
      </c>
      <c r="C2536">
        <v>3.0542600000000002</v>
      </c>
      <c r="D2536" t="s">
        <v>6</v>
      </c>
      <c r="E2536">
        <v>684.99</v>
      </c>
      <c r="F2536">
        <v>684.99997999999994</v>
      </c>
      <c r="G2536" s="5">
        <f t="shared" ca="1" si="359"/>
        <v>-1.7460108906699754E-3</v>
      </c>
      <c r="H2536" s="5">
        <f t="shared" ca="1" si="360"/>
        <v>-1.1960000000000264</v>
      </c>
      <c r="I2536" s="6">
        <f t="shared" si="353"/>
        <v>2535</v>
      </c>
      <c r="J2536">
        <f t="shared" si="354"/>
        <v>3.9633490373109197</v>
      </c>
      <c r="K2536">
        <f t="shared" si="355"/>
        <v>4.3294906157931736</v>
      </c>
      <c r="L2536">
        <f t="shared" si="356"/>
        <v>-0.20997598054485495</v>
      </c>
      <c r="M2536" t="str">
        <f t="shared" si="361"/>
        <v/>
      </c>
      <c r="N2536" t="str">
        <f t="shared" si="357"/>
        <v/>
      </c>
      <c r="O2536" t="str">
        <f t="shared" si="358"/>
        <v/>
      </c>
    </row>
    <row r="2537" spans="1:15" x14ac:dyDescent="0.25">
      <c r="A2537" s="2">
        <v>43232.994679016207</v>
      </c>
      <c r="B2537">
        <v>684.99</v>
      </c>
      <c r="C2537">
        <v>0.01</v>
      </c>
      <c r="D2537" t="s">
        <v>6</v>
      </c>
      <c r="E2537">
        <v>684.99</v>
      </c>
      <c r="F2537">
        <v>685</v>
      </c>
      <c r="G2537" s="5">
        <f t="shared" ca="1" si="359"/>
        <v>-1.7460108906699754E-3</v>
      </c>
      <c r="H2537" s="5">
        <f t="shared" ca="1" si="360"/>
        <v>-1.1960000000000264</v>
      </c>
      <c r="I2537" s="6">
        <f t="shared" si="353"/>
        <v>2536</v>
      </c>
      <c r="J2537">
        <f t="shared" si="354"/>
        <v>3.7774691655630335</v>
      </c>
      <c r="K2537">
        <f t="shared" si="355"/>
        <v>4.3131822028515439</v>
      </c>
      <c r="L2537">
        <f t="shared" si="356"/>
        <v>-0.87347786121167648</v>
      </c>
      <c r="M2537" t="str">
        <f t="shared" si="361"/>
        <v/>
      </c>
      <c r="N2537" t="str">
        <f t="shared" si="357"/>
        <v/>
      </c>
      <c r="O2537" t="str">
        <f t="shared" si="358"/>
        <v/>
      </c>
    </row>
    <row r="2538" spans="1:15" x14ac:dyDescent="0.25">
      <c r="A2538" s="2">
        <v>43232.994679016207</v>
      </c>
      <c r="B2538">
        <v>685</v>
      </c>
      <c r="C2538">
        <v>0.34747</v>
      </c>
      <c r="D2538" t="s">
        <v>6</v>
      </c>
      <c r="E2538">
        <v>684.99</v>
      </c>
      <c r="F2538">
        <v>685</v>
      </c>
      <c r="G2538" s="5">
        <f t="shared" ca="1" si="359"/>
        <v>-1.565794537146516E-3</v>
      </c>
      <c r="H2538" s="5">
        <f t="shared" ca="1" si="360"/>
        <v>-1.072553599999992</v>
      </c>
      <c r="I2538" s="6">
        <f t="shared" si="353"/>
        <v>2537</v>
      </c>
      <c r="J2538">
        <f t="shared" si="354"/>
        <v>3.2898876803697483</v>
      </c>
      <c r="K2538">
        <f t="shared" si="355"/>
        <v>4.3463043616819048</v>
      </c>
      <c r="L2538">
        <f t="shared" si="356"/>
        <v>-0.67699301188173355</v>
      </c>
      <c r="M2538" t="str">
        <f t="shared" si="361"/>
        <v/>
      </c>
      <c r="N2538" t="str">
        <f t="shared" si="357"/>
        <v/>
      </c>
      <c r="O2538" t="str">
        <f t="shared" si="358"/>
        <v/>
      </c>
    </row>
    <row r="2539" spans="1:15" x14ac:dyDescent="0.25">
      <c r="A2539" s="2">
        <v>43232.994709108803</v>
      </c>
      <c r="B2539">
        <v>684.99</v>
      </c>
      <c r="C2539">
        <v>2.94383573</v>
      </c>
      <c r="D2539" t="s">
        <v>5</v>
      </c>
      <c r="E2539">
        <v>684.99</v>
      </c>
      <c r="F2539">
        <v>685</v>
      </c>
      <c r="G2539" s="5">
        <f t="shared" ca="1" si="359"/>
        <v>-1.4890728331800199E-3</v>
      </c>
      <c r="H2539" s="5">
        <f t="shared" ca="1" si="360"/>
        <v>-1.0199999999999818</v>
      </c>
      <c r="I2539" s="6">
        <f t="shared" si="353"/>
        <v>2538</v>
      </c>
      <c r="J2539">
        <f t="shared" si="354"/>
        <v>2.7915109965378164</v>
      </c>
      <c r="K2539">
        <f t="shared" si="355"/>
        <v>4.3397102585863863</v>
      </c>
      <c r="L2539">
        <f t="shared" si="356"/>
        <v>3.5100208167307856E-2</v>
      </c>
      <c r="M2539" t="str">
        <f t="shared" si="361"/>
        <v/>
      </c>
      <c r="N2539" t="str">
        <f t="shared" si="357"/>
        <v/>
      </c>
      <c r="O2539" t="str">
        <f t="shared" si="358"/>
        <v/>
      </c>
    </row>
    <row r="2540" spans="1:15" x14ac:dyDescent="0.25">
      <c r="A2540" s="2">
        <v>43232.994808668976</v>
      </c>
      <c r="B2540">
        <v>685</v>
      </c>
      <c r="C2540">
        <v>0.38958084999999998</v>
      </c>
      <c r="D2540" t="s">
        <v>6</v>
      </c>
      <c r="E2540">
        <v>684.99</v>
      </c>
      <c r="F2540">
        <v>685</v>
      </c>
      <c r="G2540" s="5">
        <f t="shared" ca="1" si="359"/>
        <v>-1.4904821384255315E-3</v>
      </c>
      <c r="H2540" s="5">
        <f t="shared" ca="1" si="360"/>
        <v>-1.0209653600001047</v>
      </c>
      <c r="I2540" s="6">
        <f t="shared" si="353"/>
        <v>2539</v>
      </c>
      <c r="J2540">
        <f t="shared" si="354"/>
        <v>2.6966024041512568</v>
      </c>
      <c r="K2540">
        <f t="shared" si="355"/>
        <v>4.3307095160808746</v>
      </c>
      <c r="L2540">
        <f t="shared" si="356"/>
        <v>-0.53271214464622485</v>
      </c>
      <c r="M2540" t="str">
        <f t="shared" si="361"/>
        <v/>
      </c>
      <c r="N2540" t="str">
        <f t="shared" si="357"/>
        <v/>
      </c>
      <c r="O2540" t="str">
        <f t="shared" si="358"/>
        <v/>
      </c>
    </row>
    <row r="2541" spans="1:15" x14ac:dyDescent="0.25">
      <c r="A2541" s="2">
        <v>43232.994808668976</v>
      </c>
      <c r="B2541">
        <v>685</v>
      </c>
      <c r="C2541">
        <v>0.76211914999999997</v>
      </c>
      <c r="D2541" t="s">
        <v>6</v>
      </c>
      <c r="E2541">
        <v>684.99</v>
      </c>
      <c r="F2541">
        <v>685</v>
      </c>
      <c r="G2541" s="5">
        <f t="shared" ca="1" si="359"/>
        <v>-1.4890728331801858E-3</v>
      </c>
      <c r="H2541" s="5">
        <f t="shared" ca="1" si="360"/>
        <v>-1.0200000000000955</v>
      </c>
      <c r="I2541" s="6">
        <f t="shared" si="353"/>
        <v>2540</v>
      </c>
      <c r="J2541">
        <f t="shared" si="354"/>
        <v>2.6006237603193298</v>
      </c>
      <c r="K2541">
        <f t="shared" si="355"/>
        <v>4.3128429491861526</v>
      </c>
      <c r="L2541">
        <f t="shared" si="356"/>
        <v>-0.42628600947926043</v>
      </c>
      <c r="M2541" t="str">
        <f t="shared" si="361"/>
        <v/>
      </c>
      <c r="N2541" t="str">
        <f t="shared" si="357"/>
        <v/>
      </c>
      <c r="O2541" t="str">
        <f t="shared" si="358"/>
        <v/>
      </c>
    </row>
    <row r="2542" spans="1:15" x14ac:dyDescent="0.25">
      <c r="A2542" s="2">
        <v>43232.994835358797</v>
      </c>
      <c r="B2542">
        <v>685</v>
      </c>
      <c r="C2542">
        <v>0.23788085</v>
      </c>
      <c r="D2542" t="s">
        <v>6</v>
      </c>
      <c r="E2542">
        <v>684.99</v>
      </c>
      <c r="F2542">
        <v>685</v>
      </c>
      <c r="G2542" s="5">
        <f t="shared" ca="1" si="359"/>
        <v>-1.4890728331800199E-3</v>
      </c>
      <c r="H2542" s="5">
        <f t="shared" ca="1" si="360"/>
        <v>-1.0199999999999818</v>
      </c>
      <c r="I2542" s="6">
        <f t="shared" si="353"/>
        <v>2541</v>
      </c>
      <c r="J2542">
        <f t="shared" si="354"/>
        <v>2.1753456280336252</v>
      </c>
      <c r="K2542">
        <f t="shared" si="355"/>
        <v>4.2820768971315371</v>
      </c>
      <c r="L2542">
        <f t="shared" si="356"/>
        <v>-0.45245912779648761</v>
      </c>
      <c r="M2542" t="str">
        <f t="shared" si="361"/>
        <v/>
      </c>
      <c r="N2542" t="str">
        <f t="shared" si="357"/>
        <v/>
      </c>
      <c r="O2542" t="str">
        <f t="shared" si="358"/>
        <v/>
      </c>
    </row>
    <row r="2543" spans="1:15" x14ac:dyDescent="0.25">
      <c r="A2543" s="2">
        <v>43232.994835358797</v>
      </c>
      <c r="B2543">
        <v>685</v>
      </c>
      <c r="C2543">
        <v>1.20507348</v>
      </c>
      <c r="D2543" t="s">
        <v>6</v>
      </c>
      <c r="E2543">
        <v>684.99</v>
      </c>
      <c r="F2543">
        <v>685</v>
      </c>
      <c r="G2543" s="5">
        <f t="shared" ca="1" si="359"/>
        <v>-1.4890728331800199E-3</v>
      </c>
      <c r="H2543" s="5">
        <f t="shared" ca="1" si="360"/>
        <v>-1.0199999999999818</v>
      </c>
      <c r="I2543" s="6">
        <f t="shared" si="353"/>
        <v>2542</v>
      </c>
      <c r="J2543">
        <f t="shared" si="354"/>
        <v>2.1053723554285568</v>
      </c>
      <c r="K2543">
        <f t="shared" si="355"/>
        <v>4.2571012367889765</v>
      </c>
      <c r="L2543">
        <f t="shared" si="356"/>
        <v>-0.21148166918098227</v>
      </c>
      <c r="M2543" t="str">
        <f t="shared" si="361"/>
        <v/>
      </c>
      <c r="N2543" t="str">
        <f t="shared" si="357"/>
        <v/>
      </c>
      <c r="O2543" t="str">
        <f t="shared" si="358"/>
        <v/>
      </c>
    </row>
    <row r="2544" spans="1:15" x14ac:dyDescent="0.25">
      <c r="A2544" s="2">
        <v>43232.994998055547</v>
      </c>
      <c r="B2544">
        <v>685</v>
      </c>
      <c r="C2544">
        <v>2.9261849400000002</v>
      </c>
      <c r="D2544" t="s">
        <v>6</v>
      </c>
      <c r="E2544">
        <v>684.99</v>
      </c>
      <c r="F2544">
        <v>684.99999999999989</v>
      </c>
      <c r="G2544" s="5">
        <f t="shared" ca="1" si="359"/>
        <v>-1.4890728331800199E-3</v>
      </c>
      <c r="H2544" s="5">
        <f t="shared" ca="1" si="360"/>
        <v>-1.0199999999999818</v>
      </c>
      <c r="I2544" s="6">
        <f t="shared" si="353"/>
        <v>2543</v>
      </c>
      <c r="J2544">
        <f t="shared" si="354"/>
        <v>1.8242537992773009</v>
      </c>
      <c r="K2544">
        <f t="shared" si="355"/>
        <v>4.2384085268445446</v>
      </c>
      <c r="L2544">
        <f t="shared" si="356"/>
        <v>0.25998700543929792</v>
      </c>
      <c r="M2544" t="str">
        <f t="shared" si="361"/>
        <v/>
      </c>
      <c r="N2544" t="str">
        <f t="shared" si="357"/>
        <v/>
      </c>
      <c r="O2544" t="str">
        <f t="shared" si="358"/>
        <v/>
      </c>
    </row>
    <row r="2545" spans="1:15" x14ac:dyDescent="0.25">
      <c r="A2545" s="2">
        <v>43232.995057488428</v>
      </c>
      <c r="B2545">
        <v>684.99</v>
      </c>
      <c r="C2545">
        <v>0.38463817</v>
      </c>
      <c r="D2545" t="s">
        <v>5</v>
      </c>
      <c r="E2545">
        <v>684.99</v>
      </c>
      <c r="F2545">
        <v>684.99999999999989</v>
      </c>
      <c r="G2545" s="5">
        <f t="shared" ca="1" si="359"/>
        <v>-1.4890728331800199E-3</v>
      </c>
      <c r="H2545" s="5">
        <f t="shared" ca="1" si="360"/>
        <v>-1.0199999999999818</v>
      </c>
      <c r="I2545" s="6">
        <f t="shared" si="353"/>
        <v>2544</v>
      </c>
      <c r="J2545">
        <f t="shared" si="354"/>
        <v>1.670539711764718</v>
      </c>
      <c r="K2545">
        <f t="shared" si="355"/>
        <v>4.1905961260210454</v>
      </c>
      <c r="L2545">
        <f t="shared" si="356"/>
        <v>-0.30685408545577891</v>
      </c>
      <c r="M2545" t="str">
        <f t="shared" si="361"/>
        <v/>
      </c>
      <c r="N2545" t="str">
        <f t="shared" si="357"/>
        <v/>
      </c>
      <c r="O2545" t="str">
        <f t="shared" si="358"/>
        <v/>
      </c>
    </row>
    <row r="2546" spans="1:15" x14ac:dyDescent="0.25">
      <c r="A2546" s="2">
        <v>43232.995057488428</v>
      </c>
      <c r="B2546">
        <v>684.99</v>
      </c>
      <c r="C2546">
        <v>0.34926183</v>
      </c>
      <c r="D2546" t="s">
        <v>5</v>
      </c>
      <c r="E2546">
        <v>684.99</v>
      </c>
      <c r="F2546">
        <v>684.99999999999989</v>
      </c>
      <c r="G2546" s="5">
        <f t="shared" ca="1" si="359"/>
        <v>-1.4890728331800199E-3</v>
      </c>
      <c r="H2546" s="5">
        <f t="shared" ca="1" si="360"/>
        <v>-1.0199999999999818</v>
      </c>
      <c r="I2546" s="6">
        <f t="shared" si="353"/>
        <v>2545</v>
      </c>
      <c r="J2546">
        <f t="shared" si="354"/>
        <v>1.3250813634453777</v>
      </c>
      <c r="K2546">
        <f t="shared" si="355"/>
        <v>4.1764883281448943</v>
      </c>
      <c r="L2546">
        <f t="shared" si="356"/>
        <v>-0.23364593811251369</v>
      </c>
      <c r="M2546" t="str">
        <f t="shared" si="361"/>
        <v/>
      </c>
      <c r="N2546" t="str">
        <f t="shared" si="357"/>
        <v/>
      </c>
      <c r="O2546" t="str">
        <f t="shared" si="358"/>
        <v/>
      </c>
    </row>
    <row r="2547" spans="1:15" x14ac:dyDescent="0.25">
      <c r="A2547" s="2">
        <v>43232.995090729157</v>
      </c>
      <c r="B2547">
        <v>685</v>
      </c>
      <c r="C2547">
        <v>0.99700896999999999</v>
      </c>
      <c r="D2547" t="s">
        <v>6</v>
      </c>
      <c r="E2547">
        <v>684.99</v>
      </c>
      <c r="F2547">
        <v>685</v>
      </c>
      <c r="G2547" s="5">
        <f t="shared" ca="1" si="359"/>
        <v>-9.7760738550945429E-5</v>
      </c>
      <c r="H2547" s="5">
        <f t="shared" ca="1" si="360"/>
        <v>-6.6965128300012111E-2</v>
      </c>
      <c r="I2547" s="6">
        <f t="shared" si="353"/>
        <v>2546</v>
      </c>
      <c r="J2547">
        <f t="shared" si="354"/>
        <v>0.92981292163028684</v>
      </c>
      <c r="K2547">
        <f t="shared" si="355"/>
        <v>4.135819540626394</v>
      </c>
      <c r="L2547">
        <f t="shared" si="356"/>
        <v>1.6247335675467097E-2</v>
      </c>
      <c r="M2547" t="str">
        <f t="shared" si="361"/>
        <v/>
      </c>
      <c r="N2547" t="str">
        <f t="shared" si="357"/>
        <v/>
      </c>
      <c r="O2547" t="str">
        <f t="shared" si="358"/>
        <v/>
      </c>
    </row>
    <row r="2548" spans="1:15" x14ac:dyDescent="0.25">
      <c r="A2548" s="2">
        <v>43232.995127708331</v>
      </c>
      <c r="B2548">
        <v>684.99</v>
      </c>
      <c r="C2548">
        <v>5.4315300000000004E-3</v>
      </c>
      <c r="D2548" t="s">
        <v>5</v>
      </c>
      <c r="E2548">
        <v>684.99</v>
      </c>
      <c r="F2548">
        <v>685</v>
      </c>
      <c r="G2548" s="5">
        <f t="shared" ca="1" si="359"/>
        <v>-8.6081735937712834E-5</v>
      </c>
      <c r="H2548" s="5">
        <f t="shared" ca="1" si="360"/>
        <v>-5.8965128299973912E-2</v>
      </c>
      <c r="I2548" s="6">
        <f t="shared" si="353"/>
        <v>2547</v>
      </c>
      <c r="J2548">
        <f t="shared" si="354"/>
        <v>0.74512837902523188</v>
      </c>
      <c r="K2548">
        <f t="shared" si="355"/>
        <v>4.127602763156518</v>
      </c>
      <c r="L2548">
        <f t="shared" si="356"/>
        <v>-0.1792073732549691</v>
      </c>
      <c r="M2548" t="str">
        <f t="shared" si="361"/>
        <v/>
      </c>
      <c r="N2548" t="str">
        <f t="shared" si="357"/>
        <v/>
      </c>
      <c r="O2548" t="str">
        <f t="shared" si="358"/>
        <v/>
      </c>
    </row>
    <row r="2549" spans="1:15" x14ac:dyDescent="0.25">
      <c r="A2549" s="2">
        <v>43232.995190821763</v>
      </c>
      <c r="B2549">
        <v>685</v>
      </c>
      <c r="C2549">
        <v>1.9539</v>
      </c>
      <c r="D2549" t="s">
        <v>6</v>
      </c>
      <c r="E2549">
        <v>684.99</v>
      </c>
      <c r="F2549">
        <v>685.00000000000011</v>
      </c>
      <c r="G2549" s="5">
        <f t="shared" ca="1" si="359"/>
        <v>-6.1930002335618107E-5</v>
      </c>
      <c r="H2549" s="5">
        <f t="shared" ca="1" si="360"/>
        <v>-4.242143229987505E-2</v>
      </c>
      <c r="I2549" s="6">
        <f t="shared" si="353"/>
        <v>2548</v>
      </c>
      <c r="J2549">
        <f t="shared" si="354"/>
        <v>0.26280589477312333</v>
      </c>
      <c r="K2549">
        <f t="shared" si="355"/>
        <v>4.0395870456976493</v>
      </c>
      <c r="L2549">
        <f t="shared" si="356"/>
        <v>0.41863044071001554</v>
      </c>
      <c r="M2549" t="str">
        <f t="shared" si="361"/>
        <v/>
      </c>
      <c r="N2549" t="str">
        <f t="shared" si="357"/>
        <v/>
      </c>
      <c r="O2549" t="str">
        <f t="shared" si="358"/>
        <v/>
      </c>
    </row>
    <row r="2550" spans="1:15" x14ac:dyDescent="0.25">
      <c r="A2550" s="2">
        <v>43232.995326331024</v>
      </c>
      <c r="B2550">
        <v>685</v>
      </c>
      <c r="C2550">
        <v>0.72540000000000004</v>
      </c>
      <c r="D2550" t="s">
        <v>6</v>
      </c>
      <c r="E2550">
        <v>684.99</v>
      </c>
      <c r="F2550">
        <v>685</v>
      </c>
      <c r="G2550" s="5">
        <f t="shared" ca="1" si="359"/>
        <v>-6.1076457028436197E-5</v>
      </c>
      <c r="H2550" s="5">
        <f t="shared" ca="1" si="360"/>
        <v>-4.1836762299908514E-2</v>
      </c>
      <c r="I2550" s="6">
        <f t="shared" si="353"/>
        <v>2549</v>
      </c>
      <c r="J2550">
        <f t="shared" si="354"/>
        <v>6.6137985764726182E-2</v>
      </c>
      <c r="K2550">
        <f t="shared" si="355"/>
        <v>3.9826066414630943</v>
      </c>
      <c r="L2550">
        <f t="shared" si="356"/>
        <v>0.16553530729639926</v>
      </c>
      <c r="M2550" t="str">
        <f t="shared" si="361"/>
        <v/>
      </c>
      <c r="N2550" t="str">
        <f t="shared" si="357"/>
        <v/>
      </c>
      <c r="O2550" t="str">
        <f t="shared" si="358"/>
        <v/>
      </c>
    </row>
    <row r="2551" spans="1:15" x14ac:dyDescent="0.25">
      <c r="A2551" s="2">
        <v>43232.995472662027</v>
      </c>
      <c r="B2551">
        <v>684.99</v>
      </c>
      <c r="C2551">
        <v>0.43530000000000002</v>
      </c>
      <c r="D2551" t="s">
        <v>5</v>
      </c>
      <c r="E2551">
        <v>684.99</v>
      </c>
      <c r="F2551">
        <v>685</v>
      </c>
      <c r="G2551" s="5">
        <f t="shared" ca="1" si="359"/>
        <v>-5.8426301551714716E-5</v>
      </c>
      <c r="H2551" s="5">
        <f t="shared" ca="1" si="360"/>
        <v>-4.0021432299909065E-2</v>
      </c>
      <c r="I2551" s="6">
        <f t="shared" si="353"/>
        <v>2550</v>
      </c>
      <c r="J2551">
        <f t="shared" si="354"/>
        <v>-0.33671941396636385</v>
      </c>
      <c r="K2551">
        <f t="shared" si="355"/>
        <v>3.865321215262846</v>
      </c>
      <c r="L2551">
        <f t="shared" si="356"/>
        <v>0.19972969152419218</v>
      </c>
      <c r="M2551" t="str">
        <f t="shared" si="361"/>
        <v/>
      </c>
      <c r="N2551" t="str">
        <f t="shared" si="357"/>
        <v/>
      </c>
      <c r="O2551" t="str">
        <f t="shared" si="358"/>
        <v/>
      </c>
    </row>
    <row r="2552" spans="1:15" x14ac:dyDescent="0.25">
      <c r="A2552" s="2">
        <v>43232.99561740741</v>
      </c>
      <c r="B2552">
        <v>685</v>
      </c>
      <c r="C2552">
        <v>1.1370989899999999</v>
      </c>
      <c r="D2552" t="s">
        <v>6</v>
      </c>
      <c r="E2552">
        <v>684.99</v>
      </c>
      <c r="F2552">
        <v>685</v>
      </c>
      <c r="G2552" s="5">
        <f t="shared" ca="1" si="359"/>
        <v>-2.9985839209306243E-5</v>
      </c>
      <c r="H2552" s="5">
        <f t="shared" ca="1" si="360"/>
        <v>-2.0539999999982683E-2</v>
      </c>
      <c r="I2552" s="6">
        <f t="shared" si="353"/>
        <v>2551</v>
      </c>
      <c r="J2552">
        <f t="shared" si="354"/>
        <v>-0.64706163326047772</v>
      </c>
      <c r="K2552">
        <f t="shared" si="355"/>
        <v>3.8108257787004076</v>
      </c>
      <c r="L2552">
        <f t="shared" si="356"/>
        <v>0.46818215443817102</v>
      </c>
      <c r="M2552" t="str">
        <f t="shared" si="361"/>
        <v/>
      </c>
      <c r="N2552" t="str">
        <f t="shared" si="357"/>
        <v/>
      </c>
      <c r="O2552" t="str">
        <f t="shared" si="358"/>
        <v/>
      </c>
    </row>
    <row r="2553" spans="1:15" x14ac:dyDescent="0.25">
      <c r="A2553" s="2">
        <v>43232.995763576393</v>
      </c>
      <c r="B2553">
        <v>685</v>
      </c>
      <c r="C2553">
        <v>1.0507</v>
      </c>
      <c r="D2553" t="s">
        <v>6</v>
      </c>
      <c r="E2553">
        <v>684.99</v>
      </c>
      <c r="F2553">
        <v>685</v>
      </c>
      <c r="G2553" s="5">
        <f t="shared" ca="1" si="359"/>
        <v>-2.9197506532915532E-5</v>
      </c>
      <c r="H2553" s="5">
        <f t="shared" ca="1" si="360"/>
        <v>-1.999999999998181E-2</v>
      </c>
      <c r="I2553" s="6">
        <f t="shared" si="353"/>
        <v>2552</v>
      </c>
      <c r="J2553">
        <f t="shared" si="354"/>
        <v>-0.9425987578990771</v>
      </c>
      <c r="K2553">
        <f t="shared" si="355"/>
        <v>3.7133772785027119</v>
      </c>
      <c r="L2553">
        <f t="shared" si="356"/>
        <v>0.53678864505327195</v>
      </c>
      <c r="M2553" t="str">
        <f t="shared" si="361"/>
        <v/>
      </c>
      <c r="N2553" t="str">
        <f t="shared" si="357"/>
        <v/>
      </c>
      <c r="O2553" t="str">
        <f t="shared" si="358"/>
        <v/>
      </c>
    </row>
    <row r="2554" spans="1:15" x14ac:dyDescent="0.25">
      <c r="A2554" s="2">
        <v>43232.995905057869</v>
      </c>
      <c r="B2554">
        <v>684.99</v>
      </c>
      <c r="C2554">
        <v>1.91</v>
      </c>
      <c r="D2554" t="s">
        <v>5</v>
      </c>
      <c r="E2554">
        <v>684.99</v>
      </c>
      <c r="F2554">
        <v>685</v>
      </c>
      <c r="G2554" s="5">
        <f t="shared" ca="1" si="359"/>
        <v>-2.9197506532915532E-5</v>
      </c>
      <c r="H2554" s="5">
        <f t="shared" ca="1" si="360"/>
        <v>-1.999999999998181E-2</v>
      </c>
      <c r="I2554" s="6">
        <f t="shared" si="353"/>
        <v>2553</v>
      </c>
      <c r="J2554">
        <f t="shared" si="354"/>
        <v>-6.6159291428562028E-2</v>
      </c>
      <c r="K2554">
        <f t="shared" si="355"/>
        <v>2.7224438762075112</v>
      </c>
      <c r="L2554">
        <f t="shared" si="356"/>
        <v>0.72587696249644718</v>
      </c>
      <c r="M2554" t="str">
        <f t="shared" si="361"/>
        <v/>
      </c>
      <c r="N2554" t="str">
        <f t="shared" si="357"/>
        <v/>
      </c>
      <c r="O2554" t="str">
        <f t="shared" si="358"/>
        <v/>
      </c>
    </row>
    <row r="2555" spans="1:15" x14ac:dyDescent="0.25">
      <c r="A2555" s="2">
        <v>43232.995919421293</v>
      </c>
      <c r="B2555">
        <v>685</v>
      </c>
      <c r="C2555">
        <v>0.14831417999999999</v>
      </c>
      <c r="D2555" t="s">
        <v>6</v>
      </c>
      <c r="E2555">
        <v>684.99</v>
      </c>
      <c r="F2555">
        <v>685</v>
      </c>
      <c r="G2555" s="5">
        <f t="shared" ca="1" si="359"/>
        <v>-2.9197506532915532E-5</v>
      </c>
      <c r="H2555" s="5">
        <f t="shared" ca="1" si="360"/>
        <v>-1.999999999998181E-2</v>
      </c>
      <c r="I2555" s="6">
        <f t="shared" si="353"/>
        <v>2554</v>
      </c>
      <c r="J2555">
        <f t="shared" si="354"/>
        <v>0.63683597336134312</v>
      </c>
      <c r="K2555">
        <f t="shared" si="355"/>
        <v>2.0634310464095953</v>
      </c>
      <c r="L2555">
        <f t="shared" si="356"/>
        <v>-0.23675217750134142</v>
      </c>
      <c r="M2555" t="str">
        <f t="shared" si="361"/>
        <v/>
      </c>
      <c r="N2555" t="str">
        <f t="shared" si="357"/>
        <v/>
      </c>
      <c r="O2555" t="str">
        <f t="shared" si="358"/>
        <v/>
      </c>
    </row>
    <row r="2556" spans="1:15" x14ac:dyDescent="0.25">
      <c r="A2556" s="2">
        <v>43232.995964814807</v>
      </c>
      <c r="B2556">
        <v>685</v>
      </c>
      <c r="C2556">
        <v>5.0942064299999998</v>
      </c>
      <c r="D2556" t="s">
        <v>6</v>
      </c>
      <c r="E2556">
        <v>684.99</v>
      </c>
      <c r="F2556">
        <v>685</v>
      </c>
      <c r="G2556" s="5">
        <f t="shared" ca="1" si="359"/>
        <v>-2.9197506532915532E-5</v>
      </c>
      <c r="H2556" s="5">
        <f t="shared" ca="1" si="360"/>
        <v>-1.999999999998181E-2</v>
      </c>
      <c r="I2556" s="6">
        <f t="shared" si="353"/>
        <v>2555</v>
      </c>
      <c r="J2556">
        <f t="shared" si="354"/>
        <v>0.41650138250417967</v>
      </c>
      <c r="K2556">
        <f t="shared" si="355"/>
        <v>2.044413433699436</v>
      </c>
      <c r="L2556">
        <f t="shared" si="356"/>
        <v>2.2880426093812898</v>
      </c>
      <c r="M2556" t="str">
        <f t="shared" si="361"/>
        <v/>
      </c>
      <c r="N2556" t="str">
        <f t="shared" si="357"/>
        <v/>
      </c>
      <c r="O2556" t="str">
        <f t="shared" si="358"/>
        <v/>
      </c>
    </row>
    <row r="2557" spans="1:15" x14ac:dyDescent="0.25">
      <c r="A2557" s="2">
        <v>43232.996043622683</v>
      </c>
      <c r="B2557">
        <v>685</v>
      </c>
      <c r="C2557">
        <v>0.70030000000000003</v>
      </c>
      <c r="D2557" t="s">
        <v>6</v>
      </c>
      <c r="E2557">
        <v>684.99</v>
      </c>
      <c r="F2557">
        <v>685</v>
      </c>
      <c r="G2557" s="5">
        <f t="shared" ca="1" si="359"/>
        <v>-2.9197506532915532E-5</v>
      </c>
      <c r="H2557" s="5">
        <f t="shared" ca="1" si="360"/>
        <v>-1.999999999998181E-2</v>
      </c>
      <c r="I2557" s="6">
        <f t="shared" si="353"/>
        <v>2556</v>
      </c>
      <c r="J2557">
        <f t="shared" si="354"/>
        <v>0.69296747258823643</v>
      </c>
      <c r="K2557">
        <f t="shared" si="355"/>
        <v>2.1289529921723691</v>
      </c>
      <c r="L2557">
        <f t="shared" si="356"/>
        <v>3.4441941361427336E-3</v>
      </c>
      <c r="M2557" t="str">
        <f t="shared" si="361"/>
        <v/>
      </c>
      <c r="N2557" t="str">
        <f t="shared" si="357"/>
        <v/>
      </c>
      <c r="O2557" t="str">
        <f t="shared" si="358"/>
        <v/>
      </c>
    </row>
    <row r="2558" spans="1:15" x14ac:dyDescent="0.25">
      <c r="A2558" s="2">
        <v>43232.99617298611</v>
      </c>
      <c r="B2558">
        <v>684.99</v>
      </c>
      <c r="C2558">
        <v>0.51070000000000004</v>
      </c>
      <c r="D2558" t="s">
        <v>5</v>
      </c>
      <c r="E2558">
        <v>684.99</v>
      </c>
      <c r="F2558">
        <v>685</v>
      </c>
      <c r="G2558" s="5">
        <f t="shared" ca="1" si="359"/>
        <v>1.4503715382816809E-5</v>
      </c>
      <c r="H2558" s="5">
        <f t="shared" ca="1" si="360"/>
        <v>9.934900000075686E-3</v>
      </c>
      <c r="I2558" s="6">
        <f t="shared" si="353"/>
        <v>2557</v>
      </c>
      <c r="J2558">
        <f t="shared" si="354"/>
        <v>0.59379363573111732</v>
      </c>
      <c r="K2558">
        <f t="shared" si="355"/>
        <v>2.1271426309834247</v>
      </c>
      <c r="L2558">
        <f t="shared" si="356"/>
        <v>-3.9063499795827641E-2</v>
      </c>
      <c r="M2558" t="str">
        <f t="shared" si="361"/>
        <v/>
      </c>
      <c r="N2558" t="str">
        <f t="shared" si="357"/>
        <v/>
      </c>
      <c r="O2558" t="str">
        <f t="shared" si="358"/>
        <v/>
      </c>
    </row>
    <row r="2559" spans="1:15" x14ac:dyDescent="0.25">
      <c r="A2559" s="2">
        <v>43232.996314328702</v>
      </c>
      <c r="B2559">
        <v>685</v>
      </c>
      <c r="C2559">
        <v>0.14319999999999999</v>
      </c>
      <c r="D2559" t="s">
        <v>6</v>
      </c>
      <c r="E2559">
        <v>684.99</v>
      </c>
      <c r="F2559">
        <v>685</v>
      </c>
      <c r="G2559" s="5">
        <f t="shared" ca="1" si="359"/>
        <v>1.4591307902360454E-5</v>
      </c>
      <c r="H2559" s="5">
        <f t="shared" ca="1" si="360"/>
        <v>9.9949000000378874E-3</v>
      </c>
      <c r="I2559" s="6">
        <f t="shared" si="353"/>
        <v>2558</v>
      </c>
      <c r="J2559">
        <f t="shared" si="354"/>
        <v>0.67483993043700252</v>
      </c>
      <c r="K2559">
        <f t="shared" si="355"/>
        <v>2.0716857582811303</v>
      </c>
      <c r="L2559">
        <f t="shared" si="356"/>
        <v>-0.25662189755945519</v>
      </c>
      <c r="M2559" t="str">
        <f t="shared" si="361"/>
        <v/>
      </c>
      <c r="N2559" t="str">
        <f t="shared" si="357"/>
        <v/>
      </c>
      <c r="O2559" t="str">
        <f t="shared" si="358"/>
        <v/>
      </c>
    </row>
    <row r="2560" spans="1:15" x14ac:dyDescent="0.25">
      <c r="A2560" s="2">
        <v>43232.996459733797</v>
      </c>
      <c r="B2560">
        <v>685</v>
      </c>
      <c r="C2560">
        <v>2.9935999999999998</v>
      </c>
      <c r="D2560" t="s">
        <v>6</v>
      </c>
      <c r="E2560">
        <v>684.99</v>
      </c>
      <c r="F2560">
        <v>684.58545320000007</v>
      </c>
      <c r="G2560" s="5">
        <f t="shared" ca="1" si="359"/>
        <v>1.4598753266457766E-5</v>
      </c>
      <c r="H2560" s="5">
        <f t="shared" ca="1" si="360"/>
        <v>9.9999999999909051E-3</v>
      </c>
      <c r="I2560" s="6">
        <f t="shared" si="353"/>
        <v>2559</v>
      </c>
      <c r="J2560">
        <f t="shared" si="354"/>
        <v>0.74170256591597195</v>
      </c>
      <c r="K2560">
        <f t="shared" si="355"/>
        <v>1.99917350279439</v>
      </c>
      <c r="L2560">
        <f t="shared" si="356"/>
        <v>1.1264142061388804</v>
      </c>
      <c r="M2560" t="str">
        <f t="shared" si="361"/>
        <v/>
      </c>
      <c r="N2560" t="str">
        <f t="shared" si="357"/>
        <v/>
      </c>
      <c r="O2560" t="str">
        <f t="shared" si="358"/>
        <v/>
      </c>
    </row>
    <row r="2561" spans="1:15" x14ac:dyDescent="0.25">
      <c r="A2561" s="2">
        <v>43232.996585023153</v>
      </c>
      <c r="B2561">
        <v>684.99</v>
      </c>
      <c r="C2561">
        <v>5.0516859999999997E-2</v>
      </c>
      <c r="D2561" t="s">
        <v>5</v>
      </c>
      <c r="E2561">
        <v>684.99</v>
      </c>
      <c r="F2561">
        <v>684.58545320000007</v>
      </c>
      <c r="G2561" s="5">
        <f t="shared" ca="1" si="359"/>
        <v>8.7580110658418435E-5</v>
      </c>
      <c r="H2561" s="5">
        <f t="shared" ca="1" si="360"/>
        <v>5.9991499999910047E-2</v>
      </c>
      <c r="I2561" s="6">
        <f t="shared" si="353"/>
        <v>2560</v>
      </c>
      <c r="J2561">
        <f t="shared" si="354"/>
        <v>0.82175105862184239</v>
      </c>
      <c r="K2561">
        <f t="shared" si="355"/>
        <v>2.0003423113514578</v>
      </c>
      <c r="L2561">
        <f t="shared" si="356"/>
        <v>-0.38555111005015252</v>
      </c>
      <c r="M2561" t="str">
        <f t="shared" si="361"/>
        <v/>
      </c>
      <c r="N2561" t="str">
        <f t="shared" si="357"/>
        <v/>
      </c>
      <c r="O2561" t="str">
        <f t="shared" si="358"/>
        <v/>
      </c>
    </row>
    <row r="2562" spans="1:15" x14ac:dyDescent="0.25">
      <c r="A2562" s="2">
        <v>43232.996606180553</v>
      </c>
      <c r="B2562">
        <v>684.99</v>
      </c>
      <c r="C2562">
        <v>2.0207999999999999</v>
      </c>
      <c r="D2562" t="s">
        <v>5</v>
      </c>
      <c r="E2562">
        <v>684.96180228864</v>
      </c>
      <c r="F2562">
        <v>684.58545320000007</v>
      </c>
      <c r="G2562" s="5">
        <f t="shared" ca="1" si="359"/>
        <v>1.2876296322694372E-4</v>
      </c>
      <c r="H2562" s="5">
        <f t="shared" ca="1" si="360"/>
        <v>8.8197711359953246E-2</v>
      </c>
      <c r="I2562" s="6">
        <f t="shared" si="353"/>
        <v>2561</v>
      </c>
      <c r="J2562">
        <f t="shared" si="354"/>
        <v>0.77103584897479038</v>
      </c>
      <c r="K2562">
        <f t="shared" si="355"/>
        <v>1.9895929781360973</v>
      </c>
      <c r="L2562">
        <f t="shared" si="356"/>
        <v>0.62815066436152245</v>
      </c>
      <c r="M2562" t="str">
        <f t="shared" si="361"/>
        <v/>
      </c>
      <c r="N2562" t="str">
        <f t="shared" si="357"/>
        <v/>
      </c>
      <c r="O2562" t="str">
        <f t="shared" si="358"/>
        <v/>
      </c>
    </row>
    <row r="2563" spans="1:15" x14ac:dyDescent="0.25">
      <c r="A2563" s="2">
        <v>43232.996750081023</v>
      </c>
      <c r="B2563">
        <v>684.99</v>
      </c>
      <c r="C2563">
        <v>0.42299999999999999</v>
      </c>
      <c r="D2563" t="s">
        <v>5</v>
      </c>
      <c r="E2563">
        <v>684.95418828864001</v>
      </c>
      <c r="F2563">
        <v>684.58545320000007</v>
      </c>
      <c r="G2563" s="5">
        <f t="shared" ca="1" si="359"/>
        <v>1.3988046645765996E-4</v>
      </c>
      <c r="H2563" s="5">
        <f t="shared" ca="1" si="360"/>
        <v>9.5811711359942806E-2</v>
      </c>
      <c r="I2563" s="6">
        <f t="shared" si="353"/>
        <v>2562</v>
      </c>
      <c r="J2563">
        <f t="shared" si="354"/>
        <v>1.1661714906722622</v>
      </c>
      <c r="K2563">
        <f t="shared" si="355"/>
        <v>1.791829329772427</v>
      </c>
      <c r="L2563">
        <f t="shared" si="356"/>
        <v>-0.41475573500443225</v>
      </c>
      <c r="M2563" t="str">
        <f t="shared" si="361"/>
        <v/>
      </c>
      <c r="N2563" t="str">
        <f t="shared" si="357"/>
        <v/>
      </c>
      <c r="O2563" t="str">
        <f t="shared" si="358"/>
        <v/>
      </c>
    </row>
    <row r="2564" spans="1:15" x14ac:dyDescent="0.25">
      <c r="A2564" s="2">
        <v>43232.996878530103</v>
      </c>
      <c r="B2564">
        <v>685</v>
      </c>
      <c r="C2564">
        <v>2.2965</v>
      </c>
      <c r="D2564" t="s">
        <v>6</v>
      </c>
      <c r="E2564">
        <v>684.95418828864001</v>
      </c>
      <c r="F2564">
        <v>683.92070434280004</v>
      </c>
      <c r="G2564" s="5">
        <f t="shared" ca="1" si="359"/>
        <v>1.3988046645765996E-4</v>
      </c>
      <c r="H2564" s="5">
        <f t="shared" ca="1" si="360"/>
        <v>9.5811711359942806E-2</v>
      </c>
      <c r="I2564" s="6">
        <f t="shared" ref="I2564:I2627" si="362">I2563+1</f>
        <v>2563</v>
      </c>
      <c r="J2564">
        <f t="shared" si="354"/>
        <v>0.96521535754621368</v>
      </c>
      <c r="K2564">
        <f t="shared" si="355"/>
        <v>1.7691342224836932</v>
      </c>
      <c r="L2564">
        <f t="shared" si="356"/>
        <v>0.75250629688503312</v>
      </c>
      <c r="M2564" t="str">
        <f t="shared" si="361"/>
        <v/>
      </c>
      <c r="N2564" t="str">
        <f t="shared" si="357"/>
        <v/>
      </c>
      <c r="O2564" t="str">
        <f t="shared" si="358"/>
        <v/>
      </c>
    </row>
    <row r="2565" spans="1:15" x14ac:dyDescent="0.25">
      <c r="A2565" s="2">
        <v>43232.996944444443</v>
      </c>
      <c r="B2565">
        <v>684.99</v>
      </c>
      <c r="C2565">
        <v>3</v>
      </c>
      <c r="D2565" t="s">
        <v>5</v>
      </c>
      <c r="E2565">
        <v>684.37053908246003</v>
      </c>
      <c r="F2565">
        <v>683.92070434280004</v>
      </c>
      <c r="G2565" s="5">
        <f t="shared" ca="1" si="359"/>
        <v>9.9282607701214735E-4</v>
      </c>
      <c r="H2565" s="5">
        <f t="shared" ca="1" si="360"/>
        <v>0.67946091753992721</v>
      </c>
      <c r="I2565" s="6">
        <f t="shared" si="362"/>
        <v>2564</v>
      </c>
      <c r="J2565">
        <f t="shared" si="354"/>
        <v>0.97893654339495129</v>
      </c>
      <c r="K2565">
        <f t="shared" si="355"/>
        <v>1.753447883817046</v>
      </c>
      <c r="L2565">
        <f t="shared" si="356"/>
        <v>1.1526224846816866</v>
      </c>
      <c r="M2565" t="str">
        <f t="shared" si="361"/>
        <v/>
      </c>
      <c r="N2565" t="str">
        <f t="shared" si="357"/>
        <v/>
      </c>
      <c r="O2565" t="str">
        <f t="shared" si="358"/>
        <v/>
      </c>
    </row>
    <row r="2566" spans="1:15" x14ac:dyDescent="0.25">
      <c r="A2566" s="2">
        <v>43232.996944444443</v>
      </c>
      <c r="B2566">
        <v>684.99</v>
      </c>
      <c r="C2566">
        <v>1.0460479999999999E-2</v>
      </c>
      <c r="D2566" t="s">
        <v>5</v>
      </c>
      <c r="E2566">
        <v>684.36846790742004</v>
      </c>
      <c r="F2566">
        <v>683.92070434280004</v>
      </c>
      <c r="G2566" s="5">
        <f t="shared" ca="1" si="359"/>
        <v>9.9585548507782873E-4</v>
      </c>
      <c r="H2566" s="5">
        <f t="shared" ca="1" si="360"/>
        <v>0.68153209257991421</v>
      </c>
      <c r="I2566" s="6">
        <f t="shared" si="362"/>
        <v>2565</v>
      </c>
      <c r="J2566">
        <f t="shared" si="354"/>
        <v>1.0591473884369833</v>
      </c>
      <c r="K2566">
        <f t="shared" si="355"/>
        <v>1.7514156353175663</v>
      </c>
      <c r="L2566">
        <f t="shared" si="356"/>
        <v>-0.59876530007500794</v>
      </c>
      <c r="M2566" t="str">
        <f t="shared" si="361"/>
        <v/>
      </c>
      <c r="N2566" t="str">
        <f t="shared" si="357"/>
        <v/>
      </c>
      <c r="O2566" t="str">
        <f t="shared" si="358"/>
        <v/>
      </c>
    </row>
    <row r="2567" spans="1:15" x14ac:dyDescent="0.25">
      <c r="A2567" s="2">
        <v>43232.996944918981</v>
      </c>
      <c r="B2567">
        <v>684.9</v>
      </c>
      <c r="C2567">
        <v>1.9998804800000001</v>
      </c>
      <c r="D2567" t="s">
        <v>5</v>
      </c>
      <c r="E2567">
        <v>684.00848500293989</v>
      </c>
      <c r="F2567">
        <v>683.92070434280004</v>
      </c>
      <c r="G2567" s="5">
        <f t="shared" ca="1" si="359"/>
        <v>1.5226638556327058E-3</v>
      </c>
      <c r="H2567" s="5">
        <f t="shared" ca="1" si="360"/>
        <v>1.0415149970600623</v>
      </c>
      <c r="I2567" s="6">
        <f t="shared" si="362"/>
        <v>2566</v>
      </c>
      <c r="J2567">
        <f t="shared" ref="J2567:J2630" si="363">FORECAST(I2567,C2532:C2566,I2532:I2566)</f>
        <v>0.84474834922689013</v>
      </c>
      <c r="K2567">
        <f t="shared" ref="K2567:K2630" si="364">STEYX(C2532:C2566,I2532:I2566)</f>
        <v>1.747962526311797</v>
      </c>
      <c r="L2567">
        <f t="shared" ref="L2567:L2630" si="365">(C2567-J2567)/K2567</f>
        <v>0.66084490564591225</v>
      </c>
      <c r="M2567" t="str">
        <f t="shared" si="361"/>
        <v/>
      </c>
      <c r="N2567" t="str">
        <f t="shared" ref="N2567:N2630" si="366">IF(M2567=1,H2567,"")</f>
        <v/>
      </c>
      <c r="O2567" t="str">
        <f t="shared" ref="O2567:O2630" si="367">IF(M2567=1,IF(ISNUMBER(M2566),"",H2567),"")</f>
        <v/>
      </c>
    </row>
    <row r="2568" spans="1:15" x14ac:dyDescent="0.25">
      <c r="A2568" s="2">
        <v>43232.996947962973</v>
      </c>
      <c r="B2568">
        <v>684.9</v>
      </c>
      <c r="C2568">
        <v>1.1951999999999999E-4</v>
      </c>
      <c r="D2568" t="s">
        <v>5</v>
      </c>
      <c r="E2568">
        <v>684.0084632503</v>
      </c>
      <c r="F2568">
        <v>683.92070434280004</v>
      </c>
      <c r="G2568" s="5">
        <f t="shared" ca="1" si="359"/>
        <v>1.5226957057676452E-3</v>
      </c>
      <c r="H2568" s="5">
        <f t="shared" ca="1" si="360"/>
        <v>1.0415367496999579</v>
      </c>
      <c r="I2568" s="6">
        <f t="shared" si="362"/>
        <v>2567</v>
      </c>
      <c r="J2568">
        <f t="shared" si="363"/>
        <v>1.0553367347226938</v>
      </c>
      <c r="K2568">
        <f t="shared" si="364"/>
        <v>1.721132781780593</v>
      </c>
      <c r="L2568">
        <f t="shared" si="365"/>
        <v>-0.61309460019175388</v>
      </c>
      <c r="M2568" t="str">
        <f t="shared" si="361"/>
        <v/>
      </c>
      <c r="N2568" t="str">
        <f t="shared" si="366"/>
        <v/>
      </c>
      <c r="O2568" t="str">
        <f t="shared" si="367"/>
        <v/>
      </c>
    </row>
    <row r="2569" spans="1:15" x14ac:dyDescent="0.25">
      <c r="A2569" s="2">
        <v>43232.996947962973</v>
      </c>
      <c r="B2569">
        <v>684.9</v>
      </c>
      <c r="C2569">
        <v>9.8804800000000005E-3</v>
      </c>
      <c r="D2569" t="s">
        <v>5</v>
      </c>
      <c r="E2569">
        <v>684.00666500294005</v>
      </c>
      <c r="F2569">
        <v>683.92070434280004</v>
      </c>
      <c r="G2569" s="5">
        <f t="shared" ca="1" si="359"/>
        <v>1.5253286999117421E-3</v>
      </c>
      <c r="H2569" s="5">
        <f t="shared" ca="1" si="360"/>
        <v>1.0433349970599011</v>
      </c>
      <c r="I2569" s="6">
        <f t="shared" si="362"/>
        <v>2568</v>
      </c>
      <c r="J2569">
        <f t="shared" si="363"/>
        <v>1.0366153693445312</v>
      </c>
      <c r="K2569">
        <f t="shared" si="364"/>
        <v>1.6913274718249705</v>
      </c>
      <c r="L2569">
        <f t="shared" si="365"/>
        <v>-0.60705860127528533</v>
      </c>
      <c r="M2569" t="str">
        <f t="shared" si="361"/>
        <v/>
      </c>
      <c r="N2569" t="str">
        <f t="shared" si="366"/>
        <v/>
      </c>
      <c r="O2569" t="str">
        <f t="shared" si="367"/>
        <v/>
      </c>
    </row>
    <row r="2570" spans="1:15" x14ac:dyDescent="0.25">
      <c r="A2570" s="2">
        <v>43232.997060590278</v>
      </c>
      <c r="B2570">
        <v>684.91</v>
      </c>
      <c r="C2570">
        <v>1.1834</v>
      </c>
      <c r="D2570" t="s">
        <v>6</v>
      </c>
      <c r="E2570">
        <v>684.00666500294005</v>
      </c>
      <c r="F2570">
        <v>683.66008275973991</v>
      </c>
      <c r="G2570" s="5">
        <f t="shared" ca="1" si="359"/>
        <v>1.7438431569595358E-3</v>
      </c>
      <c r="H2570" s="5">
        <f t="shared" ca="1" si="360"/>
        <v>1.1928003420800906</v>
      </c>
      <c r="I2570" s="6">
        <f t="shared" si="362"/>
        <v>2569</v>
      </c>
      <c r="J2570">
        <f t="shared" si="363"/>
        <v>0.79666555156300944</v>
      </c>
      <c r="K2570">
        <f t="shared" si="364"/>
        <v>1.6699549141341337</v>
      </c>
      <c r="L2570">
        <f t="shared" si="365"/>
        <v>0.23158376622252172</v>
      </c>
      <c r="M2570" t="str">
        <f t="shared" si="361"/>
        <v/>
      </c>
      <c r="N2570" t="str">
        <f t="shared" si="366"/>
        <v/>
      </c>
      <c r="O2570" t="str">
        <f t="shared" si="367"/>
        <v/>
      </c>
    </row>
    <row r="2571" spans="1:15" x14ac:dyDescent="0.25">
      <c r="A2571" s="2">
        <v>43232.997087974538</v>
      </c>
      <c r="B2571">
        <v>684.2</v>
      </c>
      <c r="C2571">
        <v>0.11915048</v>
      </c>
      <c r="D2571" t="s">
        <v>5</v>
      </c>
      <c r="E2571">
        <v>684.00166068278008</v>
      </c>
      <c r="F2571">
        <v>683.66008275973991</v>
      </c>
      <c r="G2571" s="5">
        <f t="shared" ca="1" si="359"/>
        <v>1.8380469847176499E-3</v>
      </c>
      <c r="H2571" s="5">
        <f t="shared" ca="1" si="360"/>
        <v>1.2572271899598491</v>
      </c>
      <c r="I2571" s="6">
        <f t="shared" si="362"/>
        <v>2570</v>
      </c>
      <c r="J2571">
        <f t="shared" si="363"/>
        <v>1.1826458027226889</v>
      </c>
      <c r="K2571">
        <f t="shared" si="364"/>
        <v>1.2481917639858269</v>
      </c>
      <c r="L2571">
        <f t="shared" si="365"/>
        <v>-0.85202879349776317</v>
      </c>
      <c r="M2571" t="str">
        <f t="shared" si="361"/>
        <v/>
      </c>
      <c r="N2571" t="str">
        <f t="shared" si="366"/>
        <v/>
      </c>
      <c r="O2571" t="str">
        <f t="shared" si="367"/>
        <v/>
      </c>
    </row>
    <row r="2572" spans="1:15" x14ac:dyDescent="0.25">
      <c r="A2572" s="2">
        <v>43232.99709138889</v>
      </c>
      <c r="B2572">
        <v>684.9</v>
      </c>
      <c r="C2572">
        <v>0.01</v>
      </c>
      <c r="D2572" t="s">
        <v>5</v>
      </c>
      <c r="E2572">
        <v>683.99984068278002</v>
      </c>
      <c r="F2572">
        <v>683.66008275973991</v>
      </c>
      <c r="G2572" s="5">
        <f t="shared" ca="1" si="359"/>
        <v>1.9243334802917387E-3</v>
      </c>
      <c r="H2572" s="5">
        <f t="shared" ca="1" si="360"/>
        <v>1.3162437939400888</v>
      </c>
      <c r="I2572" s="6">
        <f t="shared" si="362"/>
        <v>2571</v>
      </c>
      <c r="J2572">
        <f t="shared" si="363"/>
        <v>1.177401742016805</v>
      </c>
      <c r="K2572">
        <f t="shared" si="364"/>
        <v>1.2151949067204808</v>
      </c>
      <c r="L2572">
        <f t="shared" si="365"/>
        <v>-0.9606703711154797</v>
      </c>
      <c r="M2572" t="str">
        <f t="shared" si="361"/>
        <v/>
      </c>
      <c r="N2572" t="str">
        <f t="shared" si="366"/>
        <v/>
      </c>
      <c r="O2572" t="str">
        <f t="shared" si="367"/>
        <v/>
      </c>
    </row>
    <row r="2573" spans="1:15" x14ac:dyDescent="0.25">
      <c r="A2573" s="2">
        <v>43232.997115127313</v>
      </c>
      <c r="B2573">
        <v>684.01</v>
      </c>
      <c r="C2573">
        <v>4.9640480000000001E-2</v>
      </c>
      <c r="D2573" t="s">
        <v>5</v>
      </c>
      <c r="E2573">
        <v>683.99964212086002</v>
      </c>
      <c r="F2573">
        <v>683.66008275973991</v>
      </c>
      <c r="G2573" s="5">
        <f t="shared" ca="1" si="359"/>
        <v>1.9254365032361838E-3</v>
      </c>
      <c r="H2573" s="5">
        <f t="shared" ca="1" si="360"/>
        <v>1.3169978791399899</v>
      </c>
      <c r="I2573" s="6">
        <f t="shared" si="362"/>
        <v>2572</v>
      </c>
      <c r="J2573">
        <f t="shared" si="363"/>
        <v>0.98517528789915687</v>
      </c>
      <c r="K2573">
        <f t="shared" si="364"/>
        <v>1.2142441013388896</v>
      </c>
      <c r="L2573">
        <f t="shared" si="365"/>
        <v>-0.77046683353667256</v>
      </c>
      <c r="M2573" t="str">
        <f t="shared" si="361"/>
        <v/>
      </c>
      <c r="N2573" t="str">
        <f t="shared" si="366"/>
        <v/>
      </c>
      <c r="O2573" t="str">
        <f t="shared" si="367"/>
        <v/>
      </c>
    </row>
    <row r="2574" spans="1:15" x14ac:dyDescent="0.25">
      <c r="A2574" s="2">
        <v>43232.997118912041</v>
      </c>
      <c r="B2574">
        <v>684.01</v>
      </c>
      <c r="C2574">
        <v>1.8304300000000001E-3</v>
      </c>
      <c r="D2574" t="s">
        <v>5</v>
      </c>
      <c r="E2574">
        <v>683.99963479913993</v>
      </c>
      <c r="F2574">
        <v>683.66008275973991</v>
      </c>
      <c r="G2574" s="5">
        <f t="shared" ca="1" si="359"/>
        <v>1.9303595114460201E-3</v>
      </c>
      <c r="H2574" s="5">
        <f t="shared" ca="1" si="360"/>
        <v>1.3203652008601239</v>
      </c>
      <c r="I2574" s="6">
        <f t="shared" si="362"/>
        <v>2573</v>
      </c>
      <c r="J2574">
        <f t="shared" si="363"/>
        <v>0.81846470376470393</v>
      </c>
      <c r="K2574">
        <f t="shared" si="364"/>
        <v>1.2125010557218414</v>
      </c>
      <c r="L2574">
        <f t="shared" si="365"/>
        <v>-0.6735122166788835</v>
      </c>
      <c r="M2574" t="str">
        <f t="shared" si="361"/>
        <v/>
      </c>
      <c r="N2574" t="str">
        <f t="shared" si="366"/>
        <v/>
      </c>
      <c r="O2574" t="str">
        <f t="shared" si="367"/>
        <v/>
      </c>
    </row>
    <row r="2575" spans="1:15" x14ac:dyDescent="0.25">
      <c r="A2575" s="2">
        <v>43232.997118912041</v>
      </c>
      <c r="B2575">
        <v>684.01</v>
      </c>
      <c r="C2575">
        <v>9.1695700000000002E-3</v>
      </c>
      <c r="D2575" t="s">
        <v>5</v>
      </c>
      <c r="E2575">
        <v>683.99959812086001</v>
      </c>
      <c r="F2575">
        <v>683.66008275973991</v>
      </c>
      <c r="G2575" s="5">
        <f t="shared" ca="1" si="359"/>
        <v>1.9304132382059178E-3</v>
      </c>
      <c r="H2575" s="5">
        <f t="shared" ca="1" si="360"/>
        <v>1.3204018791400358</v>
      </c>
      <c r="I2575" s="6">
        <f t="shared" si="362"/>
        <v>2574</v>
      </c>
      <c r="J2575">
        <f t="shared" si="363"/>
        <v>0.80924645100840564</v>
      </c>
      <c r="K2575">
        <f t="shared" si="364"/>
        <v>1.1858674126277011</v>
      </c>
      <c r="L2575">
        <f t="shared" si="365"/>
        <v>-0.67467650471611951</v>
      </c>
      <c r="M2575" t="str">
        <f t="shared" si="361"/>
        <v/>
      </c>
      <c r="N2575" t="str">
        <f t="shared" si="366"/>
        <v/>
      </c>
      <c r="O2575" t="str">
        <f t="shared" si="367"/>
        <v/>
      </c>
    </row>
    <row r="2576" spans="1:15" x14ac:dyDescent="0.25">
      <c r="A2576" s="2">
        <v>43232.99712284722</v>
      </c>
      <c r="B2576">
        <v>684.01</v>
      </c>
      <c r="C2576">
        <v>1.06043E-3</v>
      </c>
      <c r="D2576" t="s">
        <v>5</v>
      </c>
      <c r="E2576">
        <v>683.99959387913998</v>
      </c>
      <c r="F2576">
        <v>683.66008275973991</v>
      </c>
      <c r="G2576" s="5">
        <f t="shared" ca="1" si="359"/>
        <v>1.9304194515258456E-3</v>
      </c>
      <c r="H2576" s="5">
        <f t="shared" ca="1" si="360"/>
        <v>1.3204061208600706</v>
      </c>
      <c r="I2576" s="6">
        <f t="shared" si="362"/>
        <v>2575</v>
      </c>
      <c r="J2576">
        <f t="shared" si="363"/>
        <v>0.65686457952941879</v>
      </c>
      <c r="K2576">
        <f t="shared" si="364"/>
        <v>1.1829716983069765</v>
      </c>
      <c r="L2576">
        <f t="shared" si="365"/>
        <v>-0.55437010916489415</v>
      </c>
      <c r="M2576" t="str">
        <f t="shared" si="361"/>
        <v/>
      </c>
      <c r="N2576" t="str">
        <f t="shared" si="366"/>
        <v/>
      </c>
      <c r="O2576" t="str">
        <f t="shared" si="367"/>
        <v/>
      </c>
    </row>
    <row r="2577" spans="1:15" x14ac:dyDescent="0.25">
      <c r="A2577" s="2">
        <v>43232.99712284722</v>
      </c>
      <c r="B2577">
        <v>684</v>
      </c>
      <c r="C2577">
        <v>4.7969395700000002</v>
      </c>
      <c r="D2577" t="s">
        <v>5</v>
      </c>
      <c r="E2577">
        <v>683.57426072601993</v>
      </c>
      <c r="F2577">
        <v>683.66008275973991</v>
      </c>
      <c r="G2577" s="5">
        <f t="shared" ca="1" si="359"/>
        <v>2.5538399765463603E-3</v>
      </c>
      <c r="H2577" s="5">
        <f t="shared" ca="1" si="360"/>
        <v>1.7457392739802342</v>
      </c>
      <c r="I2577" s="6">
        <f t="shared" si="362"/>
        <v>2576</v>
      </c>
      <c r="J2577">
        <f t="shared" si="363"/>
        <v>0.52864023648739789</v>
      </c>
      <c r="K2577">
        <f t="shared" si="364"/>
        <v>1.182947013675345</v>
      </c>
      <c r="L2577">
        <f t="shared" si="365"/>
        <v>3.6081914778678494</v>
      </c>
      <c r="M2577" t="str">
        <f t="shared" si="361"/>
        <v/>
      </c>
      <c r="N2577" t="str">
        <f t="shared" si="366"/>
        <v/>
      </c>
      <c r="O2577" t="str">
        <f t="shared" si="367"/>
        <v/>
      </c>
    </row>
    <row r="2578" spans="1:15" x14ac:dyDescent="0.25">
      <c r="A2578" s="2">
        <v>43232.99716820602</v>
      </c>
      <c r="B2578">
        <v>683.99</v>
      </c>
      <c r="C2578">
        <v>1</v>
      </c>
      <c r="D2578" t="s">
        <v>5</v>
      </c>
      <c r="E2578">
        <v>683.44056837202015</v>
      </c>
      <c r="F2578">
        <v>683.66008275973991</v>
      </c>
      <c r="G2578" s="5">
        <f t="shared" ca="1" si="359"/>
        <v>2.7499561994931867E-3</v>
      </c>
      <c r="H2578" s="5">
        <f t="shared" ca="1" si="360"/>
        <v>1.879431627979784</v>
      </c>
      <c r="I2578" s="6">
        <f t="shared" si="362"/>
        <v>2577</v>
      </c>
      <c r="J2578">
        <f t="shared" si="363"/>
        <v>0.91975394484033757</v>
      </c>
      <c r="K2578">
        <f t="shared" si="364"/>
        <v>1.3647973450387219</v>
      </c>
      <c r="L2578">
        <f t="shared" si="365"/>
        <v>5.8797048112213098E-2</v>
      </c>
      <c r="M2578" t="str">
        <f t="shared" si="361"/>
        <v/>
      </c>
      <c r="N2578" t="str">
        <f t="shared" si="366"/>
        <v/>
      </c>
      <c r="O2578" t="str">
        <f t="shared" si="367"/>
        <v/>
      </c>
    </row>
    <row r="2579" spans="1:15" x14ac:dyDescent="0.25">
      <c r="A2579" s="2">
        <v>43232.99716820602</v>
      </c>
      <c r="B2579">
        <v>683.99</v>
      </c>
      <c r="C2579">
        <v>3.637957E-2</v>
      </c>
      <c r="D2579" t="s">
        <v>5</v>
      </c>
      <c r="E2579">
        <v>683.43714869244025</v>
      </c>
      <c r="F2579">
        <v>683.66008275973991</v>
      </c>
      <c r="G2579" s="5">
        <f t="shared" ca="1" si="359"/>
        <v>2.7549736082712164E-3</v>
      </c>
      <c r="H2579" s="5">
        <f t="shared" ca="1" si="360"/>
        <v>1.8828513075598039</v>
      </c>
      <c r="I2579" s="6">
        <f t="shared" si="362"/>
        <v>2578</v>
      </c>
      <c r="J2579">
        <f t="shared" si="363"/>
        <v>0.91408960342857171</v>
      </c>
      <c r="K2579">
        <f t="shared" si="364"/>
        <v>1.364801114021108</v>
      </c>
      <c r="L2579">
        <f t="shared" si="365"/>
        <v>-0.6431047164392899</v>
      </c>
      <c r="M2579" t="str">
        <f t="shared" si="361"/>
        <v/>
      </c>
      <c r="N2579" t="str">
        <f t="shared" si="366"/>
        <v/>
      </c>
      <c r="O2579" t="str">
        <f t="shared" si="367"/>
        <v/>
      </c>
    </row>
    <row r="2580" spans="1:15" x14ac:dyDescent="0.25">
      <c r="A2580" s="2">
        <v>43232.997168692127</v>
      </c>
      <c r="B2580">
        <v>683.99</v>
      </c>
      <c r="C2580">
        <v>2.0108999999999999E-4</v>
      </c>
      <c r="D2580" t="s">
        <v>5</v>
      </c>
      <c r="E2580">
        <v>683.4371297899803</v>
      </c>
      <c r="F2580">
        <v>683.66008275973991</v>
      </c>
      <c r="G2580" s="5">
        <f t="shared" ca="1" si="359"/>
        <v>2.7550013424034346E-3</v>
      </c>
      <c r="H2580" s="5">
        <f t="shared" ca="1" si="360"/>
        <v>1.8828702100197461</v>
      </c>
      <c r="I2580" s="6">
        <f t="shared" si="362"/>
        <v>2579</v>
      </c>
      <c r="J2580">
        <f t="shared" si="363"/>
        <v>0.90635829599999873</v>
      </c>
      <c r="K2580">
        <f t="shared" si="364"/>
        <v>1.3400588850635513</v>
      </c>
      <c r="L2580">
        <f t="shared" si="365"/>
        <v>-0.67620700560261193</v>
      </c>
      <c r="M2580" t="str">
        <f t="shared" si="361"/>
        <v/>
      </c>
      <c r="N2580" t="str">
        <f t="shared" si="366"/>
        <v/>
      </c>
      <c r="O2580" t="str">
        <f t="shared" si="367"/>
        <v/>
      </c>
    </row>
    <row r="2581" spans="1:15" x14ac:dyDescent="0.25">
      <c r="A2581" s="2">
        <v>43232.997168692127</v>
      </c>
      <c r="B2581">
        <v>683.85</v>
      </c>
      <c r="C2581">
        <v>4.9798910000000002E-2</v>
      </c>
      <c r="D2581" t="s">
        <v>5</v>
      </c>
      <c r="E2581">
        <v>683.43384306192013</v>
      </c>
      <c r="F2581">
        <v>683.66008275973991</v>
      </c>
      <c r="G2581" s="5">
        <f t="shared" ca="1" si="359"/>
        <v>2.759823730164499E-3</v>
      </c>
      <c r="H2581" s="5">
        <f t="shared" ca="1" si="360"/>
        <v>1.8861569380798071</v>
      </c>
      <c r="I2581" s="6">
        <f t="shared" si="362"/>
        <v>2580</v>
      </c>
      <c r="J2581">
        <f t="shared" si="363"/>
        <v>0.75101698685714524</v>
      </c>
      <c r="K2581">
        <f t="shared" si="364"/>
        <v>1.3406325807529611</v>
      </c>
      <c r="L2581">
        <f t="shared" si="365"/>
        <v>-0.52305015328160143</v>
      </c>
      <c r="M2581" t="str">
        <f t="shared" si="361"/>
        <v/>
      </c>
      <c r="N2581" t="str">
        <f t="shared" si="366"/>
        <v/>
      </c>
      <c r="O2581" t="str">
        <f t="shared" si="367"/>
        <v/>
      </c>
    </row>
    <row r="2582" spans="1:15" x14ac:dyDescent="0.25">
      <c r="A2582" s="2">
        <v>43232.997168888891</v>
      </c>
      <c r="B2582">
        <v>683.99</v>
      </c>
      <c r="C2582">
        <v>1.008E-2</v>
      </c>
      <c r="D2582" t="s">
        <v>5</v>
      </c>
      <c r="E2582">
        <v>683.43289554192017</v>
      </c>
      <c r="F2582">
        <v>683.66008275973991</v>
      </c>
      <c r="G2582" s="5">
        <f t="shared" ca="1" si="359"/>
        <v>2.7612139690518082E-3</v>
      </c>
      <c r="H2582" s="5">
        <f t="shared" ca="1" si="360"/>
        <v>1.8871044580798753</v>
      </c>
      <c r="I2582" s="6">
        <f t="shared" si="362"/>
        <v>2581</v>
      </c>
      <c r="J2582">
        <f t="shared" si="363"/>
        <v>0.60108246497478746</v>
      </c>
      <c r="K2582">
        <f t="shared" si="364"/>
        <v>1.3346114529662982</v>
      </c>
      <c r="L2582">
        <f t="shared" si="365"/>
        <v>-0.44282735897495068</v>
      </c>
      <c r="M2582" t="str">
        <f t="shared" si="361"/>
        <v/>
      </c>
      <c r="N2582" t="str">
        <f t="shared" si="366"/>
        <v/>
      </c>
      <c r="O2582" t="str">
        <f t="shared" si="367"/>
        <v/>
      </c>
    </row>
    <row r="2583" spans="1:15" x14ac:dyDescent="0.25">
      <c r="A2583" s="2">
        <v>43232.99719869213</v>
      </c>
      <c r="B2583">
        <v>683.72</v>
      </c>
      <c r="C2583">
        <v>0.96560000000000001</v>
      </c>
      <c r="D2583" t="s">
        <v>6</v>
      </c>
      <c r="E2583">
        <v>683.43289554192017</v>
      </c>
      <c r="F2583">
        <v>683.68905075973998</v>
      </c>
      <c r="G2583" s="5">
        <f t="shared" ca="1" si="359"/>
        <v>2.7612139690518082E-3</v>
      </c>
      <c r="H2583" s="5">
        <f t="shared" ca="1" si="360"/>
        <v>1.8871044580798753</v>
      </c>
      <c r="I2583" s="6">
        <f t="shared" si="362"/>
        <v>2582</v>
      </c>
      <c r="J2583">
        <f t="shared" si="363"/>
        <v>0.48839861042017674</v>
      </c>
      <c r="K2583">
        <f t="shared" si="364"/>
        <v>1.336090337950645</v>
      </c>
      <c r="L2583">
        <f t="shared" si="365"/>
        <v>0.3571625181511125</v>
      </c>
      <c r="M2583" t="str">
        <f t="shared" si="361"/>
        <v/>
      </c>
      <c r="N2583" t="str">
        <f t="shared" si="366"/>
        <v/>
      </c>
      <c r="O2583" t="str">
        <f t="shared" si="367"/>
        <v/>
      </c>
    </row>
    <row r="2584" spans="1:15" x14ac:dyDescent="0.25">
      <c r="A2584" s="2">
        <v>43232.997338796296</v>
      </c>
      <c r="B2584">
        <v>683.71</v>
      </c>
      <c r="C2584">
        <v>0.2447</v>
      </c>
      <c r="D2584" t="s">
        <v>5</v>
      </c>
      <c r="E2584">
        <v>683.42359694192021</v>
      </c>
      <c r="F2584">
        <v>683.68905075973998</v>
      </c>
      <c r="G2584" s="5">
        <f t="shared" ca="1" si="359"/>
        <v>2.7748574479511336E-3</v>
      </c>
      <c r="H2584" s="5">
        <f t="shared" ca="1" si="360"/>
        <v>1.8964030580798408</v>
      </c>
      <c r="I2584" s="6">
        <f t="shared" si="362"/>
        <v>2583</v>
      </c>
      <c r="J2584">
        <f t="shared" si="363"/>
        <v>0.42823203591596837</v>
      </c>
      <c r="K2584">
        <f t="shared" si="364"/>
        <v>1.3136290058238871</v>
      </c>
      <c r="L2584">
        <f t="shared" si="365"/>
        <v>-0.13971375106844569</v>
      </c>
      <c r="M2584" t="str">
        <f t="shared" si="361"/>
        <v/>
      </c>
      <c r="N2584" t="str">
        <f t="shared" si="366"/>
        <v/>
      </c>
      <c r="O2584" t="str">
        <f t="shared" si="367"/>
        <v/>
      </c>
    </row>
    <row r="2585" spans="1:15" x14ac:dyDescent="0.25">
      <c r="A2585" s="2">
        <v>43232.997338796296</v>
      </c>
      <c r="B2585">
        <v>683.71</v>
      </c>
      <c r="C2585">
        <v>7.8899999999999994E-3</v>
      </c>
      <c r="D2585" t="s">
        <v>5</v>
      </c>
      <c r="E2585">
        <v>683.42329712192009</v>
      </c>
      <c r="F2585">
        <v>683.68905075973998</v>
      </c>
      <c r="G2585" s="5">
        <f t="shared" ca="1" si="359"/>
        <v>3.0564917907788562E-3</v>
      </c>
      <c r="H2585" s="5">
        <f t="shared" ca="1" si="360"/>
        <v>2.0888776972801679</v>
      </c>
      <c r="I2585" s="6">
        <f t="shared" si="362"/>
        <v>2584</v>
      </c>
      <c r="J2585">
        <f t="shared" si="363"/>
        <v>0.4020009706218417</v>
      </c>
      <c r="K2585">
        <f t="shared" si="364"/>
        <v>1.3117724548878922</v>
      </c>
      <c r="L2585">
        <f t="shared" si="365"/>
        <v>-0.30044156603023314</v>
      </c>
      <c r="M2585" t="str">
        <f t="shared" si="361"/>
        <v/>
      </c>
      <c r="N2585" t="str">
        <f t="shared" si="366"/>
        <v/>
      </c>
      <c r="O2585" t="str">
        <f t="shared" si="367"/>
        <v/>
      </c>
    </row>
    <row r="2586" spans="1:15" x14ac:dyDescent="0.25">
      <c r="A2586" s="2">
        <v>43232.997465231478</v>
      </c>
      <c r="B2586">
        <v>683.72</v>
      </c>
      <c r="C2586">
        <v>0.14449999999999999</v>
      </c>
      <c r="D2586" t="s">
        <v>6</v>
      </c>
      <c r="E2586">
        <v>683.42329712192009</v>
      </c>
      <c r="F2586">
        <v>683.69338575974007</v>
      </c>
      <c r="G2586" s="5">
        <f t="shared" ca="1" si="359"/>
        <v>3.550351805766779E-3</v>
      </c>
      <c r="H2586" s="5">
        <f t="shared" ca="1" si="360"/>
        <v>2.426393137039895</v>
      </c>
      <c r="I2586" s="6">
        <f t="shared" si="362"/>
        <v>2585</v>
      </c>
      <c r="J2586">
        <f t="shared" si="363"/>
        <v>0.28092960280670809</v>
      </c>
      <c r="K2586">
        <f t="shared" si="364"/>
        <v>1.3059722653888068</v>
      </c>
      <c r="L2586">
        <f t="shared" si="365"/>
        <v>-0.10446592659155057</v>
      </c>
      <c r="M2586" t="str">
        <f t="shared" si="361"/>
        <v/>
      </c>
      <c r="N2586" t="str">
        <f t="shared" si="366"/>
        <v/>
      </c>
      <c r="O2586" t="str">
        <f t="shared" si="367"/>
        <v/>
      </c>
    </row>
    <row r="2587" spans="1:15" x14ac:dyDescent="0.25">
      <c r="A2587" s="2">
        <v>43232.997590393519</v>
      </c>
      <c r="B2587">
        <v>683.71</v>
      </c>
      <c r="C2587">
        <v>1.069E-2</v>
      </c>
      <c r="D2587" t="s">
        <v>5</v>
      </c>
      <c r="E2587">
        <v>683.42289090192014</v>
      </c>
      <c r="F2587">
        <v>683.69338575974007</v>
      </c>
      <c r="G2587" s="5">
        <f t="shared" ca="1" si="359"/>
        <v>3.6081743651656282E-3</v>
      </c>
      <c r="H2587" s="5">
        <f t="shared" ca="1" si="360"/>
        <v>2.4659089555196942</v>
      </c>
      <c r="I2587" s="6">
        <f t="shared" si="362"/>
        <v>2586</v>
      </c>
      <c r="J2587">
        <f t="shared" si="363"/>
        <v>0.16104867196638395</v>
      </c>
      <c r="K2587">
        <f t="shared" si="364"/>
        <v>1.2901417031107825</v>
      </c>
      <c r="L2587">
        <f t="shared" si="365"/>
        <v>-0.11654430796542734</v>
      </c>
      <c r="M2587" t="str">
        <f t="shared" si="361"/>
        <v/>
      </c>
      <c r="N2587" t="str">
        <f t="shared" si="366"/>
        <v/>
      </c>
      <c r="O2587" t="str">
        <f t="shared" si="367"/>
        <v/>
      </c>
    </row>
    <row r="2588" spans="1:15" x14ac:dyDescent="0.25">
      <c r="A2588" s="2">
        <v>43232.997590694453</v>
      </c>
      <c r="B2588">
        <v>683.7</v>
      </c>
      <c r="C2588">
        <v>4.7899999999999998E-2</v>
      </c>
      <c r="D2588" t="s">
        <v>5</v>
      </c>
      <c r="E2588">
        <v>683.42116650192008</v>
      </c>
      <c r="F2588">
        <v>683.69338575974007</v>
      </c>
      <c r="G2588" s="5">
        <f t="shared" ca="1" si="359"/>
        <v>3.5810909516409382E-3</v>
      </c>
      <c r="H2588" s="5">
        <f t="shared" ca="1" si="360"/>
        <v>2.447393355519921</v>
      </c>
      <c r="I2588" s="6">
        <f t="shared" si="362"/>
        <v>2587</v>
      </c>
      <c r="J2588">
        <f t="shared" si="363"/>
        <v>7.098266991596347E-2</v>
      </c>
      <c r="K2588">
        <f t="shared" si="364"/>
        <v>1.2870432541876533</v>
      </c>
      <c r="L2588">
        <f t="shared" si="365"/>
        <v>-1.7934649702610519E-2</v>
      </c>
      <c r="M2588" t="str">
        <f t="shared" si="361"/>
        <v/>
      </c>
      <c r="N2588" t="str">
        <f t="shared" si="366"/>
        <v/>
      </c>
      <c r="O2588" t="str">
        <f t="shared" si="367"/>
        <v/>
      </c>
    </row>
    <row r="2589" spans="1:15" x14ac:dyDescent="0.25">
      <c r="A2589" s="2">
        <v>43232.997590694453</v>
      </c>
      <c r="B2589">
        <v>683.7</v>
      </c>
      <c r="C2589">
        <v>2.6599999999999999E-2</v>
      </c>
      <c r="D2589" t="s">
        <v>5</v>
      </c>
      <c r="E2589">
        <v>683.42020890192009</v>
      </c>
      <c r="F2589">
        <v>683.69338575974007</v>
      </c>
      <c r="G2589" s="5">
        <f t="shared" ca="1" si="359"/>
        <v>3.5623644624609542E-3</v>
      </c>
      <c r="H2589" s="5">
        <f t="shared" ca="1" si="360"/>
        <v>2.4345918651198417</v>
      </c>
      <c r="I2589" s="6">
        <f t="shared" si="362"/>
        <v>2588</v>
      </c>
      <c r="J2589">
        <f t="shared" si="363"/>
        <v>-1.4524097949575321E-2</v>
      </c>
      <c r="K2589">
        <f t="shared" si="364"/>
        <v>1.2822032075704939</v>
      </c>
      <c r="L2589">
        <f t="shared" si="365"/>
        <v>3.2072995689580948E-2</v>
      </c>
      <c r="M2589" t="str">
        <f t="shared" si="361"/>
        <v/>
      </c>
      <c r="N2589" t="str">
        <f t="shared" si="366"/>
        <v/>
      </c>
      <c r="O2589" t="str">
        <f t="shared" si="367"/>
        <v/>
      </c>
    </row>
    <row r="2590" spans="1:15" x14ac:dyDescent="0.25">
      <c r="A2590" s="2">
        <v>43232.997590694453</v>
      </c>
      <c r="B2590">
        <v>683.66</v>
      </c>
      <c r="C2590">
        <v>0.22539999999999999</v>
      </c>
      <c r="D2590" t="s">
        <v>5</v>
      </c>
      <c r="E2590">
        <v>683.41389770192018</v>
      </c>
      <c r="F2590">
        <v>683.69338575974007</v>
      </c>
      <c r="G2590" s="5">
        <f t="shared" ca="1" si="359"/>
        <v>3.5690534042133733E-3</v>
      </c>
      <c r="H2590" s="5">
        <f t="shared" ca="1" si="360"/>
        <v>2.4391406980797683</v>
      </c>
      <c r="I2590" s="6">
        <f t="shared" si="362"/>
        <v>2589</v>
      </c>
      <c r="J2590">
        <f t="shared" si="363"/>
        <v>-4.397355489075494E-2</v>
      </c>
      <c r="K2590">
        <f t="shared" si="364"/>
        <v>1.2815108364448484</v>
      </c>
      <c r="L2590">
        <f t="shared" si="365"/>
        <v>0.21019998210709456</v>
      </c>
      <c r="M2590" t="str">
        <f t="shared" si="361"/>
        <v/>
      </c>
      <c r="N2590" t="str">
        <f t="shared" si="366"/>
        <v/>
      </c>
      <c r="O2590" t="str">
        <f t="shared" si="367"/>
        <v/>
      </c>
    </row>
    <row r="2591" spans="1:15" x14ac:dyDescent="0.25">
      <c r="A2591" s="2">
        <v>43232.997591145831</v>
      </c>
      <c r="B2591">
        <v>683.66</v>
      </c>
      <c r="C2591">
        <v>2.81E-2</v>
      </c>
      <c r="D2591" t="s">
        <v>5</v>
      </c>
      <c r="E2591">
        <v>683.41311090192005</v>
      </c>
      <c r="F2591">
        <v>683.69338575974007</v>
      </c>
      <c r="G2591" s="5">
        <f t="shared" ca="1" si="359"/>
        <v>2.8195085334798615E-3</v>
      </c>
      <c r="H2591" s="5">
        <f t="shared" ca="1" si="360"/>
        <v>1.9268890980799827</v>
      </c>
      <c r="I2591" s="6">
        <f t="shared" si="362"/>
        <v>2590</v>
      </c>
      <c r="J2591">
        <f t="shared" si="363"/>
        <v>-0.15075708803362886</v>
      </c>
      <c r="K2591">
        <f t="shared" si="364"/>
        <v>1.2544924684920606</v>
      </c>
      <c r="L2591">
        <f t="shared" si="365"/>
        <v>0.14257326570371578</v>
      </c>
      <c r="M2591" t="str">
        <f t="shared" si="361"/>
        <v/>
      </c>
      <c r="N2591" t="str">
        <f t="shared" si="366"/>
        <v/>
      </c>
      <c r="O2591" t="str">
        <f t="shared" si="367"/>
        <v/>
      </c>
    </row>
    <row r="2592" spans="1:15" x14ac:dyDescent="0.25">
      <c r="A2592" s="2">
        <v>43232.997598865739</v>
      </c>
      <c r="B2592">
        <v>683.66</v>
      </c>
      <c r="C2592">
        <v>0.2465</v>
      </c>
      <c r="D2592" t="s">
        <v>5</v>
      </c>
      <c r="E2592">
        <v>683.40620890192008</v>
      </c>
      <c r="F2592">
        <v>683.69338575974007</v>
      </c>
      <c r="G2592" s="5">
        <f t="shared" ca="1" si="359"/>
        <v>2.8296364195858239E-3</v>
      </c>
      <c r="H2592" s="5">
        <f t="shared" ca="1" si="360"/>
        <v>1.9337910980799509</v>
      </c>
      <c r="I2592" s="6">
        <f t="shared" si="362"/>
        <v>2591</v>
      </c>
      <c r="J2592">
        <f t="shared" si="363"/>
        <v>2.7081825529407411E-2</v>
      </c>
      <c r="K2592">
        <f t="shared" si="364"/>
        <v>1.0880046466263464</v>
      </c>
      <c r="L2592">
        <f t="shared" si="365"/>
        <v>0.20167025494878002</v>
      </c>
      <c r="M2592" t="str">
        <f t="shared" si="361"/>
        <v/>
      </c>
      <c r="N2592" t="str">
        <f t="shared" si="366"/>
        <v/>
      </c>
      <c r="O2592" t="str">
        <f t="shared" si="367"/>
        <v/>
      </c>
    </row>
    <row r="2593" spans="1:15" x14ac:dyDescent="0.25">
      <c r="A2593" s="2">
        <v>43232.997598865739</v>
      </c>
      <c r="B2593">
        <v>683.58</v>
      </c>
      <c r="C2593">
        <v>3.1E-2</v>
      </c>
      <c r="D2593" t="s">
        <v>5</v>
      </c>
      <c r="E2593">
        <v>683.40583690192</v>
      </c>
      <c r="F2593">
        <v>683.69338575974007</v>
      </c>
      <c r="G2593" s="5">
        <f t="shared" ca="1" si="359"/>
        <v>2.8301822923376919E-3</v>
      </c>
      <c r="H2593" s="5">
        <f t="shared" ca="1" si="360"/>
        <v>1.9341630980800348</v>
      </c>
      <c r="I2593" s="6">
        <f t="shared" si="362"/>
        <v>2592</v>
      </c>
      <c r="J2593">
        <f t="shared" si="363"/>
        <v>-1.7810384638650589E-2</v>
      </c>
      <c r="K2593">
        <f t="shared" si="364"/>
        <v>1.0839181541954137</v>
      </c>
      <c r="L2593">
        <f t="shared" si="365"/>
        <v>4.5031430140481651E-2</v>
      </c>
      <c r="M2593" t="str">
        <f t="shared" si="361"/>
        <v/>
      </c>
      <c r="N2593" t="str">
        <f t="shared" si="366"/>
        <v/>
      </c>
      <c r="O2593" t="str">
        <f t="shared" si="367"/>
        <v/>
      </c>
    </row>
    <row r="2594" spans="1:15" x14ac:dyDescent="0.25">
      <c r="A2594" s="2">
        <v>43232.997598865739</v>
      </c>
      <c r="B2594">
        <v>683.57</v>
      </c>
      <c r="C2594">
        <v>0.14166999999999999</v>
      </c>
      <c r="D2594" t="s">
        <v>5</v>
      </c>
      <c r="E2594">
        <v>683.40442020192006</v>
      </c>
      <c r="F2594">
        <v>683.69338575974007</v>
      </c>
      <c r="G2594" s="5">
        <f t="shared" ref="G2594:G2657" ca="1" si="368">(OFFSET(F2594,$T$2,0)-E2594)/E2594</f>
        <v>2.8322611631749184E-3</v>
      </c>
      <c r="H2594" s="5">
        <f t="shared" ref="H2594:H2657" ca="1" si="369">IF(ISNUMBER(G2594),E2594*G2594,"")</f>
        <v>1.9355797980799709</v>
      </c>
      <c r="I2594" s="6">
        <f t="shared" si="362"/>
        <v>2593</v>
      </c>
      <c r="J2594">
        <f t="shared" si="363"/>
        <v>-9.6833351109239629E-2</v>
      </c>
      <c r="K2594">
        <f t="shared" si="364"/>
        <v>1.0747932857794695</v>
      </c>
      <c r="L2594">
        <f t="shared" si="365"/>
        <v>0.22190625329062272</v>
      </c>
      <c r="M2594" t="str">
        <f t="shared" si="361"/>
        <v/>
      </c>
      <c r="N2594" t="str">
        <f t="shared" si="366"/>
        <v/>
      </c>
      <c r="O2594" t="str">
        <f t="shared" si="367"/>
        <v/>
      </c>
    </row>
    <row r="2595" spans="1:15" x14ac:dyDescent="0.25">
      <c r="A2595" s="2">
        <v>43232.997600069437</v>
      </c>
      <c r="B2595">
        <v>683.67</v>
      </c>
      <c r="C2595">
        <v>1.4725999999999999</v>
      </c>
      <c r="D2595" t="s">
        <v>6</v>
      </c>
      <c r="E2595">
        <v>683.40442020192006</v>
      </c>
      <c r="F2595">
        <v>683.71554138964007</v>
      </c>
      <c r="G2595" s="5">
        <f t="shared" ca="1" si="368"/>
        <v>2.8322611631749184E-3</v>
      </c>
      <c r="H2595" s="5">
        <f t="shared" ca="1" si="369"/>
        <v>1.9355797980799709</v>
      </c>
      <c r="I2595" s="6">
        <f t="shared" si="362"/>
        <v>2594</v>
      </c>
      <c r="J2595">
        <f t="shared" si="363"/>
        <v>-0.18364260329411763</v>
      </c>
      <c r="K2595">
        <f t="shared" si="364"/>
        <v>1.053736141714501</v>
      </c>
      <c r="L2595">
        <f t="shared" si="365"/>
        <v>1.5717811487411804</v>
      </c>
      <c r="M2595" t="str">
        <f t="shared" si="361"/>
        <v/>
      </c>
      <c r="N2595" t="str">
        <f t="shared" si="366"/>
        <v/>
      </c>
      <c r="O2595" t="str">
        <f t="shared" si="367"/>
        <v/>
      </c>
    </row>
    <row r="2596" spans="1:15" x14ac:dyDescent="0.25">
      <c r="A2596" s="2">
        <v>43232.997601134259</v>
      </c>
      <c r="B2596">
        <v>683.57</v>
      </c>
      <c r="C2596">
        <v>6.6600000000000006E-2</v>
      </c>
      <c r="D2596" t="s">
        <v>5</v>
      </c>
      <c r="E2596">
        <v>683.40375420192004</v>
      </c>
      <c r="F2596">
        <v>683.71554138964007</v>
      </c>
      <c r="G2596" s="5">
        <f t="shared" ca="1" si="368"/>
        <v>2.8332384570247866E-3</v>
      </c>
      <c r="H2596" s="5">
        <f t="shared" ca="1" si="369"/>
        <v>1.9362457980799945</v>
      </c>
      <c r="I2596" s="6">
        <f t="shared" si="362"/>
        <v>2595</v>
      </c>
      <c r="J2596">
        <f t="shared" si="363"/>
        <v>5.8913909226902206E-2</v>
      </c>
      <c r="K2596">
        <f t="shared" si="364"/>
        <v>1.0439473757789977</v>
      </c>
      <c r="L2596">
        <f t="shared" si="365"/>
        <v>7.3625270309841135E-3</v>
      </c>
      <c r="M2596" t="str">
        <f t="shared" si="361"/>
        <v/>
      </c>
      <c r="N2596" t="str">
        <f t="shared" si="366"/>
        <v/>
      </c>
      <c r="O2596" t="str">
        <f t="shared" si="367"/>
        <v/>
      </c>
    </row>
    <row r="2597" spans="1:15" x14ac:dyDescent="0.25">
      <c r="A2597" s="2">
        <v>43232.997605787037</v>
      </c>
      <c r="B2597">
        <v>683.57</v>
      </c>
      <c r="C2597">
        <v>3.6429999999999997E-2</v>
      </c>
      <c r="D2597" t="s">
        <v>5</v>
      </c>
      <c r="E2597">
        <v>683.40338990191992</v>
      </c>
      <c r="F2597">
        <v>683.71554138964007</v>
      </c>
      <c r="G2597" s="5">
        <f t="shared" ca="1" si="368"/>
        <v>2.8337730346319266E-3</v>
      </c>
      <c r="H2597" s="5">
        <f t="shared" ca="1" si="369"/>
        <v>1.9366100980801093</v>
      </c>
      <c r="I2597" s="6">
        <f t="shared" si="362"/>
        <v>2596</v>
      </c>
      <c r="J2597">
        <f t="shared" si="363"/>
        <v>-3.4561639058836136E-2</v>
      </c>
      <c r="K2597">
        <f t="shared" si="364"/>
        <v>1.0261614421120284</v>
      </c>
      <c r="L2597">
        <f t="shared" si="365"/>
        <v>6.9181744845842497E-2</v>
      </c>
      <c r="M2597" t="str">
        <f t="shared" si="361"/>
        <v/>
      </c>
      <c r="N2597" t="str">
        <f t="shared" si="366"/>
        <v/>
      </c>
      <c r="O2597" t="str">
        <f t="shared" si="367"/>
        <v/>
      </c>
    </row>
    <row r="2598" spans="1:15" x14ac:dyDescent="0.25">
      <c r="A2598" s="2">
        <v>43232.997605787037</v>
      </c>
      <c r="B2598">
        <v>683.57</v>
      </c>
      <c r="C2598">
        <v>1.617E-2</v>
      </c>
      <c r="D2598" t="s">
        <v>5</v>
      </c>
      <c r="E2598">
        <v>683.40322820191989</v>
      </c>
      <c r="F2598">
        <v>683.71554138964007</v>
      </c>
      <c r="G2598" s="5">
        <f t="shared" ca="1" si="368"/>
        <v>2.8340103150755113E-3</v>
      </c>
      <c r="H2598" s="5">
        <f t="shared" ca="1" si="369"/>
        <v>1.9367717980801447</v>
      </c>
      <c r="I2598" s="6">
        <f t="shared" si="362"/>
        <v>2597</v>
      </c>
      <c r="J2598">
        <f t="shared" si="363"/>
        <v>-9.0444701008323136E-3</v>
      </c>
      <c r="K2598">
        <f t="shared" si="364"/>
        <v>1.0144312890558842</v>
      </c>
      <c r="L2598">
        <f t="shared" si="365"/>
        <v>2.4855769309224521E-2</v>
      </c>
      <c r="M2598" t="str">
        <f t="shared" si="361"/>
        <v/>
      </c>
      <c r="N2598" t="str">
        <f t="shared" si="366"/>
        <v/>
      </c>
      <c r="O2598" t="str">
        <f t="shared" si="367"/>
        <v/>
      </c>
    </row>
    <row r="2599" spans="1:15" x14ac:dyDescent="0.25">
      <c r="A2599" s="2">
        <v>43232.997605925928</v>
      </c>
      <c r="B2599">
        <v>683.57</v>
      </c>
      <c r="C2599">
        <v>5.8500000000000003E-2</v>
      </c>
      <c r="D2599" t="s">
        <v>5</v>
      </c>
      <c r="E2599">
        <v>683.40264320192011</v>
      </c>
      <c r="F2599">
        <v>683.71554138964007</v>
      </c>
      <c r="G2599" s="5">
        <f t="shared" ca="1" si="368"/>
        <v>3.53343429198079E-3</v>
      </c>
      <c r="H2599" s="5">
        <f t="shared" ca="1" si="369"/>
        <v>2.414758334719977</v>
      </c>
      <c r="I2599" s="6">
        <f t="shared" si="362"/>
        <v>2598</v>
      </c>
      <c r="J2599">
        <f t="shared" si="363"/>
        <v>-7.5196494420168847E-2</v>
      </c>
      <c r="K2599">
        <f t="shared" si="364"/>
        <v>1.0079228143686993</v>
      </c>
      <c r="L2599">
        <f t="shared" si="365"/>
        <v>0.13264556820643858</v>
      </c>
      <c r="M2599" t="str">
        <f t="shared" ref="M2599:M2662" si="370">IF(L2599&lt;-1.5,1,"")</f>
        <v/>
      </c>
      <c r="N2599" t="str">
        <f t="shared" si="366"/>
        <v/>
      </c>
      <c r="O2599" t="str">
        <f t="shared" si="367"/>
        <v/>
      </c>
    </row>
    <row r="2600" spans="1:15" x14ac:dyDescent="0.25">
      <c r="A2600" s="2">
        <v>43232.997606053243</v>
      </c>
      <c r="B2600">
        <v>683.57</v>
      </c>
      <c r="C2600">
        <v>1.983E-2</v>
      </c>
      <c r="D2600" t="s">
        <v>5</v>
      </c>
      <c r="E2600">
        <v>683.40244490192003</v>
      </c>
      <c r="F2600">
        <v>683.71554138964007</v>
      </c>
      <c r="G2600" s="5">
        <f t="shared" ca="1" si="368"/>
        <v>3.6387927103140694E-3</v>
      </c>
      <c r="H2600" s="5">
        <f t="shared" ca="1" si="369"/>
        <v>2.4867598347199191</v>
      </c>
      <c r="I2600" s="6">
        <f t="shared" si="362"/>
        <v>2599</v>
      </c>
      <c r="J2600">
        <f t="shared" si="363"/>
        <v>-1.7956199411770513E-2</v>
      </c>
      <c r="K2600">
        <f t="shared" si="364"/>
        <v>0.98298168274489839</v>
      </c>
      <c r="L2600">
        <f t="shared" si="365"/>
        <v>3.8440390167043141E-2</v>
      </c>
      <c r="M2600" t="str">
        <f t="shared" si="370"/>
        <v/>
      </c>
      <c r="N2600" t="str">
        <f t="shared" si="366"/>
        <v/>
      </c>
      <c r="O2600" t="str">
        <f t="shared" si="367"/>
        <v/>
      </c>
    </row>
    <row r="2601" spans="1:15" x14ac:dyDescent="0.25">
      <c r="A2601" s="2">
        <v>43232.997606053243</v>
      </c>
      <c r="B2601">
        <v>683.57</v>
      </c>
      <c r="C2601">
        <v>1.06E-2</v>
      </c>
      <c r="D2601" t="s">
        <v>5</v>
      </c>
      <c r="E2601">
        <v>683.40233890191996</v>
      </c>
      <c r="F2601">
        <v>683.71554138964007</v>
      </c>
      <c r="G2601" s="5">
        <f t="shared" ca="1" si="368"/>
        <v>3.6526590744932843E-3</v>
      </c>
      <c r="H2601" s="5">
        <f t="shared" ca="1" si="369"/>
        <v>2.4962357547200327</v>
      </c>
      <c r="I2601" s="6">
        <f t="shared" si="362"/>
        <v>2600</v>
      </c>
      <c r="J2601">
        <f t="shared" si="363"/>
        <v>8.9895759462180536E-2</v>
      </c>
      <c r="K2601">
        <f t="shared" si="364"/>
        <v>0.90428476083397691</v>
      </c>
      <c r="L2601">
        <f t="shared" si="365"/>
        <v>-8.768892598505143E-2</v>
      </c>
      <c r="M2601" t="str">
        <f t="shared" si="370"/>
        <v/>
      </c>
      <c r="N2601" t="str">
        <f t="shared" si="366"/>
        <v/>
      </c>
      <c r="O2601" t="str">
        <f t="shared" si="367"/>
        <v/>
      </c>
    </row>
    <row r="2602" spans="1:15" x14ac:dyDescent="0.25">
      <c r="A2602" s="2">
        <v>43232.997606053243</v>
      </c>
      <c r="B2602">
        <v>683.46</v>
      </c>
      <c r="C2602">
        <v>9.4500000000000001E-2</v>
      </c>
      <c r="D2602" t="s">
        <v>5</v>
      </c>
      <c r="E2602">
        <v>683.40347290192005</v>
      </c>
      <c r="F2602">
        <v>683.71554138964007</v>
      </c>
      <c r="G2602" s="5">
        <f t="shared" ca="1" si="368"/>
        <v>3.6513290274691008E-3</v>
      </c>
      <c r="H2602" s="5">
        <f t="shared" ca="1" si="369"/>
        <v>2.4953309380799737</v>
      </c>
      <c r="I2602" s="6">
        <f t="shared" si="362"/>
        <v>2601</v>
      </c>
      <c r="J2602">
        <f t="shared" si="363"/>
        <v>2.5814790201678761E-2</v>
      </c>
      <c r="K2602">
        <f t="shared" si="364"/>
        <v>0.89677875674838081</v>
      </c>
      <c r="L2602">
        <f t="shared" si="365"/>
        <v>7.6591031267696508E-2</v>
      </c>
      <c r="M2602" t="str">
        <f t="shared" si="370"/>
        <v/>
      </c>
      <c r="N2602" t="str">
        <f t="shared" si="366"/>
        <v/>
      </c>
      <c r="O2602" t="str">
        <f t="shared" si="367"/>
        <v/>
      </c>
    </row>
    <row r="2603" spans="1:15" x14ac:dyDescent="0.25">
      <c r="A2603" s="2">
        <v>43232.997606053243</v>
      </c>
      <c r="B2603">
        <v>683.45</v>
      </c>
      <c r="C2603">
        <v>1.3899999999999999E-2</v>
      </c>
      <c r="D2603" t="s">
        <v>5</v>
      </c>
      <c r="E2603">
        <v>683.40366750191993</v>
      </c>
      <c r="F2603">
        <v>683.71554138964007</v>
      </c>
      <c r="G2603" s="5">
        <f t="shared" ca="1" si="368"/>
        <v>3.6525106220812223E-3</v>
      </c>
      <c r="H2603" s="5">
        <f t="shared" ca="1" si="369"/>
        <v>2.4961391547200265</v>
      </c>
      <c r="I2603" s="6">
        <f t="shared" si="362"/>
        <v>2602</v>
      </c>
      <c r="J2603">
        <f t="shared" si="363"/>
        <v>9.5033520840331676E-2</v>
      </c>
      <c r="K2603">
        <f t="shared" si="364"/>
        <v>0.86424172004191246</v>
      </c>
      <c r="L2603">
        <f t="shared" si="365"/>
        <v>-9.3878273819501576E-2</v>
      </c>
      <c r="M2603" t="str">
        <f t="shared" si="370"/>
        <v/>
      </c>
      <c r="N2603" t="str">
        <f t="shared" si="366"/>
        <v/>
      </c>
      <c r="O2603" t="str">
        <f t="shared" si="367"/>
        <v/>
      </c>
    </row>
    <row r="2604" spans="1:15" x14ac:dyDescent="0.25">
      <c r="A2604" s="2">
        <v>43232.997606053243</v>
      </c>
      <c r="B2604">
        <v>683.45</v>
      </c>
      <c r="C2604">
        <v>0.12997</v>
      </c>
      <c r="D2604" t="s">
        <v>5</v>
      </c>
      <c r="E2604">
        <v>683.40548708192011</v>
      </c>
      <c r="F2604">
        <v>683.71554138964007</v>
      </c>
      <c r="G2604" s="5">
        <f t="shared" ca="1" si="368"/>
        <v>3.6501212899695827E-3</v>
      </c>
      <c r="H2604" s="5">
        <f t="shared" ca="1" si="369"/>
        <v>2.4945129180797494</v>
      </c>
      <c r="I2604" s="6">
        <f t="shared" si="362"/>
        <v>2603</v>
      </c>
      <c r="J2604">
        <f t="shared" si="363"/>
        <v>4.0292900084033079E-2</v>
      </c>
      <c r="K2604">
        <f t="shared" si="364"/>
        <v>0.85871005249943799</v>
      </c>
      <c r="L2604">
        <f t="shared" si="365"/>
        <v>0.1044323397111106</v>
      </c>
      <c r="M2604" t="str">
        <f t="shared" si="370"/>
        <v/>
      </c>
      <c r="N2604" t="str">
        <f t="shared" si="366"/>
        <v/>
      </c>
      <c r="O2604" t="str">
        <f t="shared" si="367"/>
        <v/>
      </c>
    </row>
    <row r="2605" spans="1:15" x14ac:dyDescent="0.25">
      <c r="A2605" s="2">
        <v>43232.997623113428</v>
      </c>
      <c r="B2605">
        <v>683.45</v>
      </c>
      <c r="C2605">
        <v>1.047E-2</v>
      </c>
      <c r="D2605" t="s">
        <v>5</v>
      </c>
      <c r="E2605">
        <v>683.40563366192009</v>
      </c>
      <c r="F2605">
        <v>683.71554138964007</v>
      </c>
      <c r="G2605" s="5">
        <f t="shared" ca="1" si="368"/>
        <v>3.6499060224516071E-3</v>
      </c>
      <c r="H2605" s="5">
        <f t="shared" ca="1" si="369"/>
        <v>2.494366338079999</v>
      </c>
      <c r="I2605" s="6">
        <f t="shared" si="362"/>
        <v>2604</v>
      </c>
      <c r="J2605">
        <f t="shared" si="363"/>
        <v>-6.4507515966027995E-4</v>
      </c>
      <c r="K2605">
        <f t="shared" si="364"/>
        <v>0.85241953500258927</v>
      </c>
      <c r="L2605">
        <f t="shared" si="365"/>
        <v>1.3039442086022252E-2</v>
      </c>
      <c r="M2605" t="str">
        <f t="shared" si="370"/>
        <v/>
      </c>
      <c r="N2605" t="str">
        <f t="shared" si="366"/>
        <v/>
      </c>
      <c r="O2605" t="str">
        <f t="shared" si="367"/>
        <v/>
      </c>
    </row>
    <row r="2606" spans="1:15" x14ac:dyDescent="0.25">
      <c r="A2606" s="2">
        <v>43232.997623495372</v>
      </c>
      <c r="B2606">
        <v>683.44</v>
      </c>
      <c r="C2606">
        <v>2.1700000000000001E-2</v>
      </c>
      <c r="D2606" t="s">
        <v>5</v>
      </c>
      <c r="E2606">
        <v>683.40598086192006</v>
      </c>
      <c r="F2606">
        <v>683.71554138964007</v>
      </c>
      <c r="G2606" s="5">
        <f t="shared" ca="1" si="368"/>
        <v>3.6493961245911734E-3</v>
      </c>
      <c r="H2606" s="5">
        <f t="shared" ca="1" si="369"/>
        <v>2.4940191380799206</v>
      </c>
      <c r="I2606" s="6">
        <f t="shared" si="362"/>
        <v>2605</v>
      </c>
      <c r="J2606">
        <f t="shared" si="363"/>
        <v>1.712947678991128E-2</v>
      </c>
      <c r="K2606">
        <f t="shared" si="364"/>
        <v>0.84626704880978287</v>
      </c>
      <c r="L2606">
        <f t="shared" si="365"/>
        <v>5.4008048836556395E-3</v>
      </c>
      <c r="M2606" t="str">
        <f t="shared" si="370"/>
        <v/>
      </c>
      <c r="N2606" t="str">
        <f t="shared" si="366"/>
        <v/>
      </c>
      <c r="O2606" t="str">
        <f t="shared" si="367"/>
        <v/>
      </c>
    </row>
    <row r="2607" spans="1:15" x14ac:dyDescent="0.25">
      <c r="A2607" s="2">
        <v>43232.997639976849</v>
      </c>
      <c r="B2607">
        <v>683.41</v>
      </c>
      <c r="C2607">
        <v>0.12</v>
      </c>
      <c r="D2607" t="s">
        <v>5</v>
      </c>
      <c r="E2607">
        <v>683.4086208619201</v>
      </c>
      <c r="F2607">
        <v>683.71554138964007</v>
      </c>
      <c r="G2607" s="5">
        <f t="shared" ca="1" si="368"/>
        <v>3.802020793537786E-3</v>
      </c>
      <c r="H2607" s="5">
        <f t="shared" ca="1" si="369"/>
        <v>2.5983337870000014</v>
      </c>
      <c r="I2607" s="6">
        <f t="shared" si="362"/>
        <v>2606</v>
      </c>
      <c r="J2607">
        <f t="shared" si="363"/>
        <v>-2.4078832168072495E-2</v>
      </c>
      <c r="K2607">
        <f t="shared" si="364"/>
        <v>0.8425976269734079</v>
      </c>
      <c r="L2607">
        <f t="shared" si="365"/>
        <v>0.17099363629304354</v>
      </c>
      <c r="M2607" t="str">
        <f t="shared" si="370"/>
        <v/>
      </c>
      <c r="N2607" t="str">
        <f t="shared" si="366"/>
        <v/>
      </c>
      <c r="O2607" t="str">
        <f t="shared" si="367"/>
        <v/>
      </c>
    </row>
    <row r="2608" spans="1:15" x14ac:dyDescent="0.25">
      <c r="A2608" s="2">
        <v>43232.997652071761</v>
      </c>
      <c r="B2608">
        <v>683.44</v>
      </c>
      <c r="C2608">
        <v>1.0999999999999999E-2</v>
      </c>
      <c r="D2608" t="s">
        <v>5</v>
      </c>
      <c r="E2608">
        <v>683.40879686192011</v>
      </c>
      <c r="F2608">
        <v>683.71554138964007</v>
      </c>
      <c r="G2608" s="5">
        <f t="shared" ca="1" si="368"/>
        <v>3.8017622818585666E-3</v>
      </c>
      <c r="H2608" s="5">
        <f t="shared" ca="1" si="369"/>
        <v>2.598157786999991</v>
      </c>
      <c r="I2608" s="6">
        <f t="shared" si="362"/>
        <v>2607</v>
      </c>
      <c r="J2608">
        <f t="shared" si="363"/>
        <v>-6.034901729412212E-2</v>
      </c>
      <c r="K2608">
        <f t="shared" si="364"/>
        <v>0.83652959478672295</v>
      </c>
      <c r="L2608">
        <f t="shared" si="365"/>
        <v>8.5291683329282414E-2</v>
      </c>
      <c r="M2608" t="str">
        <f t="shared" si="370"/>
        <v/>
      </c>
      <c r="N2608" t="str">
        <f t="shared" si="366"/>
        <v/>
      </c>
      <c r="O2608" t="str">
        <f t="shared" si="367"/>
        <v/>
      </c>
    </row>
    <row r="2609" spans="1:15" x14ac:dyDescent="0.25">
      <c r="A2609" s="2">
        <v>43232.9977459375</v>
      </c>
      <c r="B2609">
        <v>683.35</v>
      </c>
      <c r="C2609">
        <v>2.6599999999999999E-2</v>
      </c>
      <c r="D2609" t="s">
        <v>5</v>
      </c>
      <c r="E2609">
        <v>683.40970126192008</v>
      </c>
      <c r="F2609">
        <v>683.71554138964007</v>
      </c>
      <c r="G2609" s="5">
        <f t="shared" ca="1" si="368"/>
        <v>3.9118967466565254E-3</v>
      </c>
      <c r="H2609" s="5">
        <f t="shared" ca="1" si="369"/>
        <v>2.6734281870000132</v>
      </c>
      <c r="I2609" s="6">
        <f t="shared" si="362"/>
        <v>2608</v>
      </c>
      <c r="J2609">
        <f t="shared" si="363"/>
        <v>-0.10716592887394683</v>
      </c>
      <c r="K2609">
        <f t="shared" si="364"/>
        <v>0.83005927369763655</v>
      </c>
      <c r="L2609">
        <f t="shared" si="365"/>
        <v>0.16115226118499268</v>
      </c>
      <c r="M2609" t="str">
        <f t="shared" si="370"/>
        <v/>
      </c>
      <c r="N2609" t="str">
        <f t="shared" si="366"/>
        <v/>
      </c>
      <c r="O2609" t="str">
        <f t="shared" si="367"/>
        <v/>
      </c>
    </row>
    <row r="2610" spans="1:15" x14ac:dyDescent="0.25">
      <c r="A2610" s="2">
        <v>43232.9977459375</v>
      </c>
      <c r="B2610">
        <v>683.34</v>
      </c>
      <c r="C2610">
        <v>1.3899999999999999E-2</v>
      </c>
      <c r="D2610" t="s">
        <v>5</v>
      </c>
      <c r="E2610">
        <v>683.41020166192004</v>
      </c>
      <c r="F2610">
        <v>683.71554138964007</v>
      </c>
      <c r="G2610" s="5">
        <f t="shared" ca="1" si="368"/>
        <v>4.2105328060398489E-3</v>
      </c>
      <c r="H2610" s="5">
        <f t="shared" ca="1" si="369"/>
        <v>2.8775210740798234</v>
      </c>
      <c r="I2610" s="6">
        <f t="shared" si="362"/>
        <v>2609</v>
      </c>
      <c r="J2610">
        <f t="shared" si="363"/>
        <v>-0.15497821929412225</v>
      </c>
      <c r="K2610">
        <f t="shared" si="364"/>
        <v>0.8215653373420535</v>
      </c>
      <c r="L2610">
        <f t="shared" si="365"/>
        <v>0.20555665096641107</v>
      </c>
      <c r="M2610" t="str">
        <f t="shared" si="370"/>
        <v/>
      </c>
      <c r="N2610" t="str">
        <f t="shared" si="366"/>
        <v/>
      </c>
      <c r="O2610" t="str">
        <f t="shared" si="367"/>
        <v/>
      </c>
    </row>
    <row r="2611" spans="1:15" x14ac:dyDescent="0.25">
      <c r="A2611" s="2">
        <v>43232.9977459375</v>
      </c>
      <c r="B2611">
        <v>683.25</v>
      </c>
      <c r="C2611">
        <v>9.4800000000000006E-3</v>
      </c>
      <c r="D2611" t="s">
        <v>5</v>
      </c>
      <c r="E2611">
        <v>683.41071358192005</v>
      </c>
      <c r="F2611">
        <v>683.71554138964007</v>
      </c>
      <c r="G2611" s="5">
        <f t="shared" ca="1" si="368"/>
        <v>4.2131127898023153E-3</v>
      </c>
      <c r="H2611" s="5">
        <f t="shared" ca="1" si="369"/>
        <v>2.8792864180799143</v>
      </c>
      <c r="I2611" s="6">
        <f t="shared" si="362"/>
        <v>2610</v>
      </c>
      <c r="J2611">
        <f t="shared" si="363"/>
        <v>-0.20391044337813469</v>
      </c>
      <c r="K2611">
        <f t="shared" si="364"/>
        <v>0.81210924326097367</v>
      </c>
      <c r="L2611">
        <f t="shared" si="365"/>
        <v>0.26276076174343088</v>
      </c>
      <c r="M2611" t="str">
        <f t="shared" si="370"/>
        <v/>
      </c>
      <c r="N2611" t="str">
        <f t="shared" si="366"/>
        <v/>
      </c>
      <c r="O2611" t="str">
        <f t="shared" si="367"/>
        <v/>
      </c>
    </row>
    <row r="2612" spans="1:15" x14ac:dyDescent="0.25">
      <c r="A2612" s="2">
        <v>43232.997835868053</v>
      </c>
      <c r="B2612">
        <v>683.26</v>
      </c>
      <c r="C2612">
        <v>2.9271430000000001E-2</v>
      </c>
      <c r="D2612" t="s">
        <v>6</v>
      </c>
      <c r="E2612">
        <v>683.41071358192005</v>
      </c>
      <c r="F2612">
        <v>683.71905396123998</v>
      </c>
      <c r="G2612" s="5">
        <f t="shared" ca="1" si="368"/>
        <v>4.2131127898024819E-3</v>
      </c>
      <c r="H2612" s="5">
        <f t="shared" ca="1" si="369"/>
        <v>2.8792864180800279</v>
      </c>
      <c r="I2612" s="6">
        <f t="shared" si="362"/>
        <v>2611</v>
      </c>
      <c r="J2612">
        <f t="shared" si="363"/>
        <v>-0.2538759270756259</v>
      </c>
      <c r="K2612">
        <f t="shared" si="364"/>
        <v>0.80124089262378118</v>
      </c>
      <c r="L2612">
        <f t="shared" si="365"/>
        <v>0.35338605366036452</v>
      </c>
      <c r="M2612" t="str">
        <f t="shared" si="370"/>
        <v/>
      </c>
      <c r="N2612" t="str">
        <f t="shared" si="366"/>
        <v/>
      </c>
      <c r="O2612" t="str">
        <f t="shared" si="367"/>
        <v/>
      </c>
    </row>
    <row r="2613" spans="1:15" x14ac:dyDescent="0.25">
      <c r="A2613" s="2">
        <v>43232.997888333332</v>
      </c>
      <c r="B2613">
        <v>683.26</v>
      </c>
      <c r="C2613">
        <v>1.013E-2</v>
      </c>
      <c r="D2613" t="s">
        <v>6</v>
      </c>
      <c r="E2613">
        <v>683.41071358192005</v>
      </c>
      <c r="F2613">
        <v>683.72026956124012</v>
      </c>
      <c r="G2613" s="5">
        <f t="shared" ca="1" si="368"/>
        <v>4.4243363341970139E-3</v>
      </c>
      <c r="H2613" s="5">
        <f t="shared" ca="1" si="369"/>
        <v>3.0236388512799977</v>
      </c>
      <c r="I2613" s="6">
        <f t="shared" si="362"/>
        <v>2612</v>
      </c>
      <c r="J2613">
        <f t="shared" si="363"/>
        <v>-3.39084487394814E-3</v>
      </c>
      <c r="K2613">
        <f t="shared" si="364"/>
        <v>0.31511112651953499</v>
      </c>
      <c r="L2613">
        <f t="shared" si="365"/>
        <v>4.2908179800848538E-2</v>
      </c>
      <c r="M2613" t="str">
        <f t="shared" si="370"/>
        <v/>
      </c>
      <c r="N2613" t="str">
        <f t="shared" si="366"/>
        <v/>
      </c>
      <c r="O2613" t="str">
        <f t="shared" si="367"/>
        <v/>
      </c>
    </row>
    <row r="2614" spans="1:15" x14ac:dyDescent="0.25">
      <c r="A2614" s="2">
        <v>43232.997888333332</v>
      </c>
      <c r="B2614">
        <v>683.44</v>
      </c>
      <c r="C2614">
        <v>0.08</v>
      </c>
      <c r="D2614" t="s">
        <v>6</v>
      </c>
      <c r="E2614">
        <v>683.41071358192005</v>
      </c>
      <c r="F2614">
        <v>683.71802838363999</v>
      </c>
      <c r="G2614" s="5">
        <f t="shared" ca="1" si="368"/>
        <v>4.4243363341970139E-3</v>
      </c>
      <c r="H2614" s="5">
        <f t="shared" ca="1" si="369"/>
        <v>3.0236388512799977</v>
      </c>
      <c r="I2614" s="6">
        <f t="shared" si="362"/>
        <v>2613</v>
      </c>
      <c r="J2614">
        <f t="shared" si="363"/>
        <v>3.2833099663866605E-2</v>
      </c>
      <c r="K2614">
        <f t="shared" si="364"/>
        <v>0.28764952538065824</v>
      </c>
      <c r="L2614">
        <f t="shared" si="365"/>
        <v>0.16397350308058228</v>
      </c>
      <c r="M2614" t="str">
        <f t="shared" si="370"/>
        <v/>
      </c>
      <c r="N2614" t="str">
        <f t="shared" si="366"/>
        <v/>
      </c>
      <c r="O2614" t="str">
        <f t="shared" si="367"/>
        <v/>
      </c>
    </row>
    <row r="2615" spans="1:15" x14ac:dyDescent="0.25">
      <c r="A2615" s="2">
        <v>43232.997888333332</v>
      </c>
      <c r="B2615">
        <v>683.44</v>
      </c>
      <c r="C2615">
        <v>0.04</v>
      </c>
      <c r="D2615" t="s">
        <v>6</v>
      </c>
      <c r="E2615">
        <v>683.41071358192005</v>
      </c>
      <c r="F2615">
        <v>683.7165883836401</v>
      </c>
      <c r="G2615" s="5">
        <f t="shared" ca="1" si="368"/>
        <v>4.6482877545629374E-3</v>
      </c>
      <c r="H2615" s="5">
        <f t="shared" ca="1" si="369"/>
        <v>3.1766896512799581</v>
      </c>
      <c r="I2615" s="6">
        <f t="shared" si="362"/>
        <v>2614</v>
      </c>
      <c r="J2615">
        <f t="shared" si="363"/>
        <v>2.2110513260505726E-2</v>
      </c>
      <c r="K2615">
        <f t="shared" si="364"/>
        <v>0.28596386780487387</v>
      </c>
      <c r="L2615">
        <f t="shared" si="365"/>
        <v>6.255855635475277E-2</v>
      </c>
      <c r="M2615" t="str">
        <f t="shared" si="370"/>
        <v/>
      </c>
      <c r="N2615" t="str">
        <f t="shared" si="366"/>
        <v/>
      </c>
      <c r="O2615" t="str">
        <f t="shared" si="367"/>
        <v/>
      </c>
    </row>
    <row r="2616" spans="1:15" x14ac:dyDescent="0.25">
      <c r="A2616" s="2">
        <v>43232.997888333332</v>
      </c>
      <c r="B2616">
        <v>683.46</v>
      </c>
      <c r="C2616">
        <v>1.20387</v>
      </c>
      <c r="D2616" t="s">
        <v>6</v>
      </c>
      <c r="E2616">
        <v>683.41071358192005</v>
      </c>
      <c r="F2616">
        <v>683.66843358363997</v>
      </c>
      <c r="G2616" s="5">
        <f t="shared" ca="1" si="368"/>
        <v>4.7498787870417633E-3</v>
      </c>
      <c r="H2616" s="5">
        <f t="shared" ca="1" si="369"/>
        <v>3.2461180512798364</v>
      </c>
      <c r="I2616" s="6">
        <f t="shared" si="362"/>
        <v>2615</v>
      </c>
      <c r="J2616">
        <f t="shared" si="363"/>
        <v>4.3468091260514541E-3</v>
      </c>
      <c r="K2616">
        <f t="shared" si="364"/>
        <v>0.28298128500801178</v>
      </c>
      <c r="L2616">
        <f t="shared" si="365"/>
        <v>4.2388781676498057</v>
      </c>
      <c r="M2616" t="str">
        <f t="shared" si="370"/>
        <v/>
      </c>
      <c r="N2616" t="str">
        <f t="shared" si="366"/>
        <v/>
      </c>
      <c r="O2616" t="str">
        <f t="shared" si="367"/>
        <v/>
      </c>
    </row>
    <row r="2617" spans="1:15" x14ac:dyDescent="0.25">
      <c r="A2617" s="2">
        <v>43232.997948969911</v>
      </c>
      <c r="B2617">
        <v>683.46</v>
      </c>
      <c r="C2617">
        <v>0.01</v>
      </c>
      <c r="D2617" t="s">
        <v>6</v>
      </c>
      <c r="E2617">
        <v>683.41071358192005</v>
      </c>
      <c r="F2617">
        <v>683.66803358363995</v>
      </c>
      <c r="G2617" s="5">
        <f t="shared" ca="1" si="368"/>
        <v>4.9215369306275505E-3</v>
      </c>
      <c r="H2617" s="5">
        <f t="shared" ca="1" si="369"/>
        <v>3.3634310656799467</v>
      </c>
      <c r="I2617" s="6">
        <f t="shared" si="362"/>
        <v>2616</v>
      </c>
      <c r="J2617">
        <f t="shared" si="363"/>
        <v>0.12248038668907579</v>
      </c>
      <c r="K2617">
        <f t="shared" si="364"/>
        <v>0.34413529177294189</v>
      </c>
      <c r="L2617">
        <f t="shared" si="365"/>
        <v>-0.326849321700169</v>
      </c>
      <c r="M2617" t="str">
        <f t="shared" si="370"/>
        <v/>
      </c>
      <c r="N2617" t="str">
        <f t="shared" si="366"/>
        <v/>
      </c>
      <c r="O2617" t="str">
        <f t="shared" si="367"/>
        <v/>
      </c>
    </row>
    <row r="2618" spans="1:15" x14ac:dyDescent="0.25">
      <c r="A2618" s="2">
        <v>43232.998007256952</v>
      </c>
      <c r="B2618">
        <v>683.45</v>
      </c>
      <c r="C2618">
        <v>1.25</v>
      </c>
      <c r="D2618" t="s">
        <v>5</v>
      </c>
      <c r="E2618">
        <v>683.42821358191998</v>
      </c>
      <c r="F2618">
        <v>683.66803358363995</v>
      </c>
      <c r="G2618" s="5">
        <f t="shared" ca="1" si="368"/>
        <v>4.8958047080667616E-3</v>
      </c>
      <c r="H2618" s="5">
        <f t="shared" ca="1" si="369"/>
        <v>3.3459310656800203</v>
      </c>
      <c r="I2618" s="6">
        <f t="shared" si="362"/>
        <v>2617</v>
      </c>
      <c r="J2618">
        <f t="shared" si="363"/>
        <v>9.5882917294119352E-2</v>
      </c>
      <c r="K2618">
        <f t="shared" si="364"/>
        <v>0.34280322005671582</v>
      </c>
      <c r="L2618">
        <f t="shared" si="365"/>
        <v>3.3667043224242037</v>
      </c>
      <c r="M2618" t="str">
        <f t="shared" si="370"/>
        <v/>
      </c>
      <c r="N2618" t="str">
        <f t="shared" si="366"/>
        <v/>
      </c>
      <c r="O2618" t="str">
        <f t="shared" si="367"/>
        <v/>
      </c>
    </row>
    <row r="2619" spans="1:15" x14ac:dyDescent="0.25">
      <c r="A2619" s="2">
        <v>43232.998038645826</v>
      </c>
      <c r="B2619">
        <v>683.46</v>
      </c>
      <c r="C2619">
        <v>8.7000000000000001E-4</v>
      </c>
      <c r="D2619" t="s">
        <v>6</v>
      </c>
      <c r="E2619">
        <v>683.42821358191998</v>
      </c>
      <c r="F2619">
        <v>683.66799878363986</v>
      </c>
      <c r="G2619" s="5">
        <f t="shared" ca="1" si="368"/>
        <v>4.8978824683519225E-3</v>
      </c>
      <c r="H2619" s="5">
        <f t="shared" ca="1" si="369"/>
        <v>3.347351065679959</v>
      </c>
      <c r="I2619" s="6">
        <f t="shared" si="362"/>
        <v>2618</v>
      </c>
      <c r="J2619">
        <f t="shared" si="363"/>
        <v>0.2704190277310925</v>
      </c>
      <c r="K2619">
        <f t="shared" si="364"/>
        <v>0.36294541960489668</v>
      </c>
      <c r="L2619">
        <f t="shared" si="365"/>
        <v>-0.74267097246887503</v>
      </c>
      <c r="M2619" t="str">
        <f t="shared" si="370"/>
        <v/>
      </c>
      <c r="N2619" t="str">
        <f t="shared" si="366"/>
        <v/>
      </c>
      <c r="O2619" t="str">
        <f t="shared" si="367"/>
        <v/>
      </c>
    </row>
    <row r="2620" spans="1:15" x14ac:dyDescent="0.25">
      <c r="A2620" s="2">
        <v>43232.998038645826</v>
      </c>
      <c r="B2620">
        <v>683.72</v>
      </c>
      <c r="C2620">
        <v>9.9152859999999995E-2</v>
      </c>
      <c r="D2620" t="s">
        <v>6</v>
      </c>
      <c r="E2620">
        <v>683.42821358191998</v>
      </c>
      <c r="F2620">
        <v>683.65887672051997</v>
      </c>
      <c r="G2620" s="5">
        <f t="shared" ca="1" si="368"/>
        <v>4.9000994385763391E-3</v>
      </c>
      <c r="H2620" s="5">
        <f t="shared" ca="1" si="369"/>
        <v>3.3488662056799963</v>
      </c>
      <c r="I2620" s="6">
        <f t="shared" si="362"/>
        <v>2619</v>
      </c>
      <c r="J2620">
        <f t="shared" si="363"/>
        <v>0.25593439867226841</v>
      </c>
      <c r="K2620">
        <f t="shared" si="364"/>
        <v>0.36448578299881818</v>
      </c>
      <c r="L2620">
        <f t="shared" si="365"/>
        <v>-0.43014445551852087</v>
      </c>
      <c r="M2620" t="str">
        <f t="shared" si="370"/>
        <v/>
      </c>
      <c r="N2620" t="str">
        <f t="shared" si="366"/>
        <v/>
      </c>
      <c r="O2620" t="str">
        <f t="shared" si="367"/>
        <v/>
      </c>
    </row>
    <row r="2621" spans="1:15" x14ac:dyDescent="0.25">
      <c r="A2621" s="2">
        <v>43232.998038645826</v>
      </c>
      <c r="B2621">
        <v>683.87</v>
      </c>
      <c r="C2621">
        <v>1.6213206600000001</v>
      </c>
      <c r="D2621" t="s">
        <v>6</v>
      </c>
      <c r="E2621">
        <v>683.42821358191998</v>
      </c>
      <c r="F2621">
        <v>683.60589582000011</v>
      </c>
      <c r="G2621" s="5">
        <f t="shared" ca="1" si="368"/>
        <v>4.9361012481460506E-3</v>
      </c>
      <c r="H2621" s="5">
        <f t="shared" ca="1" si="369"/>
        <v>3.3734708580799411</v>
      </c>
      <c r="I2621" s="6">
        <f t="shared" si="362"/>
        <v>2620</v>
      </c>
      <c r="J2621">
        <f t="shared" si="363"/>
        <v>0.23918549142857159</v>
      </c>
      <c r="K2621">
        <f t="shared" si="364"/>
        <v>0.36514865162804178</v>
      </c>
      <c r="L2621">
        <f t="shared" si="365"/>
        <v>3.7851301446933419</v>
      </c>
      <c r="M2621" t="str">
        <f t="shared" si="370"/>
        <v/>
      </c>
      <c r="N2621" t="str">
        <f t="shared" si="366"/>
        <v/>
      </c>
      <c r="O2621" t="str">
        <f t="shared" si="367"/>
        <v/>
      </c>
    </row>
    <row r="2622" spans="1:15" x14ac:dyDescent="0.25">
      <c r="A2622" s="2">
        <v>43232.998177372683</v>
      </c>
      <c r="B2622">
        <v>683.87</v>
      </c>
      <c r="C2622">
        <v>0.81720000000000004</v>
      </c>
      <c r="D2622" t="s">
        <v>6</v>
      </c>
      <c r="E2622">
        <v>683.42821358191998</v>
      </c>
      <c r="F2622">
        <v>683.56001806824008</v>
      </c>
      <c r="G2622" s="5">
        <f t="shared" ca="1" si="368"/>
        <v>4.9404338173042774E-3</v>
      </c>
      <c r="H2622" s="5">
        <f t="shared" ca="1" si="369"/>
        <v>3.3764318580799677</v>
      </c>
      <c r="I2622" s="6">
        <f t="shared" si="362"/>
        <v>2621</v>
      </c>
      <c r="J2622">
        <f t="shared" si="363"/>
        <v>0.4044335452268939</v>
      </c>
      <c r="K2622">
        <f t="shared" si="364"/>
        <v>0.42959621943692877</v>
      </c>
      <c r="L2622">
        <f t="shared" si="365"/>
        <v>0.96082422539499679</v>
      </c>
      <c r="M2622" t="str">
        <f t="shared" si="370"/>
        <v/>
      </c>
      <c r="N2622" t="str">
        <f t="shared" si="366"/>
        <v/>
      </c>
      <c r="O2622" t="str">
        <f t="shared" si="367"/>
        <v/>
      </c>
    </row>
    <row r="2623" spans="1:15" x14ac:dyDescent="0.25">
      <c r="A2623" s="2">
        <v>43232.998202175928</v>
      </c>
      <c r="B2623">
        <v>683.86</v>
      </c>
      <c r="C2623">
        <v>0.01</v>
      </c>
      <c r="D2623" t="s">
        <v>5</v>
      </c>
      <c r="E2623">
        <v>683.4275335819201</v>
      </c>
      <c r="F2623">
        <v>683.56001806824008</v>
      </c>
      <c r="G2623" s="5">
        <f t="shared" ca="1" si="368"/>
        <v>4.944886900250741E-3</v>
      </c>
      <c r="H2623" s="5">
        <f t="shared" ca="1" si="369"/>
        <v>3.3794718580799099</v>
      </c>
      <c r="I2623" s="6">
        <f t="shared" si="362"/>
        <v>2622</v>
      </c>
      <c r="J2623">
        <f t="shared" si="363"/>
        <v>0.46201498245378048</v>
      </c>
      <c r="K2623">
        <f t="shared" si="364"/>
        <v>0.43492608945762867</v>
      </c>
      <c r="L2623">
        <f t="shared" si="365"/>
        <v>-1.0392914874742565</v>
      </c>
      <c r="M2623" t="str">
        <f t="shared" si="370"/>
        <v/>
      </c>
      <c r="N2623" t="str">
        <f t="shared" si="366"/>
        <v/>
      </c>
      <c r="O2623" t="str">
        <f t="shared" si="367"/>
        <v/>
      </c>
    </row>
    <row r="2624" spans="1:15" x14ac:dyDescent="0.25">
      <c r="A2624" s="2">
        <v>43232.998203043979</v>
      </c>
      <c r="B2624">
        <v>683.86</v>
      </c>
      <c r="C2624">
        <v>1.0149999999999999E-2</v>
      </c>
      <c r="D2624" t="s">
        <v>5</v>
      </c>
      <c r="E2624">
        <v>683.42684338191998</v>
      </c>
      <c r="F2624">
        <v>683.56001806824008</v>
      </c>
      <c r="G2624" s="5">
        <f t="shared" ca="1" si="368"/>
        <v>5.0045544613889622E-3</v>
      </c>
      <c r="H2624" s="5">
        <f t="shared" ca="1" si="369"/>
        <v>3.4202468580799632</v>
      </c>
      <c r="I2624" s="6">
        <f t="shared" si="362"/>
        <v>2623</v>
      </c>
      <c r="J2624">
        <f t="shared" si="363"/>
        <v>0.42559245329411866</v>
      </c>
      <c r="K2624">
        <f t="shared" si="364"/>
        <v>0.44123126194951001</v>
      </c>
      <c r="L2624">
        <f t="shared" si="365"/>
        <v>-0.94155262584648325</v>
      </c>
      <c r="M2624" t="str">
        <f t="shared" si="370"/>
        <v/>
      </c>
      <c r="N2624" t="str">
        <f t="shared" si="366"/>
        <v/>
      </c>
      <c r="O2624" t="str">
        <f t="shared" si="367"/>
        <v/>
      </c>
    </row>
    <row r="2625" spans="1:15" x14ac:dyDescent="0.25">
      <c r="A2625" s="2">
        <v>43232.998203043979</v>
      </c>
      <c r="B2625">
        <v>683.26</v>
      </c>
      <c r="C2625">
        <v>0.12</v>
      </c>
      <c r="D2625" t="s">
        <v>5</v>
      </c>
      <c r="E2625">
        <v>683.43308338192003</v>
      </c>
      <c r="F2625">
        <v>683.56001806824008</v>
      </c>
      <c r="G2625" s="5">
        <f t="shared" ca="1" si="368"/>
        <v>5.3457062511538698E-3</v>
      </c>
      <c r="H2625" s="5">
        <f t="shared" ca="1" si="369"/>
        <v>3.6534325060800938</v>
      </c>
      <c r="I2625" s="6">
        <f t="shared" si="362"/>
        <v>2624</v>
      </c>
      <c r="J2625">
        <f t="shared" si="363"/>
        <v>0.38805362161344803</v>
      </c>
      <c r="K2625">
        <f t="shared" si="364"/>
        <v>0.44644190411321233</v>
      </c>
      <c r="L2625">
        <f t="shared" si="365"/>
        <v>-0.60042218067745012</v>
      </c>
      <c r="M2625" t="str">
        <f t="shared" si="370"/>
        <v/>
      </c>
      <c r="N2625" t="str">
        <f t="shared" si="366"/>
        <v/>
      </c>
      <c r="O2625" t="str">
        <f t="shared" si="367"/>
        <v/>
      </c>
    </row>
    <row r="2626" spans="1:15" x14ac:dyDescent="0.25">
      <c r="A2626" s="2">
        <v>43232.998203043979</v>
      </c>
      <c r="B2626">
        <v>683.24</v>
      </c>
      <c r="C2626">
        <v>1.2608681799999999</v>
      </c>
      <c r="D2626" t="s">
        <v>5</v>
      </c>
      <c r="E2626">
        <v>683.503692</v>
      </c>
      <c r="F2626">
        <v>683.56001806824008</v>
      </c>
      <c r="G2626" s="5">
        <f t="shared" ca="1" si="368"/>
        <v>5.2440983859383611E-3</v>
      </c>
      <c r="H2626" s="5">
        <f t="shared" ca="1" si="369"/>
        <v>3.5843606080001109</v>
      </c>
      <c r="I2626" s="6">
        <f t="shared" si="362"/>
        <v>2625</v>
      </c>
      <c r="J2626">
        <f t="shared" si="363"/>
        <v>0.37551436976470498</v>
      </c>
      <c r="K2626">
        <f t="shared" si="364"/>
        <v>0.44793085696373064</v>
      </c>
      <c r="L2626">
        <f t="shared" si="365"/>
        <v>1.9765412372717668</v>
      </c>
      <c r="M2626" t="str">
        <f t="shared" si="370"/>
        <v/>
      </c>
      <c r="N2626" t="str">
        <f t="shared" si="366"/>
        <v/>
      </c>
      <c r="O2626" t="str">
        <f t="shared" si="367"/>
        <v/>
      </c>
    </row>
    <row r="2627" spans="1:15" x14ac:dyDescent="0.25">
      <c r="A2627" s="2">
        <v>43232.998326064822</v>
      </c>
      <c r="B2627">
        <v>683.26</v>
      </c>
      <c r="C2627">
        <v>0.28810000000000002</v>
      </c>
      <c r="D2627" t="s">
        <v>6</v>
      </c>
      <c r="E2627">
        <v>683.503692</v>
      </c>
      <c r="F2627">
        <v>683.57557546824</v>
      </c>
      <c r="G2627" s="5">
        <f t="shared" ca="1" si="368"/>
        <v>5.3115371906434297E-3</v>
      </c>
      <c r="H2627" s="5">
        <f t="shared" ca="1" si="369"/>
        <v>3.630455280000092</v>
      </c>
      <c r="I2627" s="6">
        <f t="shared" si="362"/>
        <v>2626</v>
      </c>
      <c r="J2627">
        <f t="shared" si="363"/>
        <v>0.48162240571429038</v>
      </c>
      <c r="K2627">
        <f t="shared" si="364"/>
        <v>0.47101970150022715</v>
      </c>
      <c r="L2627">
        <f t="shared" si="365"/>
        <v>-0.41085841016396857</v>
      </c>
      <c r="M2627" t="str">
        <f t="shared" si="370"/>
        <v/>
      </c>
      <c r="N2627" t="str">
        <f t="shared" si="366"/>
        <v/>
      </c>
      <c r="O2627" t="str">
        <f t="shared" si="367"/>
        <v/>
      </c>
    </row>
    <row r="2628" spans="1:15" x14ac:dyDescent="0.25">
      <c r="A2628" s="2">
        <v>43232.998457847221</v>
      </c>
      <c r="B2628">
        <v>683.86</v>
      </c>
      <c r="C2628">
        <v>0.84480999999999995</v>
      </c>
      <c r="D2628" t="s">
        <v>6</v>
      </c>
      <c r="E2628">
        <v>683.503692</v>
      </c>
      <c r="F2628">
        <v>683.51981800824001</v>
      </c>
      <c r="G2628" s="5">
        <f t="shared" ca="1" si="368"/>
        <v>5.3115371906434297E-3</v>
      </c>
      <c r="H2628" s="5">
        <f t="shared" ca="1" si="369"/>
        <v>3.630455280000092</v>
      </c>
      <c r="I2628" s="6">
        <f t="shared" ref="I2628:I2691" si="371">I2627+1</f>
        <v>2627</v>
      </c>
      <c r="J2628">
        <f t="shared" si="363"/>
        <v>0.48392247396638766</v>
      </c>
      <c r="K2628">
        <f t="shared" si="364"/>
        <v>0.47086179561973523</v>
      </c>
      <c r="L2628">
        <f t="shared" si="365"/>
        <v>0.76644044896150931</v>
      </c>
      <c r="M2628" t="str">
        <f t="shared" si="370"/>
        <v/>
      </c>
      <c r="N2628" t="str">
        <f t="shared" si="366"/>
        <v/>
      </c>
      <c r="O2628" t="str">
        <f t="shared" si="367"/>
        <v/>
      </c>
    </row>
    <row r="2629" spans="1:15" x14ac:dyDescent="0.25">
      <c r="A2629" s="2">
        <v>43232.998583912027</v>
      </c>
      <c r="B2629">
        <v>683.26</v>
      </c>
      <c r="C2629">
        <v>1.4674</v>
      </c>
      <c r="D2629" t="s">
        <v>6</v>
      </c>
      <c r="E2629">
        <v>683.503692</v>
      </c>
      <c r="F2629">
        <v>683.68826171135993</v>
      </c>
      <c r="G2629" s="5">
        <f t="shared" ca="1" si="368"/>
        <v>5.3138966804584433E-3</v>
      </c>
      <c r="H2629" s="5">
        <f t="shared" ca="1" si="369"/>
        <v>3.6320679999998902</v>
      </c>
      <c r="I2629" s="6">
        <f t="shared" si="371"/>
        <v>2628</v>
      </c>
      <c r="J2629">
        <f t="shared" si="363"/>
        <v>0.53623595398319424</v>
      </c>
      <c r="K2629">
        <f t="shared" si="364"/>
        <v>0.47459096867759093</v>
      </c>
      <c r="L2629">
        <f t="shared" si="365"/>
        <v>1.962034904733688</v>
      </c>
      <c r="M2629" t="str">
        <f t="shared" si="370"/>
        <v/>
      </c>
      <c r="N2629" t="str">
        <f t="shared" si="366"/>
        <v/>
      </c>
      <c r="O2629" t="str">
        <f t="shared" si="367"/>
        <v/>
      </c>
    </row>
    <row r="2630" spans="1:15" x14ac:dyDescent="0.25">
      <c r="A2630" s="2">
        <v>43232.998652002323</v>
      </c>
      <c r="B2630">
        <v>683.27</v>
      </c>
      <c r="C2630">
        <v>0.25</v>
      </c>
      <c r="D2630" t="s">
        <v>5</v>
      </c>
      <c r="E2630">
        <v>683.51619200000005</v>
      </c>
      <c r="F2630">
        <v>683.68826171135993</v>
      </c>
      <c r="G2630" s="5">
        <f t="shared" ca="1" si="368"/>
        <v>5.4443628454670405E-3</v>
      </c>
      <c r="H2630" s="5">
        <f t="shared" ca="1" si="369"/>
        <v>3.7213101599999163</v>
      </c>
      <c r="I2630" s="6">
        <f t="shared" si="371"/>
        <v>2629</v>
      </c>
      <c r="J2630">
        <f t="shared" si="363"/>
        <v>0.6624813331596684</v>
      </c>
      <c r="K2630">
        <f t="shared" si="364"/>
        <v>0.49802452298265326</v>
      </c>
      <c r="L2630">
        <f t="shared" si="365"/>
        <v>-0.82823498467370771</v>
      </c>
      <c r="M2630" t="str">
        <f t="shared" si="370"/>
        <v/>
      </c>
      <c r="N2630" t="str">
        <f t="shared" si="366"/>
        <v/>
      </c>
      <c r="O2630" t="str">
        <f t="shared" si="367"/>
        <v/>
      </c>
    </row>
    <row r="2631" spans="1:15" x14ac:dyDescent="0.25">
      <c r="A2631" s="2">
        <v>43232.998729652783</v>
      </c>
      <c r="B2631">
        <v>683.73</v>
      </c>
      <c r="C2631">
        <v>0.21</v>
      </c>
      <c r="D2631" t="s">
        <v>6</v>
      </c>
      <c r="E2631">
        <v>683.51619200000005</v>
      </c>
      <c r="F2631">
        <v>683.69834171135994</v>
      </c>
      <c r="G2631" s="5">
        <f t="shared" ca="1" si="368"/>
        <v>5.4443628454670405E-3</v>
      </c>
      <c r="H2631" s="5">
        <f t="shared" ca="1" si="369"/>
        <v>3.7213101599999163</v>
      </c>
      <c r="I2631" s="6">
        <f t="shared" si="371"/>
        <v>2630</v>
      </c>
      <c r="J2631">
        <f t="shared" ref="J2631:J2694" si="372">FORECAST(I2631,C2596:C2630,I2596:I2630)</f>
        <v>0.72567464510924395</v>
      </c>
      <c r="K2631">
        <f t="shared" ref="K2631:K2694" si="373">STEYX(C2596:C2630,I2596:I2630)</f>
        <v>0.42585160499500496</v>
      </c>
      <c r="L2631">
        <f t="shared" ref="L2631:L2694" si="374">(C2631-J2631)/K2631</f>
        <v>-1.2109256817648781</v>
      </c>
      <c r="M2631" t="str">
        <f t="shared" si="370"/>
        <v/>
      </c>
      <c r="N2631" t="str">
        <f t="shared" ref="N2631:N2694" si="375">IF(M2631=1,H2631,"")</f>
        <v/>
      </c>
      <c r="O2631" t="str">
        <f t="shared" ref="O2631:O2694" si="376">IF(M2631=1,IF(ISNUMBER(M2630),"",H2631),"")</f>
        <v/>
      </c>
    </row>
    <row r="2632" spans="1:15" x14ac:dyDescent="0.25">
      <c r="A2632" s="2">
        <v>43232.998729652783</v>
      </c>
      <c r="B2632">
        <v>683.75</v>
      </c>
      <c r="C2632">
        <v>0.90129999999999999</v>
      </c>
      <c r="D2632" t="s">
        <v>6</v>
      </c>
      <c r="E2632">
        <v>683.51619200000005</v>
      </c>
      <c r="F2632">
        <v>683.73799891136002</v>
      </c>
      <c r="G2632" s="5">
        <f t="shared" ca="1" si="368"/>
        <v>5.8280521319381958E-3</v>
      </c>
      <c r="H2632" s="5">
        <f t="shared" ca="1" si="369"/>
        <v>3.9835679999998774</v>
      </c>
      <c r="I2632" s="6">
        <f t="shared" si="371"/>
        <v>2631</v>
      </c>
      <c r="J2632">
        <f t="shared" si="372"/>
        <v>0.70302896546218818</v>
      </c>
      <c r="K2632">
        <f t="shared" si="373"/>
        <v>0.43314393585965894</v>
      </c>
      <c r="L2632">
        <f t="shared" si="374"/>
        <v>0.45774860992640731</v>
      </c>
      <c r="M2632" t="str">
        <f t="shared" si="370"/>
        <v/>
      </c>
      <c r="N2632" t="str">
        <f t="shared" si="375"/>
        <v/>
      </c>
      <c r="O2632" t="str">
        <f t="shared" si="376"/>
        <v/>
      </c>
    </row>
    <row r="2633" spans="1:15" x14ac:dyDescent="0.25">
      <c r="A2633" s="2">
        <v>43232.998835613427</v>
      </c>
      <c r="B2633">
        <v>683.65</v>
      </c>
      <c r="C2633">
        <v>0.87501700999999998</v>
      </c>
      <c r="D2633" t="s">
        <v>6</v>
      </c>
      <c r="E2633">
        <v>683.51619200000005</v>
      </c>
      <c r="F2633">
        <v>683.79399999999998</v>
      </c>
      <c r="G2633" s="5">
        <f t="shared" ca="1" si="368"/>
        <v>5.8576637201301811E-3</v>
      </c>
      <c r="H2633" s="5">
        <f t="shared" ca="1" si="369"/>
        <v>4.0038079999999354</v>
      </c>
      <c r="I2633" s="6">
        <f t="shared" si="371"/>
        <v>2632</v>
      </c>
      <c r="J2633">
        <f t="shared" si="372"/>
        <v>0.75678985724369596</v>
      </c>
      <c r="K2633">
        <f t="shared" si="373"/>
        <v>0.43357205943410265</v>
      </c>
      <c r="L2633">
        <f t="shared" si="374"/>
        <v>0.27268166890323575</v>
      </c>
      <c r="M2633" t="str">
        <f t="shared" si="370"/>
        <v/>
      </c>
      <c r="N2633" t="str">
        <f t="shared" si="375"/>
        <v/>
      </c>
      <c r="O2633" t="str">
        <f t="shared" si="376"/>
        <v/>
      </c>
    </row>
    <row r="2634" spans="1:15" x14ac:dyDescent="0.25">
      <c r="A2634" s="2">
        <v>43232.998864965281</v>
      </c>
      <c r="B2634">
        <v>683.36</v>
      </c>
      <c r="C2634">
        <v>0.11899999999999999</v>
      </c>
      <c r="D2634" t="s">
        <v>5</v>
      </c>
      <c r="E2634">
        <v>683.52</v>
      </c>
      <c r="F2634">
        <v>683.79399999999998</v>
      </c>
      <c r="G2634" s="5">
        <f t="shared" ca="1" si="368"/>
        <v>5.9524547512876842E-3</v>
      </c>
      <c r="H2634" s="5">
        <f t="shared" ca="1" si="369"/>
        <v>4.0686218716001576</v>
      </c>
      <c r="I2634" s="6">
        <f t="shared" si="371"/>
        <v>2633</v>
      </c>
      <c r="J2634">
        <f t="shared" si="372"/>
        <v>0.80192642411765291</v>
      </c>
      <c r="K2634">
        <f t="shared" si="373"/>
        <v>0.43343253567520373</v>
      </c>
      <c r="L2634">
        <f t="shared" si="374"/>
        <v>-1.5756233505954651</v>
      </c>
      <c r="M2634">
        <f t="shared" si="370"/>
        <v>1</v>
      </c>
      <c r="N2634">
        <f t="shared" ca="1" si="375"/>
        <v>4.0686218716001576</v>
      </c>
      <c r="O2634">
        <f t="shared" ca="1" si="376"/>
        <v>4.0686218716001576</v>
      </c>
    </row>
    <row r="2635" spans="1:15" x14ac:dyDescent="0.25">
      <c r="A2635" s="2">
        <v>43232.998988877313</v>
      </c>
      <c r="B2635">
        <v>683.52</v>
      </c>
      <c r="C2635">
        <v>1.2190000000000001</v>
      </c>
      <c r="D2635" t="s">
        <v>5</v>
      </c>
      <c r="E2635">
        <v>683.52</v>
      </c>
      <c r="F2635">
        <v>683.79399999999998</v>
      </c>
      <c r="G2635" s="5">
        <f t="shared" ca="1" si="368"/>
        <v>5.9730165490404401E-3</v>
      </c>
      <c r="H2635" s="5">
        <f t="shared" ca="1" si="369"/>
        <v>4.0826762716001213</v>
      </c>
      <c r="I2635" s="6">
        <f t="shared" si="371"/>
        <v>2634</v>
      </c>
      <c r="J2635">
        <f t="shared" si="372"/>
        <v>0.75896301164705449</v>
      </c>
      <c r="K2635">
        <f t="shared" si="373"/>
        <v>0.44723632224755427</v>
      </c>
      <c r="L2635">
        <f t="shared" si="374"/>
        <v>1.0286217050553106</v>
      </c>
      <c r="M2635" t="str">
        <f t="shared" si="370"/>
        <v/>
      </c>
      <c r="N2635" t="str">
        <f t="shared" si="375"/>
        <v/>
      </c>
      <c r="O2635" t="str">
        <f t="shared" si="376"/>
        <v/>
      </c>
    </row>
    <row r="2636" spans="1:15" x14ac:dyDescent="0.25">
      <c r="A2636" s="2">
        <v>43232.998994259258</v>
      </c>
      <c r="B2636">
        <v>683.52</v>
      </c>
      <c r="C2636">
        <v>10</v>
      </c>
      <c r="D2636" t="s">
        <v>5</v>
      </c>
      <c r="E2636">
        <v>683.93389920000004</v>
      </c>
      <c r="F2636">
        <v>683.79399999999998</v>
      </c>
      <c r="G2636" s="5">
        <f t="shared" ca="1" si="368"/>
        <v>5.5059553041671211E-3</v>
      </c>
      <c r="H2636" s="5">
        <f t="shared" ca="1" si="369"/>
        <v>3.7657094799999413</v>
      </c>
      <c r="I2636" s="6">
        <f t="shared" si="371"/>
        <v>2635</v>
      </c>
      <c r="J2636">
        <f t="shared" si="372"/>
        <v>0.83900415379832793</v>
      </c>
      <c r="K2636">
        <f t="shared" si="373"/>
        <v>0.45327005992794889</v>
      </c>
      <c r="L2636">
        <f t="shared" si="374"/>
        <v>20.210899982359059</v>
      </c>
      <c r="M2636" t="str">
        <f t="shared" si="370"/>
        <v/>
      </c>
      <c r="N2636" t="str">
        <f t="shared" si="375"/>
        <v/>
      </c>
      <c r="O2636" t="str">
        <f t="shared" si="376"/>
        <v/>
      </c>
    </row>
    <row r="2637" spans="1:15" x14ac:dyDescent="0.25">
      <c r="A2637" s="2">
        <v>43232.999048043981</v>
      </c>
      <c r="B2637">
        <v>683.52</v>
      </c>
      <c r="C2637">
        <v>0.29659999999999997</v>
      </c>
      <c r="D2637" t="s">
        <v>5</v>
      </c>
      <c r="E2637">
        <v>683.96</v>
      </c>
      <c r="F2637">
        <v>683.79399999999998</v>
      </c>
      <c r="G2637" s="5">
        <f t="shared" ca="1" si="368"/>
        <v>5.4675838937950465E-3</v>
      </c>
      <c r="H2637" s="5">
        <f t="shared" ca="1" si="369"/>
        <v>3.7396086800000603</v>
      </c>
      <c r="I2637" s="6">
        <f t="shared" si="371"/>
        <v>2636</v>
      </c>
      <c r="J2637">
        <f t="shared" si="372"/>
        <v>1.9159679514117443</v>
      </c>
      <c r="K2637">
        <f t="shared" si="373"/>
        <v>1.5708882679820777</v>
      </c>
      <c r="L2637">
        <f t="shared" si="374"/>
        <v>-1.0308613186677766</v>
      </c>
      <c r="M2637" t="str">
        <f t="shared" si="370"/>
        <v/>
      </c>
      <c r="N2637" t="str">
        <f t="shared" si="375"/>
        <v/>
      </c>
      <c r="O2637" t="str">
        <f t="shared" si="376"/>
        <v/>
      </c>
    </row>
    <row r="2638" spans="1:15" x14ac:dyDescent="0.25">
      <c r="A2638" s="2">
        <v>43232.999133703714</v>
      </c>
      <c r="B2638">
        <v>683.53</v>
      </c>
      <c r="C2638">
        <v>1.4028</v>
      </c>
      <c r="D2638" t="s">
        <v>6</v>
      </c>
      <c r="E2638">
        <v>683.96</v>
      </c>
      <c r="F2638">
        <v>683.91744640000002</v>
      </c>
      <c r="G2638" s="5">
        <f t="shared" ca="1" si="368"/>
        <v>5.4681560325165347E-3</v>
      </c>
      <c r="H2638" s="5">
        <f t="shared" ca="1" si="369"/>
        <v>3.7400000000000091</v>
      </c>
      <c r="I2638" s="6">
        <f t="shared" si="371"/>
        <v>2637</v>
      </c>
      <c r="J2638">
        <f t="shared" si="372"/>
        <v>1.8388223372605239</v>
      </c>
      <c r="K2638">
        <f t="shared" si="373"/>
        <v>1.5902970833216721</v>
      </c>
      <c r="L2638">
        <f t="shared" si="374"/>
        <v>-0.27417665657148721</v>
      </c>
      <c r="M2638" t="str">
        <f t="shared" si="370"/>
        <v/>
      </c>
      <c r="N2638" t="str">
        <f t="shared" si="375"/>
        <v/>
      </c>
      <c r="O2638" t="str">
        <f t="shared" si="376"/>
        <v/>
      </c>
    </row>
    <row r="2639" spans="1:15" x14ac:dyDescent="0.25">
      <c r="A2639" s="2">
        <v>43232.999290497683</v>
      </c>
      <c r="B2639">
        <v>683.53</v>
      </c>
      <c r="C2639">
        <v>0.59719999999999995</v>
      </c>
      <c r="D2639" t="s">
        <v>6</v>
      </c>
      <c r="E2639">
        <v>683.96</v>
      </c>
      <c r="F2639">
        <v>683.97</v>
      </c>
      <c r="G2639" s="5">
        <f t="shared" ca="1" si="368"/>
        <v>5.4681560325165347E-3</v>
      </c>
      <c r="H2639" s="5">
        <f t="shared" ca="1" si="369"/>
        <v>3.7400000000000091</v>
      </c>
      <c r="I2639" s="6">
        <f t="shared" si="371"/>
        <v>2638</v>
      </c>
      <c r="J2639">
        <f t="shared" si="372"/>
        <v>1.8820684878151042</v>
      </c>
      <c r="K2639">
        <f t="shared" si="373"/>
        <v>1.5899544015145053</v>
      </c>
      <c r="L2639">
        <f t="shared" si="374"/>
        <v>-0.80811656396636744</v>
      </c>
      <c r="M2639" t="str">
        <f t="shared" si="370"/>
        <v/>
      </c>
      <c r="N2639" t="str">
        <f t="shared" si="375"/>
        <v/>
      </c>
      <c r="O2639" t="str">
        <f t="shared" si="376"/>
        <v/>
      </c>
    </row>
    <row r="2640" spans="1:15" x14ac:dyDescent="0.25">
      <c r="A2640" s="2">
        <v>43232.999290497683</v>
      </c>
      <c r="B2640">
        <v>683.97</v>
      </c>
      <c r="C2640">
        <v>33.870463549999997</v>
      </c>
      <c r="D2640" t="s">
        <v>6</v>
      </c>
      <c r="E2640">
        <v>683.96</v>
      </c>
      <c r="F2640">
        <v>683.9690346399999</v>
      </c>
      <c r="G2640" s="5">
        <f t="shared" ca="1" si="368"/>
        <v>7.6078304723085259E-3</v>
      </c>
      <c r="H2640" s="5">
        <f t="shared" ca="1" si="369"/>
        <v>5.2034517298401397</v>
      </c>
      <c r="I2640" s="6">
        <f t="shared" si="371"/>
        <v>2639</v>
      </c>
      <c r="J2640">
        <f t="shared" si="372"/>
        <v>1.8334610081176379</v>
      </c>
      <c r="K2640">
        <f t="shared" si="373"/>
        <v>1.6016577695878604</v>
      </c>
      <c r="L2640">
        <f t="shared" si="374"/>
        <v>20.002401980122219</v>
      </c>
      <c r="M2640" t="str">
        <f t="shared" si="370"/>
        <v/>
      </c>
      <c r="N2640" t="str">
        <f t="shared" si="375"/>
        <v/>
      </c>
      <c r="O2640" t="str">
        <f t="shared" si="376"/>
        <v/>
      </c>
    </row>
    <row r="2641" spans="1:15" x14ac:dyDescent="0.25">
      <c r="A2641" s="2">
        <v>43232.999321759256</v>
      </c>
      <c r="B2641">
        <v>683.53</v>
      </c>
      <c r="C2641">
        <v>1.0970000000000001E-2</v>
      </c>
      <c r="D2641" t="s">
        <v>6</v>
      </c>
      <c r="E2641">
        <v>683.96</v>
      </c>
      <c r="F2641">
        <v>683.96999999999991</v>
      </c>
      <c r="G2641" s="5">
        <f t="shared" ca="1" si="368"/>
        <v>7.6535485662026156E-3</v>
      </c>
      <c r="H2641" s="5">
        <f t="shared" ca="1" si="369"/>
        <v>5.2347210773399411</v>
      </c>
      <c r="I2641" s="6">
        <f t="shared" si="371"/>
        <v>2640</v>
      </c>
      <c r="J2641">
        <f t="shared" si="372"/>
        <v>5.5777253458992391</v>
      </c>
      <c r="K2641">
        <f t="shared" si="373"/>
        <v>5.4972195629992084</v>
      </c>
      <c r="L2641">
        <f t="shared" si="374"/>
        <v>-1.0126492642513432</v>
      </c>
      <c r="M2641" t="str">
        <f t="shared" si="370"/>
        <v/>
      </c>
      <c r="N2641" t="str">
        <f t="shared" si="375"/>
        <v/>
      </c>
      <c r="O2641" t="str">
        <f t="shared" si="376"/>
        <v/>
      </c>
    </row>
    <row r="2642" spans="1:15" x14ac:dyDescent="0.25">
      <c r="A2642" s="2">
        <v>43232.999321759256</v>
      </c>
      <c r="B2642">
        <v>683.97</v>
      </c>
      <c r="C2642">
        <v>1.976493E-2</v>
      </c>
      <c r="D2642" t="s">
        <v>6</v>
      </c>
      <c r="E2642">
        <v>683.96</v>
      </c>
      <c r="F2642">
        <v>683.97</v>
      </c>
      <c r="G2642" s="5">
        <f t="shared" ca="1" si="368"/>
        <v>7.6570183402538249E-3</v>
      </c>
      <c r="H2642" s="5">
        <f t="shared" ca="1" si="369"/>
        <v>5.2370942640000067</v>
      </c>
      <c r="I2642" s="6">
        <f t="shared" si="371"/>
        <v>2641</v>
      </c>
      <c r="J2642">
        <f t="shared" si="372"/>
        <v>5.2823089575462063</v>
      </c>
      <c r="K2642">
        <f t="shared" si="373"/>
        <v>5.5639761728283696</v>
      </c>
      <c r="L2642">
        <f t="shared" si="374"/>
        <v>-0.9458243285163217</v>
      </c>
      <c r="M2642" t="str">
        <f t="shared" si="370"/>
        <v/>
      </c>
      <c r="N2642" t="str">
        <f t="shared" si="375"/>
        <v/>
      </c>
      <c r="O2642" t="str">
        <f t="shared" si="376"/>
        <v/>
      </c>
    </row>
    <row r="2643" spans="1:15" x14ac:dyDescent="0.25">
      <c r="A2643" s="2">
        <v>43232.999428703697</v>
      </c>
      <c r="B2643">
        <v>683.97</v>
      </c>
      <c r="C2643">
        <v>2.3157000000000001</v>
      </c>
      <c r="D2643" t="s">
        <v>6</v>
      </c>
      <c r="E2643">
        <v>683.96</v>
      </c>
      <c r="F2643">
        <v>683.97</v>
      </c>
      <c r="G2643" s="5">
        <f t="shared" ca="1" si="368"/>
        <v>7.7197496929644607E-3</v>
      </c>
      <c r="H2643" s="5">
        <f t="shared" ca="1" si="369"/>
        <v>5.2799999999999727</v>
      </c>
      <c r="I2643" s="6">
        <f t="shared" si="371"/>
        <v>2642</v>
      </c>
      <c r="J2643">
        <f t="shared" si="372"/>
        <v>4.9940645780000068</v>
      </c>
      <c r="K2643">
        <f t="shared" si="373"/>
        <v>5.623642398530996</v>
      </c>
      <c r="L2643">
        <f t="shared" si="374"/>
        <v>-0.47626865084800685</v>
      </c>
      <c r="M2643" t="str">
        <f t="shared" si="370"/>
        <v/>
      </c>
      <c r="N2643" t="str">
        <f t="shared" si="375"/>
        <v/>
      </c>
      <c r="O2643" t="str">
        <f t="shared" si="376"/>
        <v/>
      </c>
    </row>
    <row r="2644" spans="1:15" x14ac:dyDescent="0.25">
      <c r="A2644" s="2">
        <v>43232.999488726848</v>
      </c>
      <c r="B2644">
        <v>683.96</v>
      </c>
      <c r="C2644">
        <v>12.699542660000001</v>
      </c>
      <c r="D2644" t="s">
        <v>5</v>
      </c>
      <c r="E2644">
        <v>685.87199999999996</v>
      </c>
      <c r="F2644">
        <v>683.97</v>
      </c>
      <c r="G2644" s="5">
        <f t="shared" ca="1" si="368"/>
        <v>4.3900840611661553E-3</v>
      </c>
      <c r="H2644" s="5">
        <f t="shared" ca="1" si="369"/>
        <v>3.0110357352001529</v>
      </c>
      <c r="I2644" s="6">
        <f t="shared" si="371"/>
        <v>2643</v>
      </c>
      <c r="J2644">
        <f t="shared" si="372"/>
        <v>4.9619400135294427</v>
      </c>
      <c r="K2644">
        <f t="shared" si="373"/>
        <v>5.6356950727194004</v>
      </c>
      <c r="L2644">
        <f t="shared" si="374"/>
        <v>1.3729633251319471</v>
      </c>
      <c r="M2644" t="str">
        <f t="shared" si="370"/>
        <v/>
      </c>
      <c r="N2644" t="str">
        <f t="shared" si="375"/>
        <v/>
      </c>
      <c r="O2644" t="str">
        <f t="shared" si="376"/>
        <v/>
      </c>
    </row>
    <row r="2645" spans="1:15" x14ac:dyDescent="0.25">
      <c r="A2645" s="2">
        <v>43232.999564456019</v>
      </c>
      <c r="B2645">
        <v>683.97</v>
      </c>
      <c r="C2645">
        <v>0.21049999999999999</v>
      </c>
      <c r="D2645" t="s">
        <v>6</v>
      </c>
      <c r="E2645">
        <v>685.87199999999996</v>
      </c>
      <c r="F2645">
        <v>683.97</v>
      </c>
      <c r="G2645" s="5">
        <f t="shared" ca="1" si="368"/>
        <v>4.3151553934263516E-3</v>
      </c>
      <c r="H2645" s="5">
        <f t="shared" ca="1" si="369"/>
        <v>2.9596442600001183</v>
      </c>
      <c r="I2645" s="6">
        <f t="shared" si="371"/>
        <v>2644</v>
      </c>
      <c r="J2645">
        <f t="shared" si="372"/>
        <v>6.1058900723865008</v>
      </c>
      <c r="K2645">
        <f t="shared" si="373"/>
        <v>5.7691953729916694</v>
      </c>
      <c r="L2645">
        <f t="shared" si="374"/>
        <v>-1.0218738820989854</v>
      </c>
      <c r="M2645" t="str">
        <f t="shared" si="370"/>
        <v/>
      </c>
      <c r="N2645" t="str">
        <f t="shared" si="375"/>
        <v/>
      </c>
      <c r="O2645" t="str">
        <f t="shared" si="376"/>
        <v/>
      </c>
    </row>
    <row r="2646" spans="1:15" x14ac:dyDescent="0.25">
      <c r="A2646" s="2">
        <v>43232.999705115741</v>
      </c>
      <c r="B2646">
        <v>683.97</v>
      </c>
      <c r="C2646">
        <v>1.5768</v>
      </c>
      <c r="D2646" t="s">
        <v>6</v>
      </c>
      <c r="E2646">
        <v>685.87199999999996</v>
      </c>
      <c r="F2646">
        <v>683.97</v>
      </c>
      <c r="G2646" s="5">
        <f t="shared" ca="1" si="368"/>
        <v>4.3151553934263516E-3</v>
      </c>
      <c r="H2646" s="5">
        <f t="shared" ca="1" si="369"/>
        <v>2.9596442600001183</v>
      </c>
      <c r="I2646" s="6">
        <f t="shared" si="371"/>
        <v>2645</v>
      </c>
      <c r="J2646">
        <f t="shared" si="372"/>
        <v>5.7578340323193515</v>
      </c>
      <c r="K2646">
        <f t="shared" si="373"/>
        <v>5.8447309641939542</v>
      </c>
      <c r="L2646">
        <f t="shared" si="374"/>
        <v>-0.71535098158208499</v>
      </c>
      <c r="M2646" t="str">
        <f t="shared" si="370"/>
        <v/>
      </c>
      <c r="N2646" t="str">
        <f t="shared" si="375"/>
        <v/>
      </c>
      <c r="O2646" t="str">
        <f t="shared" si="376"/>
        <v/>
      </c>
    </row>
    <row r="2647" spans="1:15" x14ac:dyDescent="0.25">
      <c r="A2647" s="2">
        <v>43232.999765879627</v>
      </c>
      <c r="B2647">
        <v>683.97</v>
      </c>
      <c r="C2647">
        <v>18.457799999999999</v>
      </c>
      <c r="D2647" t="s">
        <v>6</v>
      </c>
      <c r="E2647">
        <v>685.87199999999996</v>
      </c>
      <c r="F2647">
        <v>684.9230348717</v>
      </c>
      <c r="G2647" s="5">
        <f t="shared" ca="1" si="368"/>
        <v>4.3151553934263516E-3</v>
      </c>
      <c r="H2647" s="5">
        <f t="shared" ca="1" si="369"/>
        <v>2.9596442600001183</v>
      </c>
      <c r="I2647" s="6">
        <f t="shared" si="371"/>
        <v>2646</v>
      </c>
      <c r="J2647">
        <f t="shared" si="372"/>
        <v>5.5646604460335993</v>
      </c>
      <c r="K2647">
        <f t="shared" si="373"/>
        <v>5.881503858593776</v>
      </c>
      <c r="L2647">
        <f t="shared" si="374"/>
        <v>2.1921501479808692</v>
      </c>
      <c r="M2647" t="str">
        <f t="shared" si="370"/>
        <v/>
      </c>
      <c r="N2647" t="str">
        <f t="shared" si="375"/>
        <v/>
      </c>
      <c r="O2647" t="str">
        <f t="shared" si="376"/>
        <v/>
      </c>
    </row>
    <row r="2648" spans="1:15" x14ac:dyDescent="0.25">
      <c r="A2648" s="2">
        <v>43232.999786608787</v>
      </c>
      <c r="B2648">
        <v>683.97</v>
      </c>
      <c r="C2648">
        <v>0.04</v>
      </c>
      <c r="D2648" t="s">
        <v>6</v>
      </c>
      <c r="E2648">
        <v>685.87199999999996</v>
      </c>
      <c r="F2648">
        <v>684.93103487170004</v>
      </c>
      <c r="G2648" s="5">
        <f t="shared" ca="1" si="368"/>
        <v>4.3151553934263516E-3</v>
      </c>
      <c r="H2648" s="5">
        <f t="shared" ca="1" si="369"/>
        <v>2.9596442600001183</v>
      </c>
      <c r="I2648" s="6">
        <f t="shared" si="371"/>
        <v>2647</v>
      </c>
      <c r="J2648">
        <f t="shared" si="372"/>
        <v>7.2940722764034263</v>
      </c>
      <c r="K2648">
        <f t="shared" si="373"/>
        <v>6.2442207511370516</v>
      </c>
      <c r="L2648">
        <f t="shared" si="374"/>
        <v>-1.1617257886154144</v>
      </c>
      <c r="M2648" t="str">
        <f t="shared" si="370"/>
        <v/>
      </c>
      <c r="N2648" t="str">
        <f t="shared" si="375"/>
        <v/>
      </c>
      <c r="O2648" t="str">
        <f t="shared" si="376"/>
        <v/>
      </c>
    </row>
    <row r="2649" spans="1:15" x14ac:dyDescent="0.25">
      <c r="A2649" s="2">
        <v>43232.999804606479</v>
      </c>
      <c r="B2649">
        <v>683.97</v>
      </c>
      <c r="C2649">
        <v>8.2718479999999997E-2</v>
      </c>
      <c r="D2649" t="s">
        <v>6</v>
      </c>
      <c r="E2649">
        <v>685.87199999999996</v>
      </c>
      <c r="F2649">
        <v>684.94757856770013</v>
      </c>
      <c r="G2649" s="5">
        <f t="shared" ca="1" si="368"/>
        <v>4.3151553934263516E-3</v>
      </c>
      <c r="H2649" s="5">
        <f t="shared" ca="1" si="369"/>
        <v>2.9596442600001183</v>
      </c>
      <c r="I2649" s="6">
        <f t="shared" si="371"/>
        <v>2648</v>
      </c>
      <c r="J2649">
        <f t="shared" si="372"/>
        <v>6.8244854200167993</v>
      </c>
      <c r="K2649">
        <f t="shared" si="373"/>
        <v>6.3527802051986519</v>
      </c>
      <c r="L2649">
        <f t="shared" si="374"/>
        <v>-1.0612309449176014</v>
      </c>
      <c r="M2649" t="str">
        <f t="shared" si="370"/>
        <v/>
      </c>
      <c r="N2649" t="str">
        <f t="shared" si="375"/>
        <v/>
      </c>
      <c r="O2649" t="str">
        <f t="shared" si="376"/>
        <v/>
      </c>
    </row>
    <row r="2650" spans="1:15" x14ac:dyDescent="0.25">
      <c r="A2650" s="2">
        <v>43232.999807997687</v>
      </c>
      <c r="B2650">
        <v>683.97</v>
      </c>
      <c r="C2650">
        <v>2.9233499999999999E-3</v>
      </c>
      <c r="D2650" t="s">
        <v>6</v>
      </c>
      <c r="E2650">
        <v>685.87199999999996</v>
      </c>
      <c r="F2650">
        <v>684.9481632377001</v>
      </c>
      <c r="G2650" s="5">
        <f t="shared" ca="1" si="368"/>
        <v>4.3169633109385675E-3</v>
      </c>
      <c r="H2650" s="5">
        <f t="shared" ca="1" si="369"/>
        <v>2.9608842600000571</v>
      </c>
      <c r="I2650" s="6">
        <f t="shared" si="371"/>
        <v>2649</v>
      </c>
      <c r="J2650">
        <f t="shared" si="372"/>
        <v>6.3639749277311921</v>
      </c>
      <c r="K2650">
        <f t="shared" si="373"/>
        <v>6.4465350959593692</v>
      </c>
      <c r="L2650">
        <f t="shared" si="374"/>
        <v>-0.98673961795666687</v>
      </c>
      <c r="M2650" t="str">
        <f t="shared" si="370"/>
        <v/>
      </c>
      <c r="N2650" t="str">
        <f t="shared" si="375"/>
        <v/>
      </c>
      <c r="O2650" t="str">
        <f t="shared" si="376"/>
        <v/>
      </c>
    </row>
    <row r="2651" spans="1:15" x14ac:dyDescent="0.25">
      <c r="A2651" s="2">
        <v>43232.999807997687</v>
      </c>
      <c r="B2651">
        <v>683.97</v>
      </c>
      <c r="C2651">
        <v>9.0766500000000003E-3</v>
      </c>
      <c r="D2651" t="s">
        <v>6</v>
      </c>
      <c r="E2651">
        <v>685.87199999999996</v>
      </c>
      <c r="F2651">
        <v>684.9499785677001</v>
      </c>
      <c r="G2651" s="5">
        <f t="shared" ca="1" si="368"/>
        <v>4.3156511127441502E-3</v>
      </c>
      <c r="H2651" s="5">
        <f t="shared" ca="1" si="369"/>
        <v>2.9599842600000557</v>
      </c>
      <c r="I2651" s="6">
        <f t="shared" si="371"/>
        <v>2650</v>
      </c>
      <c r="J2651">
        <f t="shared" si="372"/>
        <v>5.8918438904369737</v>
      </c>
      <c r="K2651">
        <f t="shared" si="373"/>
        <v>6.5303158845848808</v>
      </c>
      <c r="L2651">
        <f t="shared" si="374"/>
        <v>-0.90083961394938394</v>
      </c>
      <c r="M2651" t="str">
        <f t="shared" si="370"/>
        <v/>
      </c>
      <c r="N2651" t="str">
        <f t="shared" si="375"/>
        <v/>
      </c>
      <c r="O2651" t="str">
        <f t="shared" si="376"/>
        <v/>
      </c>
    </row>
    <row r="2652" spans="1:15" x14ac:dyDescent="0.25">
      <c r="A2652" s="2">
        <v>43232.999851759261</v>
      </c>
      <c r="B2652">
        <v>684.66</v>
      </c>
      <c r="C2652">
        <v>0.31421664999999999</v>
      </c>
      <c r="D2652" t="s">
        <v>6</v>
      </c>
      <c r="E2652">
        <v>685.87199999999996</v>
      </c>
      <c r="F2652">
        <v>684.96946000000003</v>
      </c>
      <c r="G2652" s="5">
        <f t="shared" ca="1" si="368"/>
        <v>4.298509098403222E-3</v>
      </c>
      <c r="H2652" s="5">
        <f t="shared" ca="1" si="369"/>
        <v>2.9482270323400144</v>
      </c>
      <c r="I2652" s="6">
        <f t="shared" si="371"/>
        <v>2651</v>
      </c>
      <c r="J2652">
        <f t="shared" si="372"/>
        <v>5.4929781377647373</v>
      </c>
      <c r="K2652">
        <f t="shared" si="373"/>
        <v>6.5977294230197554</v>
      </c>
      <c r="L2652">
        <f t="shared" si="374"/>
        <v>-0.7849308687464237</v>
      </c>
      <c r="M2652" t="str">
        <f t="shared" si="370"/>
        <v/>
      </c>
      <c r="N2652" t="str">
        <f t="shared" si="375"/>
        <v/>
      </c>
      <c r="O2652" t="str">
        <f t="shared" si="376"/>
        <v/>
      </c>
    </row>
    <row r="2653" spans="1:15" x14ac:dyDescent="0.25">
      <c r="A2653" s="2">
        <v>43233.000000729167</v>
      </c>
      <c r="B2653">
        <v>684.7</v>
      </c>
      <c r="C2653">
        <v>0.01</v>
      </c>
      <c r="D2653" t="s">
        <v>6</v>
      </c>
      <c r="E2653">
        <v>685.87199999999996</v>
      </c>
      <c r="F2653">
        <v>684.97</v>
      </c>
      <c r="G2653" s="5">
        <f t="shared" ca="1" si="368"/>
        <v>4.2106982060793174E-3</v>
      </c>
      <c r="H2653" s="5">
        <f t="shared" ca="1" si="369"/>
        <v>2.8880000000000332</v>
      </c>
      <c r="I2653" s="6">
        <f t="shared" si="371"/>
        <v>2652</v>
      </c>
      <c r="J2653">
        <f t="shared" si="372"/>
        <v>5.060769040638661</v>
      </c>
      <c r="K2653">
        <f t="shared" si="373"/>
        <v>6.6523898556133112</v>
      </c>
      <c r="L2653">
        <f t="shared" si="374"/>
        <v>-0.75924128775718147</v>
      </c>
      <c r="M2653" t="str">
        <f t="shared" si="370"/>
        <v/>
      </c>
      <c r="N2653" t="str">
        <f t="shared" si="375"/>
        <v/>
      </c>
      <c r="O2653" t="str">
        <f t="shared" si="376"/>
        <v/>
      </c>
    </row>
    <row r="2654" spans="1:15" x14ac:dyDescent="0.25">
      <c r="A2654" s="2">
        <v>43233.000000729167</v>
      </c>
      <c r="B2654">
        <v>684.97</v>
      </c>
      <c r="C2654">
        <v>3.9829999999999997E-2</v>
      </c>
      <c r="D2654" t="s">
        <v>6</v>
      </c>
      <c r="E2654">
        <v>685.87199999999996</v>
      </c>
      <c r="F2654">
        <v>684.97</v>
      </c>
      <c r="G2654" s="5">
        <f t="shared" ca="1" si="368"/>
        <v>4.7813162762439321E-3</v>
      </c>
      <c r="H2654" s="5">
        <f t="shared" ca="1" si="369"/>
        <v>3.2793709570199781</v>
      </c>
      <c r="I2654" s="6">
        <f t="shared" si="371"/>
        <v>2653</v>
      </c>
      <c r="J2654">
        <f t="shared" si="372"/>
        <v>4.6693677046050652</v>
      </c>
      <c r="K2654">
        <f t="shared" si="373"/>
        <v>6.7032163734521788</v>
      </c>
      <c r="L2654">
        <f t="shared" si="374"/>
        <v>-0.69064422908085799</v>
      </c>
      <c r="M2654" t="str">
        <f t="shared" si="370"/>
        <v/>
      </c>
      <c r="N2654" t="str">
        <f t="shared" si="375"/>
        <v/>
      </c>
      <c r="O2654" t="str">
        <f t="shared" si="376"/>
        <v/>
      </c>
    </row>
    <row r="2655" spans="1:15" x14ac:dyDescent="0.25">
      <c r="A2655" s="2">
        <v>43233.000027916663</v>
      </c>
      <c r="B2655">
        <v>684.97</v>
      </c>
      <c r="C2655">
        <v>2.183326E-2</v>
      </c>
      <c r="D2655" t="s">
        <v>6</v>
      </c>
      <c r="E2655">
        <v>685.87199999999996</v>
      </c>
      <c r="F2655">
        <v>684.97</v>
      </c>
      <c r="G2655" s="5">
        <f t="shared" ca="1" si="368"/>
        <v>4.7726207762091803E-3</v>
      </c>
      <c r="H2655" s="5">
        <f t="shared" ca="1" si="369"/>
        <v>3.2734069570201427</v>
      </c>
      <c r="I2655" s="6">
        <f t="shared" si="371"/>
        <v>2654</v>
      </c>
      <c r="J2655">
        <f t="shared" si="372"/>
        <v>4.2099506206722594</v>
      </c>
      <c r="K2655">
        <f t="shared" si="373"/>
        <v>6.7441440081165549</v>
      </c>
      <c r="L2655">
        <f t="shared" si="374"/>
        <v>-0.62100058296973992</v>
      </c>
      <c r="M2655" t="str">
        <f t="shared" si="370"/>
        <v/>
      </c>
      <c r="N2655" t="str">
        <f t="shared" si="375"/>
        <v/>
      </c>
      <c r="O2655" t="str">
        <f t="shared" si="376"/>
        <v/>
      </c>
    </row>
    <row r="2656" spans="1:15" x14ac:dyDescent="0.25">
      <c r="A2656" s="2">
        <v>43233.000101655103</v>
      </c>
      <c r="B2656">
        <v>684.97</v>
      </c>
      <c r="C2656">
        <v>0.74812425000000005</v>
      </c>
      <c r="D2656" t="s">
        <v>6</v>
      </c>
      <c r="E2656">
        <v>685.87199999999996</v>
      </c>
      <c r="F2656">
        <v>684.97</v>
      </c>
      <c r="G2656" s="5">
        <f t="shared" ca="1" si="368"/>
        <v>4.5176457176557923E-3</v>
      </c>
      <c r="H2656" s="5">
        <f t="shared" ca="1" si="369"/>
        <v>3.0985267036600135</v>
      </c>
      <c r="I2656" s="6">
        <f t="shared" si="371"/>
        <v>2655</v>
      </c>
      <c r="J2656">
        <f t="shared" si="372"/>
        <v>3.754392036739489</v>
      </c>
      <c r="K2656">
        <f t="shared" si="373"/>
        <v>6.7753254494624029</v>
      </c>
      <c r="L2656">
        <f t="shared" si="374"/>
        <v>-0.44370824828466732</v>
      </c>
      <c r="M2656" t="str">
        <f t="shared" si="370"/>
        <v/>
      </c>
      <c r="N2656" t="str">
        <f t="shared" si="375"/>
        <v/>
      </c>
      <c r="O2656" t="str">
        <f t="shared" si="376"/>
        <v/>
      </c>
    </row>
    <row r="2657" spans="1:15" x14ac:dyDescent="0.25">
      <c r="A2657" s="2">
        <v>43233.000102465281</v>
      </c>
      <c r="B2657">
        <v>684.97</v>
      </c>
      <c r="C2657">
        <v>11.19021249</v>
      </c>
      <c r="D2657" t="s">
        <v>6</v>
      </c>
      <c r="E2657">
        <v>685.87199999999996</v>
      </c>
      <c r="F2657">
        <v>684.97</v>
      </c>
      <c r="G2657" s="5">
        <f t="shared" ca="1" si="368"/>
        <v>4.0684194718548835E-3</v>
      </c>
      <c r="H2657" s="5">
        <f t="shared" ca="1" si="369"/>
        <v>2.7904150000000523</v>
      </c>
      <c r="I2657" s="6">
        <f t="shared" si="371"/>
        <v>2656</v>
      </c>
      <c r="J2657">
        <f t="shared" si="372"/>
        <v>3.476883796873949</v>
      </c>
      <c r="K2657">
        <f t="shared" si="373"/>
        <v>6.7933340384483865</v>
      </c>
      <c r="L2657">
        <f t="shared" si="374"/>
        <v>1.1354260882021627</v>
      </c>
      <c r="M2657" t="str">
        <f t="shared" si="370"/>
        <v/>
      </c>
      <c r="N2657" t="str">
        <f t="shared" si="375"/>
        <v/>
      </c>
      <c r="O2657" t="str">
        <f t="shared" si="376"/>
        <v/>
      </c>
    </row>
    <row r="2658" spans="1:15" x14ac:dyDescent="0.25">
      <c r="A2658" s="2">
        <v>43233.000102465281</v>
      </c>
      <c r="B2658">
        <v>684.97</v>
      </c>
      <c r="C2658">
        <v>9.0038868399999998</v>
      </c>
      <c r="D2658" t="s">
        <v>6</v>
      </c>
      <c r="E2658">
        <v>685.87199999999996</v>
      </c>
      <c r="F2658">
        <v>684.99993490000008</v>
      </c>
      <c r="G2658" s="5">
        <f t="shared" ref="G2658:G2721" ca="1" si="377">(OFFSET(F2658,$T$2,0)-E2658)/E2658</f>
        <v>3.8753586675064964E-3</v>
      </c>
      <c r="H2658" s="5">
        <f t="shared" ref="H2658:H2721" ca="1" si="378">IF(ISNUMBER(G2658),E2658*G2658,"")</f>
        <v>2.6580000000000155</v>
      </c>
      <c r="I2658" s="6">
        <f t="shared" si="371"/>
        <v>2657</v>
      </c>
      <c r="J2658">
        <f t="shared" si="372"/>
        <v>4.3471555992437061</v>
      </c>
      <c r="K2658">
        <f t="shared" si="373"/>
        <v>6.9100763438872548</v>
      </c>
      <c r="L2658">
        <f t="shared" si="374"/>
        <v>0.67390445618964834</v>
      </c>
      <c r="M2658" t="str">
        <f t="shared" si="370"/>
        <v/>
      </c>
      <c r="N2658" t="str">
        <f t="shared" si="375"/>
        <v/>
      </c>
      <c r="O2658" t="str">
        <f t="shared" si="376"/>
        <v/>
      </c>
    </row>
    <row r="2659" spans="1:15" x14ac:dyDescent="0.25">
      <c r="A2659" s="2">
        <v>43233.000107083331</v>
      </c>
      <c r="B2659">
        <v>684.97</v>
      </c>
      <c r="C2659">
        <v>0.01</v>
      </c>
      <c r="D2659" t="s">
        <v>6</v>
      </c>
      <c r="E2659">
        <v>685.87199999999996</v>
      </c>
      <c r="F2659">
        <v>684.99999490000005</v>
      </c>
      <c r="G2659" s="5">
        <f t="shared" ca="1" si="377"/>
        <v>3.8753586675064964E-3</v>
      </c>
      <c r="H2659" s="5">
        <f t="shared" ca="1" si="378"/>
        <v>2.6580000000000155</v>
      </c>
      <c r="I2659" s="6">
        <f t="shared" si="371"/>
        <v>2658</v>
      </c>
      <c r="J2659">
        <f t="shared" si="372"/>
        <v>4.8650650794789954</v>
      </c>
      <c r="K2659">
        <f t="shared" si="373"/>
        <v>6.9483961855104077</v>
      </c>
      <c r="L2659">
        <f t="shared" si="374"/>
        <v>-0.69873175763974626</v>
      </c>
      <c r="M2659" t="str">
        <f t="shared" si="370"/>
        <v/>
      </c>
      <c r="N2659" t="str">
        <f t="shared" si="375"/>
        <v/>
      </c>
      <c r="O2659" t="str">
        <f t="shared" si="376"/>
        <v/>
      </c>
    </row>
    <row r="2660" spans="1:15" x14ac:dyDescent="0.25">
      <c r="A2660" s="2">
        <v>43233.000110486108</v>
      </c>
      <c r="B2660">
        <v>684.97</v>
      </c>
      <c r="C2660">
        <v>8.4999999999999995E-4</v>
      </c>
      <c r="D2660" t="s">
        <v>6</v>
      </c>
      <c r="E2660">
        <v>685.87199999999996</v>
      </c>
      <c r="F2660">
        <v>685</v>
      </c>
      <c r="G2660" s="5">
        <f t="shared" ca="1" si="377"/>
        <v>3.8753586675064964E-3</v>
      </c>
      <c r="H2660" s="5">
        <f t="shared" ca="1" si="378"/>
        <v>2.6580000000000155</v>
      </c>
      <c r="I2660" s="6">
        <f t="shared" si="371"/>
        <v>2659</v>
      </c>
      <c r="J2660">
        <f t="shared" si="372"/>
        <v>4.3097637771260509</v>
      </c>
      <c r="K2660">
        <f t="shared" si="373"/>
        <v>6.9864694884409122</v>
      </c>
      <c r="L2660">
        <f t="shared" si="374"/>
        <v>-0.61675124814545212</v>
      </c>
      <c r="M2660" t="str">
        <f t="shared" si="370"/>
        <v/>
      </c>
      <c r="N2660" t="str">
        <f t="shared" si="375"/>
        <v/>
      </c>
      <c r="O2660" t="str">
        <f t="shared" si="376"/>
        <v/>
      </c>
    </row>
    <row r="2661" spans="1:15" x14ac:dyDescent="0.25">
      <c r="A2661" s="2">
        <v>43233.000110486108</v>
      </c>
      <c r="B2661">
        <v>685</v>
      </c>
      <c r="C2661">
        <v>5.9991500000000002</v>
      </c>
      <c r="D2661" t="s">
        <v>6</v>
      </c>
      <c r="E2661">
        <v>685.87199999999996</v>
      </c>
      <c r="F2661">
        <v>685.04999149999992</v>
      </c>
      <c r="G2661" s="5">
        <f t="shared" ca="1" si="377"/>
        <v>3.8753586675064964E-3</v>
      </c>
      <c r="H2661" s="5">
        <f t="shared" ca="1" si="378"/>
        <v>2.6580000000000155</v>
      </c>
      <c r="I2661" s="6">
        <f t="shared" si="371"/>
        <v>2660</v>
      </c>
      <c r="J2661">
        <f t="shared" si="372"/>
        <v>3.7602485251932762</v>
      </c>
      <c r="K2661">
        <f t="shared" si="373"/>
        <v>7.0109920819369345</v>
      </c>
      <c r="L2661">
        <f t="shared" si="374"/>
        <v>0.31934160652884097</v>
      </c>
      <c r="M2661" t="str">
        <f t="shared" si="370"/>
        <v/>
      </c>
      <c r="N2661" t="str">
        <f t="shared" si="375"/>
        <v/>
      </c>
      <c r="O2661" t="str">
        <f t="shared" si="376"/>
        <v/>
      </c>
    </row>
    <row r="2662" spans="1:15" x14ac:dyDescent="0.25">
      <c r="A2662" s="2">
        <v>43233.000113530092</v>
      </c>
      <c r="B2662">
        <v>685</v>
      </c>
      <c r="C2662">
        <v>8.4999999999999995E-4</v>
      </c>
      <c r="D2662" t="s">
        <v>6</v>
      </c>
      <c r="E2662">
        <v>685.87199999999996</v>
      </c>
      <c r="F2662">
        <v>685.05</v>
      </c>
      <c r="G2662" s="5">
        <f t="shared" ca="1" si="377"/>
        <v>3.8753586675064964E-3</v>
      </c>
      <c r="H2662" s="5">
        <f t="shared" ca="1" si="378"/>
        <v>2.6580000000000155</v>
      </c>
      <c r="I2662" s="6">
        <f t="shared" si="371"/>
        <v>2661</v>
      </c>
      <c r="J2662">
        <f t="shared" si="372"/>
        <v>3.9677987735294096</v>
      </c>
      <c r="K2662">
        <f t="shared" si="373"/>
        <v>7.0171549946368286</v>
      </c>
      <c r="L2662">
        <f t="shared" si="374"/>
        <v>-0.5653215265390783</v>
      </c>
      <c r="M2662" t="str">
        <f t="shared" si="370"/>
        <v/>
      </c>
      <c r="N2662" t="str">
        <f t="shared" si="375"/>
        <v/>
      </c>
      <c r="O2662" t="str">
        <f t="shared" si="376"/>
        <v/>
      </c>
    </row>
    <row r="2663" spans="1:15" x14ac:dyDescent="0.25">
      <c r="A2663" s="2">
        <v>43233.000113530092</v>
      </c>
      <c r="B2663">
        <v>685.05</v>
      </c>
      <c r="C2663">
        <v>7.3651499999999999</v>
      </c>
      <c r="D2663" t="s">
        <v>6</v>
      </c>
      <c r="E2663">
        <v>685.87199999999996</v>
      </c>
      <c r="F2663">
        <v>685.05</v>
      </c>
      <c r="G2663" s="5">
        <f t="shared" ca="1" si="377"/>
        <v>3.8753586675064964E-3</v>
      </c>
      <c r="H2663" s="5">
        <f t="shared" ca="1" si="378"/>
        <v>2.6580000000000155</v>
      </c>
      <c r="I2663" s="6">
        <f t="shared" si="371"/>
        <v>2662</v>
      </c>
      <c r="J2663">
        <f t="shared" si="372"/>
        <v>3.4054470586386536</v>
      </c>
      <c r="K2663">
        <f t="shared" si="373"/>
        <v>7.0316349777138454</v>
      </c>
      <c r="L2663">
        <f t="shared" si="374"/>
        <v>0.56312691911785517</v>
      </c>
      <c r="M2663" t="str">
        <f t="shared" ref="M2663:M2726" si="379">IF(L2663&lt;-1.5,1,"")</f>
        <v/>
      </c>
      <c r="N2663" t="str">
        <f t="shared" si="375"/>
        <v/>
      </c>
      <c r="O2663" t="str">
        <f t="shared" si="376"/>
        <v/>
      </c>
    </row>
    <row r="2664" spans="1:15" x14ac:dyDescent="0.25">
      <c r="A2664" s="2">
        <v>43233.000154664347</v>
      </c>
      <c r="B2664">
        <v>685.05</v>
      </c>
      <c r="C2664">
        <v>1.512</v>
      </c>
      <c r="D2664" t="s">
        <v>6</v>
      </c>
      <c r="E2664">
        <v>685.87199999999996</v>
      </c>
      <c r="F2664">
        <v>685.05</v>
      </c>
      <c r="G2664" s="5">
        <f t="shared" ca="1" si="377"/>
        <v>3.8753586675064964E-3</v>
      </c>
      <c r="H2664" s="5">
        <f t="shared" ca="1" si="378"/>
        <v>2.6580000000000155</v>
      </c>
      <c r="I2664" s="6">
        <f t="shared" si="371"/>
        <v>2663</v>
      </c>
      <c r="J2664">
        <f t="shared" si="372"/>
        <v>3.7207968899663868</v>
      </c>
      <c r="K2664">
        <f t="shared" si="373"/>
        <v>7.0509968140287151</v>
      </c>
      <c r="L2664">
        <f t="shared" si="374"/>
        <v>-0.31326023088987193</v>
      </c>
      <c r="M2664" t="str">
        <f t="shared" si="379"/>
        <v/>
      </c>
      <c r="N2664" t="str">
        <f t="shared" si="375"/>
        <v/>
      </c>
      <c r="O2664" t="str">
        <f t="shared" si="376"/>
        <v/>
      </c>
    </row>
    <row r="2665" spans="1:15" x14ac:dyDescent="0.25">
      <c r="A2665" s="2">
        <v>43233.000252824073</v>
      </c>
      <c r="B2665">
        <v>685.05</v>
      </c>
      <c r="C2665">
        <v>1.46423003</v>
      </c>
      <c r="D2665" t="s">
        <v>6</v>
      </c>
      <c r="E2665">
        <v>685.87199999999996</v>
      </c>
      <c r="F2665">
        <v>685.05</v>
      </c>
      <c r="G2665" s="5">
        <f t="shared" ca="1" si="377"/>
        <v>3.8753586675064964E-3</v>
      </c>
      <c r="H2665" s="5">
        <f t="shared" ca="1" si="378"/>
        <v>2.6580000000000155</v>
      </c>
      <c r="I2665" s="6">
        <f t="shared" si="371"/>
        <v>2664</v>
      </c>
      <c r="J2665">
        <f t="shared" si="372"/>
        <v>3.3730553095294109</v>
      </c>
      <c r="K2665">
        <f t="shared" si="373"/>
        <v>7.0519310840889284</v>
      </c>
      <c r="L2665">
        <f t="shared" si="374"/>
        <v>-0.27068121579296756</v>
      </c>
      <c r="M2665" t="str">
        <f t="shared" si="379"/>
        <v/>
      </c>
      <c r="N2665" t="str">
        <f t="shared" si="375"/>
        <v/>
      </c>
      <c r="O2665" t="str">
        <f t="shared" si="376"/>
        <v/>
      </c>
    </row>
    <row r="2666" spans="1:15" x14ac:dyDescent="0.25">
      <c r="A2666" s="2">
        <v>43233.000490405087</v>
      </c>
      <c r="B2666">
        <v>685.05</v>
      </c>
      <c r="C2666">
        <v>1.00627975</v>
      </c>
      <c r="D2666" t="s">
        <v>6</v>
      </c>
      <c r="E2666">
        <v>685.87199999999996</v>
      </c>
      <c r="F2666">
        <v>685.05</v>
      </c>
      <c r="G2666" s="5">
        <f t="shared" ca="1" si="377"/>
        <v>3.8753586675064964E-3</v>
      </c>
      <c r="H2666" s="5">
        <f t="shared" ca="1" si="378"/>
        <v>2.6580000000000155</v>
      </c>
      <c r="I2666" s="6">
        <f t="shared" si="371"/>
        <v>2665</v>
      </c>
      <c r="J2666">
        <f t="shared" si="372"/>
        <v>2.9439255644537781</v>
      </c>
      <c r="K2666">
        <f t="shared" si="373"/>
        <v>7.0310060886779855</v>
      </c>
      <c r="L2666">
        <f t="shared" si="374"/>
        <v>-0.27558585357705279</v>
      </c>
      <c r="M2666" t="str">
        <f t="shared" si="379"/>
        <v/>
      </c>
      <c r="N2666" t="str">
        <f t="shared" si="375"/>
        <v/>
      </c>
      <c r="O2666" t="str">
        <f t="shared" si="376"/>
        <v/>
      </c>
    </row>
    <row r="2667" spans="1:15" x14ac:dyDescent="0.25">
      <c r="A2667" s="2">
        <v>43233.000572881952</v>
      </c>
      <c r="B2667">
        <v>685.05</v>
      </c>
      <c r="C2667">
        <v>0.99450000000000005</v>
      </c>
      <c r="D2667" t="s">
        <v>6</v>
      </c>
      <c r="E2667">
        <v>685.87199999999996</v>
      </c>
      <c r="F2667">
        <v>685.05</v>
      </c>
      <c r="G2667" s="5">
        <f t="shared" ca="1" si="377"/>
        <v>3.8753586675064964E-3</v>
      </c>
      <c r="H2667" s="5">
        <f t="shared" ca="1" si="378"/>
        <v>2.6580000000000155</v>
      </c>
      <c r="I2667" s="6">
        <f t="shared" si="371"/>
        <v>2666</v>
      </c>
      <c r="J2667">
        <f t="shared" si="372"/>
        <v>2.4538490813445435</v>
      </c>
      <c r="K2667">
        <f t="shared" si="373"/>
        <v>7.0011145316062091</v>
      </c>
      <c r="L2667">
        <f t="shared" si="374"/>
        <v>-0.20844525178903719</v>
      </c>
      <c r="M2667" t="str">
        <f t="shared" si="379"/>
        <v/>
      </c>
      <c r="N2667" t="str">
        <f t="shared" si="375"/>
        <v/>
      </c>
      <c r="O2667" t="str">
        <f t="shared" si="376"/>
        <v/>
      </c>
    </row>
    <row r="2668" spans="1:15" x14ac:dyDescent="0.25">
      <c r="A2668" s="2">
        <v>43233.000706574072</v>
      </c>
      <c r="B2668">
        <v>685.05</v>
      </c>
      <c r="C2668">
        <v>0.36985390000000001</v>
      </c>
      <c r="D2668" t="s">
        <v>6</v>
      </c>
      <c r="E2668">
        <v>685.87199999999996</v>
      </c>
      <c r="F2668">
        <v>685.05</v>
      </c>
      <c r="G2668" s="5">
        <f t="shared" ca="1" si="377"/>
        <v>3.8753586675064964E-3</v>
      </c>
      <c r="H2668" s="5">
        <f t="shared" ca="1" si="378"/>
        <v>2.6580000000000155</v>
      </c>
      <c r="I2668" s="6">
        <f t="shared" si="371"/>
        <v>2667</v>
      </c>
      <c r="J2668">
        <f t="shared" si="372"/>
        <v>2.0013998885714557</v>
      </c>
      <c r="K2668">
        <f t="shared" si="373"/>
        <v>6.9718127325590524</v>
      </c>
      <c r="L2668">
        <f t="shared" si="374"/>
        <v>-0.23402034035595579</v>
      </c>
      <c r="M2668" t="str">
        <f t="shared" si="379"/>
        <v/>
      </c>
      <c r="N2668" t="str">
        <f t="shared" si="375"/>
        <v/>
      </c>
      <c r="O2668" t="str">
        <f t="shared" si="376"/>
        <v/>
      </c>
    </row>
    <row r="2669" spans="1:15" x14ac:dyDescent="0.25">
      <c r="A2669" s="2">
        <v>43233.000716574083</v>
      </c>
      <c r="B2669">
        <v>685.05</v>
      </c>
      <c r="C2669">
        <v>1.6483000000000001</v>
      </c>
      <c r="D2669" t="s">
        <v>6</v>
      </c>
      <c r="E2669">
        <v>685.87199999999996</v>
      </c>
      <c r="F2669">
        <v>685.05</v>
      </c>
      <c r="G2669" s="5">
        <f t="shared" ca="1" si="377"/>
        <v>3.8753586675064964E-3</v>
      </c>
      <c r="H2669" s="5">
        <f t="shared" ca="1" si="378"/>
        <v>2.6580000000000155</v>
      </c>
      <c r="I2669" s="6">
        <f t="shared" si="371"/>
        <v>2668</v>
      </c>
      <c r="J2669">
        <f t="shared" si="372"/>
        <v>1.4754582496974535</v>
      </c>
      <c r="K2669">
        <f t="shared" si="373"/>
        <v>6.9344091534457863</v>
      </c>
      <c r="L2669">
        <f t="shared" si="374"/>
        <v>2.4925231043896441E-2</v>
      </c>
      <c r="M2669" t="str">
        <f t="shared" si="379"/>
        <v/>
      </c>
      <c r="N2669" t="str">
        <f t="shared" si="375"/>
        <v/>
      </c>
      <c r="O2669" t="str">
        <f t="shared" si="376"/>
        <v/>
      </c>
    </row>
    <row r="2670" spans="1:15" x14ac:dyDescent="0.25">
      <c r="A2670" s="2">
        <v>43233.000741678239</v>
      </c>
      <c r="B2670">
        <v>685.05</v>
      </c>
      <c r="C2670">
        <v>3.48007277</v>
      </c>
      <c r="D2670" t="s">
        <v>6</v>
      </c>
      <c r="E2670">
        <v>685.87199999999996</v>
      </c>
      <c r="F2670">
        <v>685.19946534502014</v>
      </c>
      <c r="G2670" s="5">
        <f t="shared" ca="1" si="377"/>
        <v>3.8753586675064964E-3</v>
      </c>
      <c r="H2670" s="5">
        <f t="shared" ca="1" si="378"/>
        <v>2.6580000000000155</v>
      </c>
      <c r="I2670" s="6">
        <f t="shared" si="371"/>
        <v>2669</v>
      </c>
      <c r="J2670">
        <f t="shared" si="372"/>
        <v>1.051158954957998</v>
      </c>
      <c r="K2670">
        <f t="shared" si="373"/>
        <v>6.8651358691384265</v>
      </c>
      <c r="L2670">
        <f t="shared" si="374"/>
        <v>0.3538041870316006</v>
      </c>
      <c r="M2670" t="str">
        <f t="shared" si="379"/>
        <v/>
      </c>
      <c r="N2670" t="str">
        <f t="shared" si="375"/>
        <v/>
      </c>
      <c r="O2670" t="str">
        <f t="shared" si="376"/>
        <v/>
      </c>
    </row>
    <row r="2671" spans="1:15" x14ac:dyDescent="0.25">
      <c r="A2671" s="2">
        <v>43233.000819687499</v>
      </c>
      <c r="B2671">
        <v>685.05</v>
      </c>
      <c r="C2671">
        <v>1.10041718</v>
      </c>
      <c r="D2671" t="s">
        <v>6</v>
      </c>
      <c r="E2671">
        <v>685.87199999999996</v>
      </c>
      <c r="F2671">
        <v>685.25888787273993</v>
      </c>
      <c r="G2671" s="5">
        <f t="shared" ca="1" si="377"/>
        <v>3.8753586675064964E-3</v>
      </c>
      <c r="H2671" s="5">
        <f t="shared" ca="1" si="378"/>
        <v>2.6580000000000155</v>
      </c>
      <c r="I2671" s="6">
        <f t="shared" si="371"/>
        <v>2670</v>
      </c>
      <c r="J2671">
        <f t="shared" si="372"/>
        <v>0.89689772468904039</v>
      </c>
      <c r="K2671">
        <f t="shared" si="373"/>
        <v>6.8247956249189974</v>
      </c>
      <c r="L2671">
        <f t="shared" si="374"/>
        <v>2.9820593391523743E-2</v>
      </c>
      <c r="M2671" t="str">
        <f t="shared" si="379"/>
        <v/>
      </c>
      <c r="N2671" t="str">
        <f t="shared" si="375"/>
        <v/>
      </c>
      <c r="O2671" t="str">
        <f t="shared" si="376"/>
        <v/>
      </c>
    </row>
    <row r="2672" spans="1:15" x14ac:dyDescent="0.25">
      <c r="A2672" s="2">
        <v>43233.000837627318</v>
      </c>
      <c r="B2672">
        <v>685.05</v>
      </c>
      <c r="C2672">
        <v>1.05919637</v>
      </c>
      <c r="D2672" t="s">
        <v>6</v>
      </c>
      <c r="E2672">
        <v>685.87199999999996</v>
      </c>
      <c r="F2672">
        <v>685.31608447672011</v>
      </c>
      <c r="G2672" s="5">
        <f t="shared" ca="1" si="377"/>
        <v>3.8753586675064964E-3</v>
      </c>
      <c r="H2672" s="5">
        <f t="shared" ca="1" si="378"/>
        <v>2.6580000000000155</v>
      </c>
      <c r="I2672" s="6">
        <f t="shared" si="371"/>
        <v>2671</v>
      </c>
      <c r="J2672">
        <f t="shared" si="372"/>
        <v>1.0053208668067555</v>
      </c>
      <c r="K2672">
        <f t="shared" si="373"/>
        <v>6.7886232375882134</v>
      </c>
      <c r="L2672">
        <f t="shared" si="374"/>
        <v>7.9361457113924054E-3</v>
      </c>
      <c r="M2672" t="str">
        <f t="shared" si="379"/>
        <v/>
      </c>
      <c r="N2672" t="str">
        <f t="shared" si="375"/>
        <v/>
      </c>
      <c r="O2672" t="str">
        <f t="shared" si="376"/>
        <v/>
      </c>
    </row>
    <row r="2673" spans="1:15" x14ac:dyDescent="0.25">
      <c r="A2673" s="2">
        <v>43233.000837627318</v>
      </c>
      <c r="B2673">
        <v>685.06</v>
      </c>
      <c r="C2673">
        <v>1.0683140000000001E-2</v>
      </c>
      <c r="D2673" t="s">
        <v>6</v>
      </c>
      <c r="E2673">
        <v>685.87199999999996</v>
      </c>
      <c r="F2673">
        <v>685.31664000000001</v>
      </c>
      <c r="G2673" s="5">
        <f t="shared" ca="1" si="377"/>
        <v>1.8080154897706841E-3</v>
      </c>
      <c r="H2673" s="5">
        <f t="shared" ca="1" si="378"/>
        <v>1.2400671999999986</v>
      </c>
      <c r="I2673" s="6">
        <f t="shared" si="371"/>
        <v>2672</v>
      </c>
      <c r="J2673">
        <f t="shared" si="372"/>
        <v>0.55050019947901774</v>
      </c>
      <c r="K2673">
        <f t="shared" si="373"/>
        <v>6.7180965647545037</v>
      </c>
      <c r="L2673">
        <f t="shared" si="374"/>
        <v>-8.0352679404920704E-2</v>
      </c>
      <c r="M2673" t="str">
        <f t="shared" si="379"/>
        <v/>
      </c>
      <c r="N2673" t="str">
        <f t="shared" si="375"/>
        <v/>
      </c>
      <c r="O2673" t="str">
        <f t="shared" si="376"/>
        <v/>
      </c>
    </row>
    <row r="2674" spans="1:15" x14ac:dyDescent="0.25">
      <c r="A2674" s="2">
        <v>43233.000849016207</v>
      </c>
      <c r="B2674">
        <v>685.08</v>
      </c>
      <c r="C2674">
        <v>7.0000000000000007E-2</v>
      </c>
      <c r="D2674" t="s">
        <v>6</v>
      </c>
      <c r="E2674">
        <v>685.87199999999996</v>
      </c>
      <c r="F2674">
        <v>685.32</v>
      </c>
      <c r="G2674" s="5">
        <f t="shared" ca="1" si="377"/>
        <v>1.8080154897706841E-3</v>
      </c>
      <c r="H2674" s="5">
        <f t="shared" ca="1" si="378"/>
        <v>1.2400671999999986</v>
      </c>
      <c r="I2674" s="6">
        <f t="shared" si="371"/>
        <v>2673</v>
      </c>
      <c r="J2674">
        <f t="shared" si="372"/>
        <v>4.0793332571411156E-2</v>
      </c>
      <c r="K2674">
        <f t="shared" si="373"/>
        <v>6.6627932521090312</v>
      </c>
      <c r="L2674">
        <f t="shared" si="374"/>
        <v>4.3835470085078531E-3</v>
      </c>
      <c r="M2674" t="str">
        <f t="shared" si="379"/>
        <v/>
      </c>
      <c r="N2674" t="str">
        <f t="shared" si="375"/>
        <v/>
      </c>
      <c r="O2674" t="str">
        <f t="shared" si="376"/>
        <v/>
      </c>
    </row>
    <row r="2675" spans="1:15" x14ac:dyDescent="0.25">
      <c r="A2675" s="2">
        <v>43233.000849016207</v>
      </c>
      <c r="B2675">
        <v>685.32</v>
      </c>
      <c r="C2675">
        <v>5.8599999999999998E-3</v>
      </c>
      <c r="D2675" t="s">
        <v>6</v>
      </c>
      <c r="E2675">
        <v>685.87199999999996</v>
      </c>
      <c r="F2675">
        <v>685.32</v>
      </c>
      <c r="G2675" s="5">
        <f t="shared" ca="1" si="377"/>
        <v>1.8080154897706841E-3</v>
      </c>
      <c r="H2675" s="5">
        <f t="shared" ca="1" si="378"/>
        <v>1.2400671999999986</v>
      </c>
      <c r="I2675" s="6">
        <f t="shared" si="371"/>
        <v>2674</v>
      </c>
      <c r="J2675">
        <f t="shared" si="372"/>
        <v>-0.50521152247063128</v>
      </c>
      <c r="K2675">
        <f t="shared" si="373"/>
        <v>6.5743127142918381</v>
      </c>
      <c r="L2675">
        <f t="shared" si="374"/>
        <v>7.7737635047328613E-2</v>
      </c>
      <c r="M2675" t="str">
        <f t="shared" si="379"/>
        <v/>
      </c>
      <c r="N2675" t="str">
        <f t="shared" si="375"/>
        <v/>
      </c>
      <c r="O2675" t="str">
        <f t="shared" si="376"/>
        <v/>
      </c>
    </row>
    <row r="2676" spans="1:15" x14ac:dyDescent="0.25">
      <c r="A2676" s="2">
        <v>43233.000998217591</v>
      </c>
      <c r="B2676">
        <v>685.32</v>
      </c>
      <c r="C2676">
        <v>2.2094</v>
      </c>
      <c r="D2676" t="s">
        <v>6</v>
      </c>
      <c r="E2676">
        <v>685.87199999999996</v>
      </c>
      <c r="F2676">
        <v>685.32</v>
      </c>
      <c r="G2676" s="5">
        <f t="shared" ca="1" si="377"/>
        <v>1.8080154897706841E-3</v>
      </c>
      <c r="H2676" s="5">
        <f t="shared" ca="1" si="378"/>
        <v>1.2400671999999986</v>
      </c>
      <c r="I2676" s="6">
        <f t="shared" si="371"/>
        <v>2675</v>
      </c>
      <c r="J2676">
        <f t="shared" si="372"/>
        <v>1.0132051877815229</v>
      </c>
      <c r="K2676">
        <f t="shared" si="373"/>
        <v>4.3151188143737507</v>
      </c>
      <c r="L2676">
        <f t="shared" si="374"/>
        <v>0.27721016817287331</v>
      </c>
      <c r="M2676" t="str">
        <f t="shared" si="379"/>
        <v/>
      </c>
      <c r="N2676" t="str">
        <f t="shared" si="375"/>
        <v/>
      </c>
      <c r="O2676" t="str">
        <f t="shared" si="376"/>
        <v/>
      </c>
    </row>
    <row r="2677" spans="1:15" x14ac:dyDescent="0.25">
      <c r="A2677" s="2">
        <v>43233.001038854163</v>
      </c>
      <c r="B2677">
        <v>685.32</v>
      </c>
      <c r="C2677">
        <v>9.7847399999999993</v>
      </c>
      <c r="D2677" t="s">
        <v>6</v>
      </c>
      <c r="E2677">
        <v>685.87199999999996</v>
      </c>
      <c r="F2677">
        <v>685.32000000000016</v>
      </c>
      <c r="G2677" s="5">
        <f t="shared" ca="1" si="377"/>
        <v>1.8080154897706841E-3</v>
      </c>
      <c r="H2677" s="5">
        <f t="shared" ca="1" si="378"/>
        <v>1.2400671999999986</v>
      </c>
      <c r="I2677" s="6">
        <f t="shared" si="371"/>
        <v>2676</v>
      </c>
      <c r="J2677">
        <f t="shared" si="372"/>
        <v>0.84865260273949161</v>
      </c>
      <c r="K2677">
        <f t="shared" si="373"/>
        <v>4.2691625915409315</v>
      </c>
      <c r="L2677">
        <f t="shared" si="374"/>
        <v>2.0931710155445438</v>
      </c>
      <c r="M2677" t="str">
        <f t="shared" si="379"/>
        <v/>
      </c>
      <c r="N2677" t="str">
        <f t="shared" si="375"/>
        <v/>
      </c>
      <c r="O2677" t="str">
        <f t="shared" si="376"/>
        <v/>
      </c>
    </row>
    <row r="2678" spans="1:15" x14ac:dyDescent="0.25">
      <c r="A2678" s="2">
        <v>43233.001038854163</v>
      </c>
      <c r="B2678">
        <v>685.32</v>
      </c>
      <c r="C2678">
        <v>1.7342546400000001</v>
      </c>
      <c r="D2678" t="s">
        <v>6</v>
      </c>
      <c r="E2678">
        <v>685.87199999999996</v>
      </c>
      <c r="F2678">
        <v>685.31999999999994</v>
      </c>
      <c r="G2678" s="5">
        <f t="shared" ca="1" si="377"/>
        <v>1.8080154897706841E-3</v>
      </c>
      <c r="H2678" s="5">
        <f t="shared" ca="1" si="378"/>
        <v>1.2400671999999986</v>
      </c>
      <c r="I2678" s="6">
        <f t="shared" si="371"/>
        <v>2677</v>
      </c>
      <c r="J2678">
        <f t="shared" si="372"/>
        <v>1.5393155511596888</v>
      </c>
      <c r="K2678">
        <f t="shared" si="373"/>
        <v>4.4703969760239453</v>
      </c>
      <c r="L2678">
        <f t="shared" si="374"/>
        <v>4.3606661754163445E-2</v>
      </c>
      <c r="M2678" t="str">
        <f t="shared" si="379"/>
        <v/>
      </c>
      <c r="N2678" t="str">
        <f t="shared" si="375"/>
        <v/>
      </c>
      <c r="O2678" t="str">
        <f t="shared" si="376"/>
        <v/>
      </c>
    </row>
    <row r="2679" spans="1:15" x14ac:dyDescent="0.25">
      <c r="A2679" s="2">
        <v>43233.001124236107</v>
      </c>
      <c r="B2679">
        <v>685.32</v>
      </c>
      <c r="C2679">
        <v>0.27960000000000002</v>
      </c>
      <c r="D2679" t="s">
        <v>6</v>
      </c>
      <c r="E2679">
        <v>685.87199999999996</v>
      </c>
      <c r="F2679">
        <v>685.32</v>
      </c>
      <c r="G2679" s="5">
        <f t="shared" ca="1" si="377"/>
        <v>1.8080154897706841E-3</v>
      </c>
      <c r="H2679" s="5">
        <f t="shared" ca="1" si="378"/>
        <v>1.2400671999999986</v>
      </c>
      <c r="I2679" s="6">
        <f t="shared" si="371"/>
        <v>2678</v>
      </c>
      <c r="J2679">
        <f t="shared" si="372"/>
        <v>1.4034602943697507</v>
      </c>
      <c r="K2679">
        <f t="shared" si="373"/>
        <v>4.4621040942414494</v>
      </c>
      <c r="L2679">
        <f t="shared" si="374"/>
        <v>-0.25186778941803356</v>
      </c>
      <c r="M2679" t="str">
        <f t="shared" si="379"/>
        <v/>
      </c>
      <c r="N2679" t="str">
        <f t="shared" si="375"/>
        <v/>
      </c>
      <c r="O2679" t="str">
        <f t="shared" si="376"/>
        <v/>
      </c>
    </row>
    <row r="2680" spans="1:15" x14ac:dyDescent="0.25">
      <c r="A2680" s="2">
        <v>43233.001267175932</v>
      </c>
      <c r="B2680">
        <v>685.32</v>
      </c>
      <c r="C2680">
        <v>1.5185</v>
      </c>
      <c r="D2680" t="s">
        <v>6</v>
      </c>
      <c r="E2680">
        <v>685.87199999999996</v>
      </c>
      <c r="F2680">
        <v>685.32</v>
      </c>
      <c r="G2680" s="5">
        <f t="shared" ca="1" si="377"/>
        <v>1.8080154897706841E-3</v>
      </c>
      <c r="H2680" s="5">
        <f t="shared" ca="1" si="378"/>
        <v>1.2400671999999986</v>
      </c>
      <c r="I2680" s="6">
        <f t="shared" si="371"/>
        <v>2679</v>
      </c>
      <c r="J2680">
        <f t="shared" si="372"/>
        <v>1.7500083972100953</v>
      </c>
      <c r="K2680">
        <f t="shared" si="373"/>
        <v>4.1662972096610948</v>
      </c>
      <c r="L2680">
        <f t="shared" si="374"/>
        <v>-5.556694243350134E-2</v>
      </c>
      <c r="M2680" t="str">
        <f t="shared" si="379"/>
        <v/>
      </c>
      <c r="N2680" t="str">
        <f t="shared" si="375"/>
        <v/>
      </c>
      <c r="O2680" t="str">
        <f t="shared" si="376"/>
        <v/>
      </c>
    </row>
    <row r="2681" spans="1:15" x14ac:dyDescent="0.25">
      <c r="A2681" s="2">
        <v>43233.001273125003</v>
      </c>
      <c r="B2681">
        <v>685.32</v>
      </c>
      <c r="C2681">
        <v>1.4548079300000001</v>
      </c>
      <c r="D2681" t="s">
        <v>6</v>
      </c>
      <c r="E2681">
        <v>685.87199999999996</v>
      </c>
      <c r="F2681">
        <v>685.31999999999994</v>
      </c>
      <c r="G2681" s="5">
        <f t="shared" ca="1" si="377"/>
        <v>1.8080154897706841E-3</v>
      </c>
      <c r="H2681" s="5">
        <f t="shared" ca="1" si="378"/>
        <v>1.2400671999999986</v>
      </c>
      <c r="I2681" s="6">
        <f t="shared" si="371"/>
        <v>2680</v>
      </c>
      <c r="J2681">
        <f t="shared" si="372"/>
        <v>1.5241370875462223</v>
      </c>
      <c r="K2681">
        <f t="shared" si="373"/>
        <v>4.1368300954716393</v>
      </c>
      <c r="L2681">
        <f t="shared" si="374"/>
        <v>-1.6759005312331557E-2</v>
      </c>
      <c r="M2681" t="str">
        <f t="shared" si="379"/>
        <v/>
      </c>
      <c r="N2681" t="str">
        <f t="shared" si="375"/>
        <v/>
      </c>
      <c r="O2681" t="str">
        <f t="shared" si="376"/>
        <v/>
      </c>
    </row>
    <row r="2682" spans="1:15" x14ac:dyDescent="0.25">
      <c r="A2682" s="2">
        <v>43233.001469710653</v>
      </c>
      <c r="B2682">
        <v>685.32</v>
      </c>
      <c r="C2682">
        <v>0.72740395999999996</v>
      </c>
      <c r="D2682" t="s">
        <v>6</v>
      </c>
      <c r="E2682">
        <v>685.87199999999996</v>
      </c>
      <c r="F2682">
        <v>685.32</v>
      </c>
      <c r="G2682" s="5">
        <f t="shared" ca="1" si="377"/>
        <v>1.8080154897706841E-3</v>
      </c>
      <c r="H2682" s="5">
        <f t="shared" ca="1" si="378"/>
        <v>1.2400671999999986</v>
      </c>
      <c r="I2682" s="6">
        <f t="shared" si="371"/>
        <v>2681</v>
      </c>
      <c r="J2682">
        <f t="shared" si="372"/>
        <v>1.3693549194622108</v>
      </c>
      <c r="K2682">
        <f t="shared" si="373"/>
        <v>4.1262698990173439</v>
      </c>
      <c r="L2682">
        <f t="shared" si="374"/>
        <v>-0.1555765801008531</v>
      </c>
      <c r="M2682" t="str">
        <f t="shared" si="379"/>
        <v/>
      </c>
      <c r="N2682" t="str">
        <f t="shared" si="375"/>
        <v/>
      </c>
      <c r="O2682" t="str">
        <f t="shared" si="376"/>
        <v/>
      </c>
    </row>
    <row r="2683" spans="1:15" x14ac:dyDescent="0.25">
      <c r="A2683" s="2">
        <v>43233.001545347222</v>
      </c>
      <c r="B2683">
        <v>685.32</v>
      </c>
      <c r="C2683">
        <v>3.7545000000000002</v>
      </c>
      <c r="D2683" t="s">
        <v>6</v>
      </c>
      <c r="E2683">
        <v>685.87199999999996</v>
      </c>
      <c r="F2683">
        <v>685.32</v>
      </c>
      <c r="G2683" s="5">
        <f t="shared" ca="1" si="377"/>
        <v>1.8080154897706841E-3</v>
      </c>
      <c r="H2683" s="5">
        <f t="shared" ca="1" si="378"/>
        <v>1.2400671999999986</v>
      </c>
      <c r="I2683" s="6">
        <f t="shared" si="371"/>
        <v>2682</v>
      </c>
      <c r="J2683">
        <f t="shared" si="372"/>
        <v>2.1817988123025245</v>
      </c>
      <c r="K2683">
        <f t="shared" si="373"/>
        <v>3.0489295702846269</v>
      </c>
      <c r="L2683">
        <f t="shared" si="374"/>
        <v>0.515820766417592</v>
      </c>
      <c r="M2683" t="str">
        <f t="shared" si="379"/>
        <v/>
      </c>
      <c r="N2683" t="str">
        <f t="shared" si="375"/>
        <v/>
      </c>
      <c r="O2683" t="str">
        <f t="shared" si="376"/>
        <v/>
      </c>
    </row>
    <row r="2684" spans="1:15" x14ac:dyDescent="0.25">
      <c r="A2684" s="2">
        <v>43233.001545925923</v>
      </c>
      <c r="B2684">
        <v>685.32</v>
      </c>
      <c r="C2684">
        <v>2.1436557500000002</v>
      </c>
      <c r="D2684" t="s">
        <v>6</v>
      </c>
      <c r="E2684">
        <v>685.87199999999996</v>
      </c>
      <c r="F2684">
        <v>685.32</v>
      </c>
      <c r="G2684" s="5">
        <f t="shared" ca="1" si="377"/>
        <v>1.8080154897706841E-3</v>
      </c>
      <c r="H2684" s="5">
        <f t="shared" ca="1" si="378"/>
        <v>1.2400671999999986</v>
      </c>
      <c r="I2684" s="6">
        <f t="shared" si="371"/>
        <v>2683</v>
      </c>
      <c r="J2684">
        <f t="shared" si="372"/>
        <v>2.2842849216806727</v>
      </c>
      <c r="K2684">
        <f t="shared" si="373"/>
        <v>3.0482932037806085</v>
      </c>
      <c r="L2684">
        <f t="shared" si="374"/>
        <v>-4.6133741828462839E-2</v>
      </c>
      <c r="M2684" t="str">
        <f t="shared" si="379"/>
        <v/>
      </c>
      <c r="N2684" t="str">
        <f t="shared" si="375"/>
        <v/>
      </c>
      <c r="O2684" t="str">
        <f t="shared" si="376"/>
        <v/>
      </c>
    </row>
    <row r="2685" spans="1:15" x14ac:dyDescent="0.25">
      <c r="A2685" s="2">
        <v>43233.001683993047</v>
      </c>
      <c r="B2685">
        <v>685.32</v>
      </c>
      <c r="C2685">
        <v>2.0937000000000001</v>
      </c>
      <c r="D2685" t="s">
        <v>6</v>
      </c>
      <c r="E2685">
        <v>685.87199999999996</v>
      </c>
      <c r="F2685">
        <v>685.51217481920025</v>
      </c>
      <c r="G2685" s="5">
        <f t="shared" ca="1" si="377"/>
        <v>1.8080154897706841E-3</v>
      </c>
      <c r="H2685" s="5">
        <f t="shared" ca="1" si="378"/>
        <v>1.2400671999999986</v>
      </c>
      <c r="I2685" s="6">
        <f t="shared" si="371"/>
        <v>2684</v>
      </c>
      <c r="J2685">
        <f t="shared" si="372"/>
        <v>2.1866024172100822</v>
      </c>
      <c r="K2685">
        <f t="shared" si="373"/>
        <v>3.0341142354549517</v>
      </c>
      <c r="L2685">
        <f t="shared" si="374"/>
        <v>-3.0619287871391492E-2</v>
      </c>
      <c r="M2685" t="str">
        <f t="shared" si="379"/>
        <v/>
      </c>
      <c r="N2685" t="str">
        <f t="shared" si="375"/>
        <v/>
      </c>
      <c r="O2685" t="str">
        <f t="shared" si="376"/>
        <v/>
      </c>
    </row>
    <row r="2686" spans="1:15" x14ac:dyDescent="0.25">
      <c r="A2686" s="2">
        <v>43233.001711817131</v>
      </c>
      <c r="B2686">
        <v>685.32</v>
      </c>
      <c r="C2686">
        <v>2.9096158600000002</v>
      </c>
      <c r="D2686" t="s">
        <v>6</v>
      </c>
      <c r="E2686">
        <v>685.87199999999996</v>
      </c>
      <c r="F2686">
        <v>685.84969025895998</v>
      </c>
      <c r="G2686" s="5">
        <f t="shared" ca="1" si="377"/>
        <v>1.8080154897706841E-3</v>
      </c>
      <c r="H2686" s="5">
        <f t="shared" ca="1" si="378"/>
        <v>1.2400671999999986</v>
      </c>
      <c r="I2686" s="6">
        <f t="shared" si="371"/>
        <v>2685</v>
      </c>
      <c r="J2686">
        <f t="shared" si="372"/>
        <v>2.0678573537142872</v>
      </c>
      <c r="K2686">
        <f t="shared" si="373"/>
        <v>3.0142560302307086</v>
      </c>
      <c r="L2686">
        <f t="shared" si="374"/>
        <v>0.27925912657833696</v>
      </c>
      <c r="M2686" t="str">
        <f t="shared" si="379"/>
        <v/>
      </c>
      <c r="N2686" t="str">
        <f t="shared" si="375"/>
        <v/>
      </c>
      <c r="O2686" t="str">
        <f t="shared" si="376"/>
        <v/>
      </c>
    </row>
    <row r="2687" spans="1:15" x14ac:dyDescent="0.25">
      <c r="A2687" s="2">
        <v>43233.001818703713</v>
      </c>
      <c r="B2687">
        <v>685.32</v>
      </c>
      <c r="C2687">
        <v>0.38396185999999999</v>
      </c>
      <c r="D2687" t="s">
        <v>6</v>
      </c>
      <c r="E2687">
        <v>685.87199999999996</v>
      </c>
      <c r="F2687">
        <v>685.88879985743984</v>
      </c>
      <c r="G2687" s="5">
        <f t="shared" ca="1" si="377"/>
        <v>1.8080154897706841E-3</v>
      </c>
      <c r="H2687" s="5">
        <f t="shared" ca="1" si="378"/>
        <v>1.2400671999999986</v>
      </c>
      <c r="I2687" s="6">
        <f t="shared" si="371"/>
        <v>2686</v>
      </c>
      <c r="J2687">
        <f t="shared" si="372"/>
        <v>2.0322007282520964</v>
      </c>
      <c r="K2687">
        <f t="shared" si="373"/>
        <v>2.9935359074503762</v>
      </c>
      <c r="L2687">
        <f t="shared" si="374"/>
        <v>-0.55059933109535264</v>
      </c>
      <c r="M2687" t="str">
        <f t="shared" si="379"/>
        <v/>
      </c>
      <c r="N2687" t="str">
        <f t="shared" si="375"/>
        <v/>
      </c>
      <c r="O2687" t="str">
        <f t="shared" si="376"/>
        <v/>
      </c>
    </row>
    <row r="2688" spans="1:15" x14ac:dyDescent="0.25">
      <c r="A2688" s="2">
        <v>43233.001818703713</v>
      </c>
      <c r="B2688">
        <v>685.78</v>
      </c>
      <c r="C2688">
        <v>0.23</v>
      </c>
      <c r="D2688" t="s">
        <v>6</v>
      </c>
      <c r="E2688">
        <v>685.87199999999996</v>
      </c>
      <c r="F2688">
        <v>685.86855985744</v>
      </c>
      <c r="G2688" s="5">
        <f t="shared" ca="1" si="377"/>
        <v>1.8080154897706841E-3</v>
      </c>
      <c r="H2688" s="5">
        <f t="shared" ca="1" si="378"/>
        <v>1.2400671999999986</v>
      </c>
      <c r="I2688" s="6">
        <f t="shared" si="371"/>
        <v>2687</v>
      </c>
      <c r="J2688">
        <f t="shared" si="372"/>
        <v>1.7122484563529383</v>
      </c>
      <c r="K2688">
        <f t="shared" si="373"/>
        <v>2.9814067330807257</v>
      </c>
      <c r="L2688">
        <f t="shared" si="374"/>
        <v>-0.49716412051612696</v>
      </c>
      <c r="M2688" t="str">
        <f t="shared" si="379"/>
        <v/>
      </c>
      <c r="N2688" t="str">
        <f t="shared" si="375"/>
        <v/>
      </c>
      <c r="O2688" t="str">
        <f t="shared" si="376"/>
        <v/>
      </c>
    </row>
    <row r="2689" spans="1:15" x14ac:dyDescent="0.25">
      <c r="A2689" s="2">
        <v>43233.001818703713</v>
      </c>
      <c r="B2689">
        <v>685.89</v>
      </c>
      <c r="C2689">
        <v>0.12508263999999999</v>
      </c>
      <c r="D2689" t="s">
        <v>6</v>
      </c>
      <c r="E2689">
        <v>685.87199999999996</v>
      </c>
      <c r="F2689">
        <v>685.85480076703993</v>
      </c>
      <c r="G2689" s="5">
        <f t="shared" ca="1" si="377"/>
        <v>1.8080154897706841E-3</v>
      </c>
      <c r="H2689" s="5">
        <f t="shared" ca="1" si="378"/>
        <v>1.2400671999999986</v>
      </c>
      <c r="I2689" s="6">
        <f t="shared" si="371"/>
        <v>2688</v>
      </c>
      <c r="J2689">
        <f t="shared" si="372"/>
        <v>1.3554312127563009</v>
      </c>
      <c r="K2689">
        <f t="shared" si="373"/>
        <v>2.9504676217156049</v>
      </c>
      <c r="L2689">
        <f t="shared" si="374"/>
        <v>-0.41700121150317571</v>
      </c>
      <c r="M2689" t="str">
        <f t="shared" si="379"/>
        <v/>
      </c>
      <c r="N2689" t="str">
        <f t="shared" si="375"/>
        <v/>
      </c>
      <c r="O2689" t="str">
        <f t="shared" si="376"/>
        <v/>
      </c>
    </row>
    <row r="2690" spans="1:15" x14ac:dyDescent="0.25">
      <c r="A2690" s="2">
        <v>43233.001818703713</v>
      </c>
      <c r="B2690">
        <v>685.9</v>
      </c>
      <c r="C2690">
        <v>1.573542E-2</v>
      </c>
      <c r="D2690" t="s">
        <v>6</v>
      </c>
      <c r="E2690">
        <v>685.87199999999996</v>
      </c>
      <c r="F2690">
        <v>685.85303839999995</v>
      </c>
      <c r="G2690" s="5">
        <f t="shared" ca="1" si="377"/>
        <v>1.8080154897706841E-3</v>
      </c>
      <c r="H2690" s="5">
        <f t="shared" ca="1" si="378"/>
        <v>1.2400671999999986</v>
      </c>
      <c r="I2690" s="6">
        <f t="shared" si="371"/>
        <v>2689</v>
      </c>
      <c r="J2690">
        <f t="shared" si="372"/>
        <v>0.987369144823532</v>
      </c>
      <c r="K2690">
        <f t="shared" si="373"/>
        <v>2.9059229798778246</v>
      </c>
      <c r="L2690">
        <f t="shared" si="374"/>
        <v>-0.33436320630369326</v>
      </c>
      <c r="M2690" t="str">
        <f t="shared" si="379"/>
        <v/>
      </c>
      <c r="N2690" t="str">
        <f t="shared" si="375"/>
        <v/>
      </c>
      <c r="O2690" t="str">
        <f t="shared" si="376"/>
        <v/>
      </c>
    </row>
    <row r="2691" spans="1:15" x14ac:dyDescent="0.25">
      <c r="A2691" s="2">
        <v>43233.002080879633</v>
      </c>
      <c r="B2691">
        <v>685.9</v>
      </c>
      <c r="C2691">
        <v>4.5807000000000002</v>
      </c>
      <c r="D2691" t="s">
        <v>6</v>
      </c>
      <c r="E2691">
        <v>685.87199999999996</v>
      </c>
      <c r="F2691">
        <v>685.34</v>
      </c>
      <c r="G2691" s="5">
        <f t="shared" ca="1" si="377"/>
        <v>1.8080154897706841E-3</v>
      </c>
      <c r="H2691" s="5">
        <f t="shared" ca="1" si="378"/>
        <v>1.2400671999999986</v>
      </c>
      <c r="I2691" s="6">
        <f t="shared" si="371"/>
        <v>2690</v>
      </c>
      <c r="J2691">
        <f t="shared" si="372"/>
        <v>0.6052612814957854</v>
      </c>
      <c r="K2691">
        <f t="shared" si="373"/>
        <v>2.8445550858833162</v>
      </c>
      <c r="L2691">
        <f t="shared" si="374"/>
        <v>1.3975608130189283</v>
      </c>
      <c r="M2691" t="str">
        <f t="shared" si="379"/>
        <v/>
      </c>
      <c r="N2691" t="str">
        <f t="shared" si="375"/>
        <v/>
      </c>
      <c r="O2691" t="str">
        <f t="shared" si="376"/>
        <v/>
      </c>
    </row>
    <row r="2692" spans="1:15" x14ac:dyDescent="0.25">
      <c r="A2692" s="2">
        <v>43233.002187349543</v>
      </c>
      <c r="B2692">
        <v>685.89</v>
      </c>
      <c r="C2692">
        <v>0.38382136</v>
      </c>
      <c r="D2692" t="s">
        <v>5</v>
      </c>
      <c r="E2692">
        <v>685.87199999999996</v>
      </c>
      <c r="F2692">
        <v>685.34</v>
      </c>
      <c r="G2692" s="5">
        <f t="shared" ca="1" si="377"/>
        <v>1.8080154897706841E-3</v>
      </c>
      <c r="H2692" s="5">
        <f t="shared" ca="1" si="378"/>
        <v>1.2400671999999986</v>
      </c>
      <c r="I2692" s="6">
        <f t="shared" ref="I2692:I2755" si="380">I2691+1</f>
        <v>2691</v>
      </c>
      <c r="J2692">
        <f t="shared" si="372"/>
        <v>0.79005871495797919</v>
      </c>
      <c r="K2692">
        <f t="shared" si="373"/>
        <v>2.8754195160606102</v>
      </c>
      <c r="L2692">
        <f t="shared" si="374"/>
        <v>-0.14127933426372982</v>
      </c>
      <c r="M2692" t="str">
        <f t="shared" si="379"/>
        <v/>
      </c>
      <c r="N2692" t="str">
        <f t="shared" si="375"/>
        <v/>
      </c>
      <c r="O2692" t="str">
        <f t="shared" si="376"/>
        <v/>
      </c>
    </row>
    <row r="2693" spans="1:15" x14ac:dyDescent="0.25">
      <c r="A2693" s="2">
        <v>43233.002187349543</v>
      </c>
      <c r="B2693">
        <v>685.89</v>
      </c>
      <c r="C2693">
        <v>1.082E-2</v>
      </c>
      <c r="D2693" t="s">
        <v>5</v>
      </c>
      <c r="E2693">
        <v>685.87200000000007</v>
      </c>
      <c r="F2693">
        <v>685.34</v>
      </c>
      <c r="G2693" s="5">
        <f t="shared" ca="1" si="377"/>
        <v>1.808015489770518E-3</v>
      </c>
      <c r="H2693" s="5">
        <f t="shared" ca="1" si="378"/>
        <v>1.2400671999998849</v>
      </c>
      <c r="I2693" s="6">
        <f t="shared" si="380"/>
        <v>2692</v>
      </c>
      <c r="J2693">
        <f t="shared" si="372"/>
        <v>1.1252289049075443</v>
      </c>
      <c r="K2693">
        <f t="shared" si="373"/>
        <v>2.527025683101888</v>
      </c>
      <c r="L2693">
        <f t="shared" si="374"/>
        <v>-0.44099627176706147</v>
      </c>
      <c r="M2693" t="str">
        <f t="shared" si="379"/>
        <v/>
      </c>
      <c r="N2693" t="str">
        <f t="shared" si="375"/>
        <v/>
      </c>
      <c r="O2693" t="str">
        <f t="shared" si="376"/>
        <v/>
      </c>
    </row>
    <row r="2694" spans="1:15" x14ac:dyDescent="0.25">
      <c r="A2694" s="2">
        <v>43233.002187349543</v>
      </c>
      <c r="B2694">
        <v>685.89</v>
      </c>
      <c r="C2694">
        <v>0.01</v>
      </c>
      <c r="D2694" t="s">
        <v>5</v>
      </c>
      <c r="E2694">
        <v>685.87200000000007</v>
      </c>
      <c r="F2694">
        <v>685.34</v>
      </c>
      <c r="G2694" s="5">
        <f t="shared" ca="1" si="377"/>
        <v>1.7904215363798955E-3</v>
      </c>
      <c r="H2694" s="5">
        <f t="shared" ca="1" si="378"/>
        <v>1.2279999999999518</v>
      </c>
      <c r="I2694" s="6">
        <f t="shared" si="380"/>
        <v>2693</v>
      </c>
      <c r="J2694">
        <f t="shared" si="372"/>
        <v>1.3362999887394977</v>
      </c>
      <c r="K2694">
        <f t="shared" si="373"/>
        <v>2.2661767598210054</v>
      </c>
      <c r="L2694">
        <f t="shared" si="374"/>
        <v>-0.58525884311171561</v>
      </c>
      <c r="M2694" t="str">
        <f t="shared" si="379"/>
        <v/>
      </c>
      <c r="N2694" t="str">
        <f t="shared" si="375"/>
        <v/>
      </c>
      <c r="O2694" t="str">
        <f t="shared" si="376"/>
        <v/>
      </c>
    </row>
    <row r="2695" spans="1:15" x14ac:dyDescent="0.25">
      <c r="A2695" s="2">
        <v>43233.002187349543</v>
      </c>
      <c r="B2695">
        <v>685.89</v>
      </c>
      <c r="C2695">
        <v>0.01</v>
      </c>
      <c r="D2695" t="s">
        <v>5</v>
      </c>
      <c r="E2695">
        <v>685.87199999999996</v>
      </c>
      <c r="F2695">
        <v>685.34</v>
      </c>
      <c r="G2695" s="5">
        <f t="shared" ca="1" si="377"/>
        <v>1.7904215363800616E-3</v>
      </c>
      <c r="H2695" s="5">
        <f t="shared" ca="1" si="378"/>
        <v>1.2280000000000655</v>
      </c>
      <c r="I2695" s="6">
        <f t="shared" si="380"/>
        <v>2694</v>
      </c>
      <c r="J2695">
        <f t="shared" ref="J2695:J2758" si="381">FORECAST(I2695,C2660:C2694,I2660:I2694)</f>
        <v>1.0333368329747969</v>
      </c>
      <c r="K2695">
        <f t="shared" ref="K2695:K2758" si="382">STEYX(C2660:C2694,I2660:I2694)</f>
        <v>2.2418536142347762</v>
      </c>
      <c r="L2695">
        <f t="shared" ref="L2695:L2758" si="383">(C2695-J2695)/K2695</f>
        <v>-0.45646906937949111</v>
      </c>
      <c r="M2695" t="str">
        <f t="shared" si="379"/>
        <v/>
      </c>
      <c r="N2695" t="str">
        <f t="shared" ref="N2695:N2758" si="384">IF(M2695=1,H2695,"")</f>
        <v/>
      </c>
      <c r="O2695" t="str">
        <f t="shared" ref="O2695:O2758" si="385">IF(M2695=1,IF(ISNUMBER(M2694),"",H2695),"")</f>
        <v/>
      </c>
    </row>
    <row r="2696" spans="1:15" x14ac:dyDescent="0.25">
      <c r="A2696" s="2">
        <v>43233.002188969913</v>
      </c>
      <c r="B2696">
        <v>685.8</v>
      </c>
      <c r="C2696">
        <v>1</v>
      </c>
      <c r="D2696" t="s">
        <v>5</v>
      </c>
      <c r="E2696">
        <v>685.92273660000001</v>
      </c>
      <c r="F2696">
        <v>685.34</v>
      </c>
      <c r="G2696" s="5">
        <f t="shared" ca="1" si="377"/>
        <v>1.7163207124981828E-3</v>
      </c>
      <c r="H2696" s="5">
        <f t="shared" ca="1" si="378"/>
        <v>1.1772634000000153</v>
      </c>
      <c r="I2696" s="6">
        <f t="shared" si="380"/>
        <v>2695</v>
      </c>
      <c r="J2696">
        <f t="shared" si="381"/>
        <v>0.72980468561343059</v>
      </c>
      <c r="K2696">
        <f t="shared" si="382"/>
        <v>2.2030561908435815</v>
      </c>
      <c r="L2696">
        <f t="shared" si="383"/>
        <v>0.12264567536205592</v>
      </c>
      <c r="M2696" t="str">
        <f t="shared" si="379"/>
        <v/>
      </c>
      <c r="N2696" t="str">
        <f t="shared" si="384"/>
        <v/>
      </c>
      <c r="O2696" t="str">
        <f t="shared" si="385"/>
        <v/>
      </c>
    </row>
    <row r="2697" spans="1:15" x14ac:dyDescent="0.25">
      <c r="A2697" s="2">
        <v>43233.00221460648</v>
      </c>
      <c r="B2697">
        <v>685.34</v>
      </c>
      <c r="C2697">
        <v>0.1409</v>
      </c>
      <c r="D2697" t="s">
        <v>6</v>
      </c>
      <c r="E2697">
        <v>685.92273660000001</v>
      </c>
      <c r="F2697">
        <v>685.34</v>
      </c>
      <c r="G2697" s="5">
        <f t="shared" ca="1" si="377"/>
        <v>1.7163207124981828E-3</v>
      </c>
      <c r="H2697" s="5">
        <f t="shared" ca="1" si="378"/>
        <v>1.1772634000000153</v>
      </c>
      <c r="I2697" s="6">
        <f t="shared" si="380"/>
        <v>2696</v>
      </c>
      <c r="J2697">
        <f t="shared" si="381"/>
        <v>0.91237279035293284</v>
      </c>
      <c r="K2697">
        <f t="shared" si="382"/>
        <v>2.1156863490869982</v>
      </c>
      <c r="L2697">
        <f t="shared" si="383"/>
        <v>-0.36464421613622156</v>
      </c>
      <c r="M2697" t="str">
        <f t="shared" si="379"/>
        <v/>
      </c>
      <c r="N2697" t="str">
        <f t="shared" si="384"/>
        <v/>
      </c>
      <c r="O2697" t="str">
        <f t="shared" si="385"/>
        <v/>
      </c>
    </row>
    <row r="2698" spans="1:15" x14ac:dyDescent="0.25">
      <c r="A2698" s="2">
        <v>43233.002216226851</v>
      </c>
      <c r="B2698">
        <v>685.34</v>
      </c>
      <c r="C2698">
        <v>2.9095300000000001E-2</v>
      </c>
      <c r="D2698" t="s">
        <v>6</v>
      </c>
      <c r="E2698">
        <v>685.92273660000001</v>
      </c>
      <c r="F2698">
        <v>685.34</v>
      </c>
      <c r="G2698" s="5">
        <f t="shared" ca="1" si="377"/>
        <v>1.7163207124981828E-3</v>
      </c>
      <c r="H2698" s="5">
        <f t="shared" ca="1" si="378"/>
        <v>1.1772634000000153</v>
      </c>
      <c r="I2698" s="6">
        <f t="shared" si="380"/>
        <v>2697</v>
      </c>
      <c r="J2698">
        <f t="shared" si="381"/>
        <v>0.64896030685713413</v>
      </c>
      <c r="K2698">
        <f t="shared" si="382"/>
        <v>2.0783199946777642</v>
      </c>
      <c r="L2698">
        <f t="shared" si="383"/>
        <v>-0.29825291987976177</v>
      </c>
      <c r="M2698" t="str">
        <f t="shared" si="379"/>
        <v/>
      </c>
      <c r="N2698" t="str">
        <f t="shared" si="384"/>
        <v/>
      </c>
      <c r="O2698" t="str">
        <f t="shared" si="385"/>
        <v/>
      </c>
    </row>
    <row r="2699" spans="1:15" x14ac:dyDescent="0.25">
      <c r="A2699" s="2">
        <v>43233.002284155089</v>
      </c>
      <c r="B2699">
        <v>685.34</v>
      </c>
      <c r="C2699">
        <v>9.4559756099999994</v>
      </c>
      <c r="D2699" t="s">
        <v>6</v>
      </c>
      <c r="E2699">
        <v>685.92273660000001</v>
      </c>
      <c r="F2699">
        <v>685.81740153664009</v>
      </c>
      <c r="G2699" s="5">
        <f t="shared" ca="1" si="377"/>
        <v>1.7163207124981828E-3</v>
      </c>
      <c r="H2699" s="5">
        <f t="shared" ca="1" si="378"/>
        <v>1.1772634000000153</v>
      </c>
      <c r="I2699" s="6">
        <f t="shared" si="380"/>
        <v>2698</v>
      </c>
      <c r="J2699">
        <f t="shared" si="381"/>
        <v>0.8300120761344516</v>
      </c>
      <c r="K2699">
        <f t="shared" si="382"/>
        <v>1.8786309751354604</v>
      </c>
      <c r="L2699">
        <f t="shared" si="383"/>
        <v>4.5916221163358415</v>
      </c>
      <c r="M2699" t="str">
        <f t="shared" si="379"/>
        <v/>
      </c>
      <c r="N2699" t="str">
        <f t="shared" si="384"/>
        <v/>
      </c>
      <c r="O2699" t="str">
        <f t="shared" si="385"/>
        <v/>
      </c>
    </row>
    <row r="2700" spans="1:15" x14ac:dyDescent="0.25">
      <c r="A2700" s="2">
        <v>43233.002367407411</v>
      </c>
      <c r="B2700">
        <v>685.34</v>
      </c>
      <c r="C2700">
        <v>0.6411</v>
      </c>
      <c r="D2700" t="s">
        <v>6</v>
      </c>
      <c r="E2700">
        <v>685.92273660000001</v>
      </c>
      <c r="F2700">
        <v>685.88920473663995</v>
      </c>
      <c r="G2700" s="5">
        <f t="shared" ca="1" si="377"/>
        <v>1.7163207124981828E-3</v>
      </c>
      <c r="H2700" s="5">
        <f t="shared" ca="1" si="378"/>
        <v>1.1772634000000153</v>
      </c>
      <c r="I2700" s="6">
        <f t="shared" si="380"/>
        <v>2699</v>
      </c>
      <c r="J2700">
        <f t="shared" si="381"/>
        <v>1.7614327112605039</v>
      </c>
      <c r="K2700">
        <f t="shared" si="382"/>
        <v>2.3544726866574597</v>
      </c>
      <c r="L2700">
        <f t="shared" si="383"/>
        <v>-0.47583168732825293</v>
      </c>
      <c r="M2700" t="str">
        <f t="shared" si="379"/>
        <v/>
      </c>
      <c r="N2700" t="str">
        <f t="shared" si="384"/>
        <v/>
      </c>
      <c r="O2700" t="str">
        <f t="shared" si="385"/>
        <v/>
      </c>
    </row>
    <row r="2701" spans="1:15" x14ac:dyDescent="0.25">
      <c r="A2701" s="2">
        <v>43233.002414305563</v>
      </c>
      <c r="B2701">
        <v>685.34</v>
      </c>
      <c r="C2701">
        <v>8.3659999999999998E-2</v>
      </c>
      <c r="D2701" t="s">
        <v>6</v>
      </c>
      <c r="E2701">
        <v>685.92273660000001</v>
      </c>
      <c r="F2701">
        <v>685.89857465663999</v>
      </c>
      <c r="G2701" s="5">
        <f t="shared" ca="1" si="377"/>
        <v>7.1037651035647906E-4</v>
      </c>
      <c r="H2701" s="5">
        <f t="shared" ca="1" si="378"/>
        <v>0.48726340000007434</v>
      </c>
      <c r="I2701" s="6">
        <f t="shared" si="380"/>
        <v>2700</v>
      </c>
      <c r="J2701">
        <f t="shared" si="381"/>
        <v>1.6424147628571433</v>
      </c>
      <c r="K2701">
        <f t="shared" si="382"/>
        <v>2.361658756284847</v>
      </c>
      <c r="L2701">
        <f t="shared" si="383"/>
        <v>-0.66002539897391377</v>
      </c>
      <c r="M2701" t="str">
        <f t="shared" si="379"/>
        <v/>
      </c>
      <c r="N2701" t="str">
        <f t="shared" si="384"/>
        <v/>
      </c>
      <c r="O2701" t="str">
        <f t="shared" si="385"/>
        <v/>
      </c>
    </row>
    <row r="2702" spans="1:15" x14ac:dyDescent="0.25">
      <c r="A2702" s="2">
        <v>43233.002417372692</v>
      </c>
      <c r="B2702">
        <v>685.34</v>
      </c>
      <c r="C2702">
        <v>2.0462800000000001E-3</v>
      </c>
      <c r="D2702" t="s">
        <v>6</v>
      </c>
      <c r="E2702">
        <v>685.92273660000001</v>
      </c>
      <c r="F2702">
        <v>685.89880384000003</v>
      </c>
      <c r="G2702" s="5">
        <f t="shared" ca="1" si="377"/>
        <v>7.1037651035647906E-4</v>
      </c>
      <c r="H2702" s="5">
        <f t="shared" ca="1" si="378"/>
        <v>0.48726340000007434</v>
      </c>
      <c r="I2702" s="6">
        <f t="shared" si="380"/>
        <v>2701</v>
      </c>
      <c r="J2702">
        <f t="shared" si="381"/>
        <v>1.4353620408907588</v>
      </c>
      <c r="K2702">
        <f t="shared" si="382"/>
        <v>2.3729866623466149</v>
      </c>
      <c r="L2702">
        <f t="shared" si="383"/>
        <v>-0.60401340792761637</v>
      </c>
      <c r="M2702" t="str">
        <f t="shared" si="379"/>
        <v/>
      </c>
      <c r="N2702" t="str">
        <f t="shared" si="384"/>
        <v/>
      </c>
      <c r="O2702" t="str">
        <f t="shared" si="385"/>
        <v/>
      </c>
    </row>
    <row r="2703" spans="1:15" x14ac:dyDescent="0.25">
      <c r="A2703" s="2">
        <v>43233.002417372692</v>
      </c>
      <c r="B2703">
        <v>685.34</v>
      </c>
      <c r="C2703">
        <v>8.9537200000000001E-3</v>
      </c>
      <c r="D2703" t="s">
        <v>6</v>
      </c>
      <c r="E2703">
        <v>685.92273660000001</v>
      </c>
      <c r="F2703">
        <v>685.89980665663995</v>
      </c>
      <c r="G2703" s="5">
        <f t="shared" ca="1" si="377"/>
        <v>7.1037651035647906E-4</v>
      </c>
      <c r="H2703" s="5">
        <f t="shared" ca="1" si="378"/>
        <v>0.48726340000007434</v>
      </c>
      <c r="I2703" s="6">
        <f t="shared" si="380"/>
        <v>2702</v>
      </c>
      <c r="J2703">
        <f t="shared" si="381"/>
        <v>1.2229013786554574</v>
      </c>
      <c r="K2703">
        <f t="shared" si="382"/>
        <v>2.3806938244626763</v>
      </c>
      <c r="L2703">
        <f t="shared" si="383"/>
        <v>-0.50991339003008751</v>
      </c>
      <c r="M2703" t="str">
        <f t="shared" si="379"/>
        <v/>
      </c>
      <c r="N2703" t="str">
        <f t="shared" si="384"/>
        <v/>
      </c>
      <c r="O2703" t="str">
        <f t="shared" si="385"/>
        <v/>
      </c>
    </row>
    <row r="2704" spans="1:15" x14ac:dyDescent="0.25">
      <c r="A2704" s="2">
        <v>43233.002497314817</v>
      </c>
      <c r="B2704">
        <v>685.34</v>
      </c>
      <c r="C2704">
        <v>1.72628E-3</v>
      </c>
      <c r="D2704" t="s">
        <v>6</v>
      </c>
      <c r="E2704">
        <v>685.92273660000001</v>
      </c>
      <c r="F2704">
        <v>685.89999999999986</v>
      </c>
      <c r="G2704" s="5">
        <f t="shared" ca="1" si="377"/>
        <v>7.1037651035647906E-4</v>
      </c>
      <c r="H2704" s="5">
        <f t="shared" ca="1" si="378"/>
        <v>0.48726340000007434</v>
      </c>
      <c r="I2704" s="6">
        <f t="shared" si="380"/>
        <v>2703</v>
      </c>
      <c r="J2704">
        <f t="shared" si="381"/>
        <v>0.97739056747899156</v>
      </c>
      <c r="K2704">
        <f t="shared" si="382"/>
        <v>2.3728812955826761</v>
      </c>
      <c r="L2704">
        <f t="shared" si="383"/>
        <v>-0.41117281732351091</v>
      </c>
      <c r="M2704" t="str">
        <f t="shared" si="379"/>
        <v/>
      </c>
      <c r="N2704" t="str">
        <f t="shared" si="384"/>
        <v/>
      </c>
      <c r="O2704" t="str">
        <f t="shared" si="385"/>
        <v/>
      </c>
    </row>
    <row r="2705" spans="1:15" x14ac:dyDescent="0.25">
      <c r="A2705" s="2">
        <v>43233.002497314817</v>
      </c>
      <c r="B2705">
        <v>685.9</v>
      </c>
      <c r="C2705">
        <v>0.73937372000000001</v>
      </c>
      <c r="D2705" t="s">
        <v>6</v>
      </c>
      <c r="E2705">
        <v>685.92273660000001</v>
      </c>
      <c r="F2705">
        <v>685.90000000000009</v>
      </c>
      <c r="G2705" s="5">
        <f t="shared" ca="1" si="377"/>
        <v>7.1037651035647906E-4</v>
      </c>
      <c r="H2705" s="5">
        <f t="shared" ca="1" si="378"/>
        <v>0.48726340000007434</v>
      </c>
      <c r="I2705" s="6">
        <f t="shared" si="380"/>
        <v>2704</v>
      </c>
      <c r="J2705">
        <f t="shared" si="381"/>
        <v>0.81237343751260482</v>
      </c>
      <c r="K2705">
        <f t="shared" si="382"/>
        <v>2.3769973801285134</v>
      </c>
      <c r="L2705">
        <f t="shared" si="383"/>
        <v>-3.0710895233993927E-2</v>
      </c>
      <c r="M2705" t="str">
        <f t="shared" si="379"/>
        <v/>
      </c>
      <c r="N2705" t="str">
        <f t="shared" si="384"/>
        <v/>
      </c>
      <c r="O2705" t="str">
        <f t="shared" si="385"/>
        <v/>
      </c>
    </row>
    <row r="2706" spans="1:15" x14ac:dyDescent="0.25">
      <c r="A2706" s="2">
        <v>43233.00250318287</v>
      </c>
      <c r="B2706">
        <v>685.9</v>
      </c>
      <c r="C2706">
        <v>0.53600000000000003</v>
      </c>
      <c r="D2706" t="s">
        <v>6</v>
      </c>
      <c r="E2706">
        <v>685.92273660000001</v>
      </c>
      <c r="F2706">
        <v>685.9</v>
      </c>
      <c r="G2706" s="5">
        <f t="shared" ca="1" si="377"/>
        <v>7.1037651035647906E-4</v>
      </c>
      <c r="H2706" s="5">
        <f t="shared" ca="1" si="378"/>
        <v>0.48726340000007434</v>
      </c>
      <c r="I2706" s="6">
        <f t="shared" si="380"/>
        <v>2705</v>
      </c>
      <c r="J2706">
        <f t="shared" si="381"/>
        <v>0.85386948329411894</v>
      </c>
      <c r="K2706">
        <f t="shared" si="382"/>
        <v>2.36329696166134</v>
      </c>
      <c r="L2706">
        <f t="shared" si="383"/>
        <v>-0.13450255657700522</v>
      </c>
      <c r="M2706" t="str">
        <f t="shared" si="379"/>
        <v/>
      </c>
      <c r="N2706" t="str">
        <f t="shared" si="384"/>
        <v/>
      </c>
      <c r="O2706" t="str">
        <f t="shared" si="385"/>
        <v/>
      </c>
    </row>
    <row r="2707" spans="1:15" x14ac:dyDescent="0.25">
      <c r="A2707" s="2">
        <v>43233.002650810187</v>
      </c>
      <c r="B2707">
        <v>685.9</v>
      </c>
      <c r="C2707">
        <v>2.5286</v>
      </c>
      <c r="D2707" t="s">
        <v>6</v>
      </c>
      <c r="E2707">
        <v>685.92273660000001</v>
      </c>
      <c r="F2707">
        <v>686.0069546489201</v>
      </c>
      <c r="G2707" s="5">
        <f t="shared" ca="1" si="377"/>
        <v>7.1037651035647906E-4</v>
      </c>
      <c r="H2707" s="5">
        <f t="shared" ca="1" si="378"/>
        <v>0.48726340000007434</v>
      </c>
      <c r="I2707" s="6">
        <f t="shared" si="380"/>
        <v>2706</v>
      </c>
      <c r="J2707">
        <f t="shared" si="381"/>
        <v>0.73796288598319393</v>
      </c>
      <c r="K2707">
        <f t="shared" si="382"/>
        <v>2.3591000905976265</v>
      </c>
      <c r="L2707">
        <f t="shared" si="383"/>
        <v>0.75903397280748153</v>
      </c>
      <c r="M2707" t="str">
        <f t="shared" si="379"/>
        <v/>
      </c>
      <c r="N2707" t="str">
        <f t="shared" si="384"/>
        <v/>
      </c>
      <c r="O2707" t="str">
        <f t="shared" si="385"/>
        <v/>
      </c>
    </row>
    <row r="2708" spans="1:15" x14ac:dyDescent="0.25">
      <c r="A2708" s="2">
        <v>43233.00278372685</v>
      </c>
      <c r="B2708">
        <v>685.89</v>
      </c>
      <c r="C2708">
        <v>4.5803000000000003</v>
      </c>
      <c r="D2708" t="s">
        <v>5</v>
      </c>
      <c r="E2708">
        <v>687.63931729783985</v>
      </c>
      <c r="F2708">
        <v>686.0069546489201</v>
      </c>
      <c r="G2708" s="5">
        <f t="shared" ca="1" si="377"/>
        <v>-1.7877356150467348E-3</v>
      </c>
      <c r="H2708" s="5">
        <f t="shared" ca="1" si="378"/>
        <v>-1.2293172978397706</v>
      </c>
      <c r="I2708" s="6">
        <f t="shared" si="380"/>
        <v>2707</v>
      </c>
      <c r="J2708">
        <f t="shared" si="381"/>
        <v>0.85006449299160636</v>
      </c>
      <c r="K2708">
        <f t="shared" si="382"/>
        <v>2.372541261295587</v>
      </c>
      <c r="L2708">
        <f t="shared" si="383"/>
        <v>1.5722531649339591</v>
      </c>
      <c r="M2708" t="str">
        <f t="shared" si="379"/>
        <v/>
      </c>
      <c r="N2708" t="str">
        <f t="shared" si="384"/>
        <v/>
      </c>
      <c r="O2708" t="str">
        <f t="shared" si="385"/>
        <v/>
      </c>
    </row>
    <row r="2709" spans="1:15" x14ac:dyDescent="0.25">
      <c r="A2709" s="2">
        <v>43233.002906134258</v>
      </c>
      <c r="B2709">
        <v>685.9</v>
      </c>
      <c r="C2709">
        <v>0.97660000000000002</v>
      </c>
      <c r="D2709" t="s">
        <v>6</v>
      </c>
      <c r="E2709">
        <v>687.63931729783985</v>
      </c>
      <c r="F2709">
        <v>686.08312944892009</v>
      </c>
      <c r="G2709" s="5">
        <f t="shared" ca="1" si="377"/>
        <v>-1.7877356150467348E-3</v>
      </c>
      <c r="H2709" s="5">
        <f t="shared" ca="1" si="378"/>
        <v>-1.2293172978397706</v>
      </c>
      <c r="I2709" s="6">
        <f t="shared" si="380"/>
        <v>2708</v>
      </c>
      <c r="J2709">
        <f t="shared" si="381"/>
        <v>1.1240356791596682</v>
      </c>
      <c r="K2709">
        <f t="shared" si="382"/>
        <v>2.429299389877174</v>
      </c>
      <c r="L2709">
        <f t="shared" si="383"/>
        <v>-6.0690617127731855E-2</v>
      </c>
      <c r="M2709" t="str">
        <f t="shared" si="379"/>
        <v/>
      </c>
      <c r="N2709" t="str">
        <f t="shared" si="384"/>
        <v/>
      </c>
      <c r="O2709" t="str">
        <f t="shared" si="385"/>
        <v/>
      </c>
    </row>
    <row r="2710" spans="1:15" x14ac:dyDescent="0.25">
      <c r="A2710" s="2">
        <v>43233.003051782413</v>
      </c>
      <c r="B2710">
        <v>685.9</v>
      </c>
      <c r="C2710">
        <v>2.6229908599999998</v>
      </c>
      <c r="D2710" t="s">
        <v>6</v>
      </c>
      <c r="E2710">
        <v>687.63931729783985</v>
      </c>
      <c r="F2710">
        <v>686.28772273599986</v>
      </c>
      <c r="G2710" s="5">
        <f t="shared" ca="1" si="377"/>
        <v>-1.7877356150467348E-3</v>
      </c>
      <c r="H2710" s="5">
        <f t="shared" ca="1" si="378"/>
        <v>-1.2293172978397706</v>
      </c>
      <c r="I2710" s="6">
        <f t="shared" si="380"/>
        <v>2709</v>
      </c>
      <c r="J2710">
        <f t="shared" si="381"/>
        <v>0.96680396321008288</v>
      </c>
      <c r="K2710">
        <f t="shared" si="382"/>
        <v>2.4044572208426325</v>
      </c>
      <c r="L2710">
        <f t="shared" si="383"/>
        <v>0.68879865378079497</v>
      </c>
      <c r="M2710" t="str">
        <f t="shared" si="379"/>
        <v/>
      </c>
      <c r="N2710" t="str">
        <f t="shared" si="384"/>
        <v/>
      </c>
      <c r="O2710" t="str">
        <f t="shared" si="385"/>
        <v/>
      </c>
    </row>
    <row r="2711" spans="1:15" x14ac:dyDescent="0.25">
      <c r="A2711" s="2">
        <v>43233.003051782413</v>
      </c>
      <c r="B2711">
        <v>685.96</v>
      </c>
      <c r="C2711">
        <v>3.4504E-2</v>
      </c>
      <c r="D2711" t="s">
        <v>6</v>
      </c>
      <c r="E2711">
        <v>687.63931729783985</v>
      </c>
      <c r="F2711">
        <v>686.29</v>
      </c>
      <c r="G2711" s="5">
        <f t="shared" ca="1" si="377"/>
        <v>-1.7877356150467348E-3</v>
      </c>
      <c r="H2711" s="5">
        <f t="shared" ca="1" si="378"/>
        <v>-1.2293172978397706</v>
      </c>
      <c r="I2711" s="6">
        <f t="shared" si="380"/>
        <v>2710</v>
      </c>
      <c r="J2711">
        <f t="shared" si="381"/>
        <v>0.98917157243697318</v>
      </c>
      <c r="K2711">
        <f t="shared" si="382"/>
        <v>2.3900088384043365</v>
      </c>
      <c r="L2711">
        <f t="shared" si="383"/>
        <v>-0.39944102176389717</v>
      </c>
      <c r="M2711" t="str">
        <f t="shared" si="379"/>
        <v/>
      </c>
      <c r="N2711" t="str">
        <f t="shared" si="384"/>
        <v/>
      </c>
      <c r="O2711" t="str">
        <f t="shared" si="385"/>
        <v/>
      </c>
    </row>
    <row r="2712" spans="1:15" x14ac:dyDescent="0.25">
      <c r="A2712" s="2">
        <v>43233.003051782413</v>
      </c>
      <c r="B2712">
        <v>686.29</v>
      </c>
      <c r="C2712">
        <v>0.79838973000000002</v>
      </c>
      <c r="D2712" t="s">
        <v>6</v>
      </c>
      <c r="E2712">
        <v>687.63931729783985</v>
      </c>
      <c r="F2712">
        <v>686.29000000000008</v>
      </c>
      <c r="G2712" s="5">
        <f t="shared" ca="1" si="377"/>
        <v>-1.7877356150467348E-3</v>
      </c>
      <c r="H2712" s="5">
        <f t="shared" ca="1" si="378"/>
        <v>-1.2293172978397706</v>
      </c>
      <c r="I2712" s="6">
        <f t="shared" si="380"/>
        <v>2711</v>
      </c>
      <c r="J2712">
        <f t="shared" si="381"/>
        <v>0.8395433513109225</v>
      </c>
      <c r="K2712">
        <f t="shared" si="382"/>
        <v>2.3950777079664483</v>
      </c>
      <c r="L2712">
        <f t="shared" si="383"/>
        <v>-1.7182582917472083E-2</v>
      </c>
      <c r="M2712" t="str">
        <f t="shared" si="379"/>
        <v/>
      </c>
      <c r="N2712" t="str">
        <f t="shared" si="384"/>
        <v/>
      </c>
      <c r="O2712" t="str">
        <f t="shared" si="385"/>
        <v/>
      </c>
    </row>
    <row r="2713" spans="1:15" x14ac:dyDescent="0.25">
      <c r="A2713" s="2">
        <v>43233.003192719909</v>
      </c>
      <c r="B2713">
        <v>686.29</v>
      </c>
      <c r="C2713">
        <v>1.8955</v>
      </c>
      <c r="D2713" t="s">
        <v>6</v>
      </c>
      <c r="E2713">
        <v>687.63931729783985</v>
      </c>
      <c r="F2713">
        <v>686.43435243320005</v>
      </c>
      <c r="G2713" s="5">
        <f t="shared" ca="1" si="377"/>
        <v>-1.7877356150467348E-3</v>
      </c>
      <c r="H2713" s="5">
        <f t="shared" ca="1" si="378"/>
        <v>-1.2293172978397706</v>
      </c>
      <c r="I2713" s="6">
        <f t="shared" si="380"/>
        <v>2712</v>
      </c>
      <c r="J2713">
        <f t="shared" si="381"/>
        <v>1.2592537816806733</v>
      </c>
      <c r="K2713">
        <f t="shared" si="382"/>
        <v>1.9579030923331411</v>
      </c>
      <c r="L2713">
        <f t="shared" si="383"/>
        <v>0.3249630795368641</v>
      </c>
      <c r="M2713" t="str">
        <f t="shared" si="379"/>
        <v/>
      </c>
      <c r="N2713" t="str">
        <f t="shared" si="384"/>
        <v/>
      </c>
      <c r="O2713" t="str">
        <f t="shared" si="385"/>
        <v/>
      </c>
    </row>
    <row r="2714" spans="1:15" x14ac:dyDescent="0.25">
      <c r="A2714" s="2">
        <v>43233.003336504633</v>
      </c>
      <c r="B2714">
        <v>686.28</v>
      </c>
      <c r="C2714">
        <v>5.8000000000000003E-2</v>
      </c>
      <c r="D2714" t="s">
        <v>5</v>
      </c>
      <c r="E2714">
        <v>687.67272529783997</v>
      </c>
      <c r="F2714">
        <v>686.43435243320005</v>
      </c>
      <c r="G2714" s="5">
        <f t="shared" ca="1" si="377"/>
        <v>-1.8362300137656181E-3</v>
      </c>
      <c r="H2714" s="5">
        <f t="shared" ca="1" si="378"/>
        <v>-1.2627252978398928</v>
      </c>
      <c r="I2714" s="6">
        <f t="shared" si="380"/>
        <v>2713</v>
      </c>
      <c r="J2714">
        <f t="shared" si="381"/>
        <v>1.3490391546554619</v>
      </c>
      <c r="K2714">
        <f t="shared" si="382"/>
        <v>1.9595145244753411</v>
      </c>
      <c r="L2714">
        <f t="shared" si="383"/>
        <v>-0.65885663950418372</v>
      </c>
      <c r="M2714" t="str">
        <f t="shared" si="379"/>
        <v/>
      </c>
      <c r="N2714" t="str">
        <f t="shared" si="384"/>
        <v/>
      </c>
      <c r="O2714" t="str">
        <f t="shared" si="385"/>
        <v/>
      </c>
    </row>
    <row r="2715" spans="1:15" x14ac:dyDescent="0.25">
      <c r="A2715" s="2">
        <v>43233.003479861109</v>
      </c>
      <c r="B2715">
        <v>686.29</v>
      </c>
      <c r="C2715">
        <v>1.6282000000000001</v>
      </c>
      <c r="D2715" t="s">
        <v>6</v>
      </c>
      <c r="E2715">
        <v>687.67272529783997</v>
      </c>
      <c r="F2715">
        <v>686.58740323320001</v>
      </c>
      <c r="G2715" s="5">
        <f t="shared" ca="1" si="377"/>
        <v>-1.8362300137656181E-3</v>
      </c>
      <c r="H2715" s="5">
        <f t="shared" ca="1" si="378"/>
        <v>-1.2627252978398928</v>
      </c>
      <c r="I2715" s="6">
        <f t="shared" si="380"/>
        <v>2714</v>
      </c>
      <c r="J2715">
        <f t="shared" si="381"/>
        <v>1.1375540103865518</v>
      </c>
      <c r="K2715">
        <f t="shared" si="382"/>
        <v>1.9604205729005646</v>
      </c>
      <c r="L2715">
        <f t="shared" si="383"/>
        <v>0.25027588283646041</v>
      </c>
      <c r="M2715" t="str">
        <f t="shared" si="379"/>
        <v/>
      </c>
      <c r="N2715" t="str">
        <f t="shared" si="384"/>
        <v/>
      </c>
      <c r="O2715" t="str">
        <f t="shared" si="385"/>
        <v/>
      </c>
    </row>
    <row r="2716" spans="1:15" x14ac:dyDescent="0.25">
      <c r="A2716" s="2">
        <v>43233.003615972222</v>
      </c>
      <c r="B2716">
        <v>686.29</v>
      </c>
      <c r="C2716">
        <v>0.73860000000000003</v>
      </c>
      <c r="D2716" t="s">
        <v>6</v>
      </c>
      <c r="E2716">
        <v>687.67272529783997</v>
      </c>
      <c r="F2716">
        <v>686.65683163319989</v>
      </c>
      <c r="G2716" s="5">
        <f t="shared" ca="1" si="377"/>
        <v>-1.8362300137657835E-3</v>
      </c>
      <c r="H2716" s="5">
        <f t="shared" ca="1" si="378"/>
        <v>-1.2627252978400065</v>
      </c>
      <c r="I2716" s="6">
        <f t="shared" si="380"/>
        <v>2715</v>
      </c>
      <c r="J2716">
        <f t="shared" si="381"/>
        <v>1.1836784459495782</v>
      </c>
      <c r="K2716">
        <f t="shared" si="382"/>
        <v>1.9620712794437005</v>
      </c>
      <c r="L2716">
        <f t="shared" si="383"/>
        <v>-0.22684111969457588</v>
      </c>
      <c r="M2716" t="str">
        <f t="shared" si="379"/>
        <v/>
      </c>
      <c r="N2716" t="str">
        <f t="shared" si="384"/>
        <v/>
      </c>
      <c r="O2716" t="str">
        <f t="shared" si="385"/>
        <v/>
      </c>
    </row>
    <row r="2717" spans="1:15" x14ac:dyDescent="0.25">
      <c r="A2717" s="2">
        <v>43233.003755243059</v>
      </c>
      <c r="B2717">
        <v>686.29</v>
      </c>
      <c r="C2717">
        <v>0.86919999999999997</v>
      </c>
      <c r="D2717" t="s">
        <v>6</v>
      </c>
      <c r="E2717">
        <v>687.67272529783997</v>
      </c>
      <c r="F2717">
        <v>686.7741446476</v>
      </c>
      <c r="G2717" s="5">
        <f t="shared" ca="1" si="377"/>
        <v>-1.8362300137657835E-3</v>
      </c>
      <c r="H2717" s="5">
        <f t="shared" ca="1" si="378"/>
        <v>-1.2627252978400065</v>
      </c>
      <c r="I2717" s="6">
        <f t="shared" si="380"/>
        <v>2716</v>
      </c>
      <c r="J2717">
        <f t="shared" si="381"/>
        <v>1.1236205174957981</v>
      </c>
      <c r="K2717">
        <f t="shared" si="382"/>
        <v>1.9634245525490193</v>
      </c>
      <c r="L2717">
        <f t="shared" si="383"/>
        <v>-0.12957998165271806</v>
      </c>
      <c r="M2717" t="str">
        <f t="shared" si="379"/>
        <v/>
      </c>
      <c r="N2717" t="str">
        <f t="shared" si="384"/>
        <v/>
      </c>
      <c r="O2717" t="str">
        <f t="shared" si="385"/>
        <v/>
      </c>
    </row>
    <row r="2718" spans="1:15" x14ac:dyDescent="0.25">
      <c r="A2718" s="2">
        <v>43233.003888148152</v>
      </c>
      <c r="B2718">
        <v>686.28</v>
      </c>
      <c r="C2718">
        <v>2.1627999999999998</v>
      </c>
      <c r="D2718" t="s">
        <v>5</v>
      </c>
      <c r="E2718">
        <v>688.91849809784003</v>
      </c>
      <c r="F2718">
        <v>686.7741446476</v>
      </c>
      <c r="G2718" s="5">
        <f t="shared" ca="1" si="377"/>
        <v>-3.64121170322212E-3</v>
      </c>
      <c r="H2718" s="5">
        <f t="shared" ca="1" si="378"/>
        <v>-2.5084980978400608</v>
      </c>
      <c r="I2718" s="6">
        <f t="shared" si="380"/>
        <v>2717</v>
      </c>
      <c r="J2718">
        <f t="shared" si="381"/>
        <v>1.0368659115630265</v>
      </c>
      <c r="K2718">
        <f t="shared" si="382"/>
        <v>1.9587005151207628</v>
      </c>
      <c r="L2718">
        <f t="shared" si="383"/>
        <v>0.5748372861215868</v>
      </c>
      <c r="M2718" t="str">
        <f t="shared" si="379"/>
        <v/>
      </c>
      <c r="N2718" t="str">
        <f t="shared" si="384"/>
        <v/>
      </c>
      <c r="O2718" t="str">
        <f t="shared" si="385"/>
        <v/>
      </c>
    </row>
    <row r="2719" spans="1:15" x14ac:dyDescent="0.25">
      <c r="A2719" s="2">
        <v>43233.003945277778</v>
      </c>
      <c r="B2719">
        <v>686.29</v>
      </c>
      <c r="C2719">
        <v>0.01</v>
      </c>
      <c r="D2719" t="s">
        <v>6</v>
      </c>
      <c r="E2719">
        <v>688.91849809784003</v>
      </c>
      <c r="F2719">
        <v>686.77556464759994</v>
      </c>
      <c r="G2719" s="5">
        <f t="shared" ca="1" si="377"/>
        <v>-3.64121170322212E-3</v>
      </c>
      <c r="H2719" s="5">
        <f t="shared" ca="1" si="378"/>
        <v>-2.5084980978400608</v>
      </c>
      <c r="I2719" s="6">
        <f t="shared" si="380"/>
        <v>2718</v>
      </c>
      <c r="J2719">
        <f t="shared" si="381"/>
        <v>1.2854759532941176</v>
      </c>
      <c r="K2719">
        <f t="shared" si="382"/>
        <v>1.9239206047128752</v>
      </c>
      <c r="L2719">
        <f t="shared" si="383"/>
        <v>-0.66295664705169521</v>
      </c>
      <c r="M2719" t="str">
        <f t="shared" si="379"/>
        <v/>
      </c>
      <c r="N2719" t="str">
        <f t="shared" si="384"/>
        <v/>
      </c>
      <c r="O2719" t="str">
        <f t="shared" si="385"/>
        <v/>
      </c>
    </row>
    <row r="2720" spans="1:15" x14ac:dyDescent="0.25">
      <c r="A2720" s="2">
        <v>43233.003945370372</v>
      </c>
      <c r="B2720">
        <v>686.29</v>
      </c>
      <c r="C2720">
        <v>1.0670000000000001E-2</v>
      </c>
      <c r="D2720" t="s">
        <v>6</v>
      </c>
      <c r="E2720">
        <v>688.91849809784003</v>
      </c>
      <c r="F2720">
        <v>686.77707978759997</v>
      </c>
      <c r="G2720" s="5">
        <f t="shared" ca="1" si="377"/>
        <v>-3.64121170322212E-3</v>
      </c>
      <c r="H2720" s="5">
        <f t="shared" ca="1" si="378"/>
        <v>-2.5084980978400608</v>
      </c>
      <c r="I2720" s="6">
        <f t="shared" si="380"/>
        <v>2719</v>
      </c>
      <c r="J2720">
        <f t="shared" si="381"/>
        <v>1.1959069408235292</v>
      </c>
      <c r="K2720">
        <f t="shared" si="382"/>
        <v>1.9293695072245503</v>
      </c>
      <c r="L2720">
        <f t="shared" si="383"/>
        <v>-0.61431308849102961</v>
      </c>
      <c r="M2720" t="str">
        <f t="shared" si="379"/>
        <v/>
      </c>
      <c r="N2720" t="str">
        <f t="shared" si="384"/>
        <v/>
      </c>
      <c r="O2720" t="str">
        <f t="shared" si="385"/>
        <v/>
      </c>
    </row>
    <row r="2721" spans="1:15" x14ac:dyDescent="0.25">
      <c r="A2721" s="2">
        <v>43233.003945370372</v>
      </c>
      <c r="B2721">
        <v>686.29</v>
      </c>
      <c r="C2721">
        <v>0.17327219999999999</v>
      </c>
      <c r="D2721" t="s">
        <v>6</v>
      </c>
      <c r="E2721">
        <v>688.91849809784003</v>
      </c>
      <c r="F2721">
        <v>686.80168443999992</v>
      </c>
      <c r="G2721" s="5">
        <f t="shared" ca="1" si="377"/>
        <v>-3.64121170322212E-3</v>
      </c>
      <c r="H2721" s="5">
        <f t="shared" ca="1" si="378"/>
        <v>-2.5084980978400608</v>
      </c>
      <c r="I2721" s="6">
        <f t="shared" si="380"/>
        <v>2720</v>
      </c>
      <c r="J2721">
        <f t="shared" si="381"/>
        <v>1.1140659359159661</v>
      </c>
      <c r="K2721">
        <f t="shared" si="382"/>
        <v>1.9334127191852719</v>
      </c>
      <c r="L2721">
        <f t="shared" si="383"/>
        <v>-0.48659746911792884</v>
      </c>
      <c r="M2721" t="str">
        <f t="shared" si="379"/>
        <v/>
      </c>
      <c r="N2721" t="str">
        <f t="shared" si="384"/>
        <v/>
      </c>
      <c r="O2721" t="str">
        <f t="shared" si="385"/>
        <v/>
      </c>
    </row>
    <row r="2722" spans="1:15" x14ac:dyDescent="0.25">
      <c r="A2722" s="2">
        <v>43233.003946006953</v>
      </c>
      <c r="B2722">
        <v>686.37</v>
      </c>
      <c r="C2722">
        <v>2.35E-2</v>
      </c>
      <c r="D2722" t="s">
        <v>6</v>
      </c>
      <c r="E2722">
        <v>688.91849809784003</v>
      </c>
      <c r="F2722">
        <v>686.80464543999994</v>
      </c>
      <c r="G2722" s="5">
        <f t="shared" ref="G2722:G2785" ca="1" si="386">(OFFSET(F2722,$T$2,0)-E2722)/E2722</f>
        <v>-3.64121170322212E-3</v>
      </c>
      <c r="H2722" s="5">
        <f t="shared" ref="H2722:H2785" ca="1" si="387">IF(ISNUMBER(G2722),E2722*G2722,"")</f>
        <v>-2.5084980978400608</v>
      </c>
      <c r="I2722" s="6">
        <f t="shared" si="380"/>
        <v>2721</v>
      </c>
      <c r="J2722">
        <f t="shared" si="381"/>
        <v>1.1120483367563025</v>
      </c>
      <c r="K2722">
        <f t="shared" si="382"/>
        <v>1.9147706134793425</v>
      </c>
      <c r="L2722">
        <f t="shared" si="383"/>
        <v>-0.56850064916042031</v>
      </c>
      <c r="M2722" t="str">
        <f t="shared" si="379"/>
        <v/>
      </c>
      <c r="N2722" t="str">
        <f t="shared" si="384"/>
        <v/>
      </c>
      <c r="O2722" t="str">
        <f t="shared" si="385"/>
        <v/>
      </c>
    </row>
    <row r="2723" spans="1:15" x14ac:dyDescent="0.25">
      <c r="A2723" s="2">
        <v>43233.003946203702</v>
      </c>
      <c r="B2723">
        <v>686.41</v>
      </c>
      <c r="C2723">
        <v>0.02</v>
      </c>
      <c r="D2723" t="s">
        <v>6</v>
      </c>
      <c r="E2723">
        <v>688.91849809784003</v>
      </c>
      <c r="F2723">
        <v>686.80700544000001</v>
      </c>
      <c r="G2723" s="5">
        <f t="shared" ca="1" si="386"/>
        <v>-3.4542337268205514E-3</v>
      </c>
      <c r="H2723" s="5">
        <f t="shared" ca="1" si="387"/>
        <v>-2.3796855111601189</v>
      </c>
      <c r="I2723" s="6">
        <f t="shared" si="380"/>
        <v>2722</v>
      </c>
      <c r="J2723">
        <f t="shared" si="381"/>
        <v>0.94965312983193328</v>
      </c>
      <c r="K2723">
        <f t="shared" si="382"/>
        <v>1.918761274600522</v>
      </c>
      <c r="L2723">
        <f t="shared" si="383"/>
        <v>-0.48450692753609126</v>
      </c>
      <c r="M2723" t="str">
        <f t="shared" si="379"/>
        <v/>
      </c>
      <c r="N2723" t="str">
        <f t="shared" si="384"/>
        <v/>
      </c>
      <c r="O2723" t="str">
        <f t="shared" si="385"/>
        <v/>
      </c>
    </row>
    <row r="2724" spans="1:15" x14ac:dyDescent="0.25">
      <c r="A2724" s="2">
        <v>43233.00403689815</v>
      </c>
      <c r="B2724">
        <v>686.76</v>
      </c>
      <c r="C2724">
        <v>0.83509999999999995</v>
      </c>
      <c r="D2724" t="s">
        <v>6</v>
      </c>
      <c r="E2724">
        <v>688.91849809784003</v>
      </c>
      <c r="F2724">
        <v>686.84709023999994</v>
      </c>
      <c r="G2724" s="5">
        <f t="shared" ca="1" si="386"/>
        <v>-3.2870502116759972E-3</v>
      </c>
      <c r="H2724" s="5">
        <f t="shared" ca="1" si="387"/>
        <v>-2.2645096950000152</v>
      </c>
      <c r="I2724" s="6">
        <f t="shared" si="380"/>
        <v>2723</v>
      </c>
      <c r="J2724">
        <f t="shared" si="381"/>
        <v>0.77910127880672064</v>
      </c>
      <c r="K2724">
        <f t="shared" si="382"/>
        <v>1.9163234002114617</v>
      </c>
      <c r="L2724">
        <f t="shared" si="383"/>
        <v>2.9221957623175705E-2</v>
      </c>
      <c r="M2724" t="str">
        <f t="shared" si="379"/>
        <v/>
      </c>
      <c r="N2724" t="str">
        <f t="shared" si="384"/>
        <v/>
      </c>
      <c r="O2724" t="str">
        <f t="shared" si="385"/>
        <v/>
      </c>
    </row>
    <row r="2725" spans="1:15" x14ac:dyDescent="0.25">
      <c r="A2725" s="2">
        <v>43233.004182511577</v>
      </c>
      <c r="B2725">
        <v>686.76</v>
      </c>
      <c r="C2725">
        <v>3.1648999999999998</v>
      </c>
      <c r="D2725" t="s">
        <v>6</v>
      </c>
      <c r="E2725">
        <v>688.91849809784003</v>
      </c>
      <c r="F2725">
        <v>687.08651588800012</v>
      </c>
      <c r="G2725" s="5">
        <f t="shared" ca="1" si="386"/>
        <v>-3.2870502116759972E-3</v>
      </c>
      <c r="H2725" s="5">
        <f t="shared" ca="1" si="387"/>
        <v>-2.2645096950000152</v>
      </c>
      <c r="I2725" s="6">
        <f t="shared" si="380"/>
        <v>2724</v>
      </c>
      <c r="J2725">
        <f t="shared" si="381"/>
        <v>0.69623826421849344</v>
      </c>
      <c r="K2725">
        <f t="shared" si="382"/>
        <v>1.9038443187959888</v>
      </c>
      <c r="L2725">
        <f t="shared" si="383"/>
        <v>1.2966720605299882</v>
      </c>
      <c r="M2725" t="str">
        <f t="shared" si="379"/>
        <v/>
      </c>
      <c r="N2725" t="str">
        <f t="shared" si="384"/>
        <v/>
      </c>
      <c r="O2725" t="str">
        <f t="shared" si="385"/>
        <v/>
      </c>
    </row>
    <row r="2726" spans="1:15" x14ac:dyDescent="0.25">
      <c r="A2726" s="2">
        <v>43233.004182511577</v>
      </c>
      <c r="B2726">
        <v>686.76</v>
      </c>
      <c r="C2726">
        <v>1.0109999999999999E-2</v>
      </c>
      <c r="D2726" t="s">
        <v>6</v>
      </c>
      <c r="E2726">
        <v>688.91849809784003</v>
      </c>
      <c r="F2726">
        <v>687.08805260800011</v>
      </c>
      <c r="G2726" s="5">
        <f t="shared" ca="1" si="386"/>
        <v>-3.2870502116759972E-3</v>
      </c>
      <c r="H2726" s="5">
        <f t="shared" ca="1" si="387"/>
        <v>-2.2645096950000152</v>
      </c>
      <c r="I2726" s="6">
        <f t="shared" si="380"/>
        <v>2725</v>
      </c>
      <c r="J2726">
        <f t="shared" si="381"/>
        <v>0.86925844421848097</v>
      </c>
      <c r="K2726">
        <f t="shared" si="382"/>
        <v>1.9321298640913198</v>
      </c>
      <c r="L2726">
        <f t="shared" si="383"/>
        <v>-0.44466392253739029</v>
      </c>
      <c r="M2726" t="str">
        <f t="shared" si="379"/>
        <v/>
      </c>
      <c r="N2726" t="str">
        <f t="shared" si="384"/>
        <v/>
      </c>
      <c r="O2726" t="str">
        <f t="shared" si="385"/>
        <v/>
      </c>
    </row>
    <row r="2727" spans="1:15" x14ac:dyDescent="0.25">
      <c r="A2727" s="2">
        <v>43233.004182511577</v>
      </c>
      <c r="B2727">
        <v>687</v>
      </c>
      <c r="C2727">
        <v>0.443218</v>
      </c>
      <c r="D2727" t="s">
        <v>6</v>
      </c>
      <c r="E2727">
        <v>688.91849809784003</v>
      </c>
      <c r="F2727">
        <v>687.13414728000009</v>
      </c>
      <c r="G2727" s="5">
        <f t="shared" ca="1" si="386"/>
        <v>-3.2307529862319203E-3</v>
      </c>
      <c r="H2727" s="5">
        <f t="shared" ca="1" si="387"/>
        <v>-2.225725495000006</v>
      </c>
      <c r="I2727" s="6">
        <f t="shared" si="380"/>
        <v>2726</v>
      </c>
      <c r="J2727">
        <f t="shared" si="381"/>
        <v>0.94972480189915842</v>
      </c>
      <c r="K2727">
        <f t="shared" si="382"/>
        <v>1.8516488796967769</v>
      </c>
      <c r="L2727">
        <f t="shared" si="383"/>
        <v>-0.27354365476790782</v>
      </c>
      <c r="M2727" t="str">
        <f t="shared" ref="M2727:M2790" si="388">IF(L2727&lt;-1.5,1,"")</f>
        <v/>
      </c>
      <c r="N2727" t="str">
        <f t="shared" si="384"/>
        <v/>
      </c>
      <c r="O2727" t="str">
        <f t="shared" si="385"/>
        <v/>
      </c>
    </row>
    <row r="2728" spans="1:15" x14ac:dyDescent="0.25">
      <c r="A2728" s="2">
        <v>43233.004263136572</v>
      </c>
      <c r="B2728">
        <v>686.75</v>
      </c>
      <c r="C2728">
        <v>4.3728459999999997E-2</v>
      </c>
      <c r="D2728" t="s">
        <v>5</v>
      </c>
      <c r="E2728">
        <v>688.93957521556001</v>
      </c>
      <c r="F2728">
        <v>687.13414728000009</v>
      </c>
      <c r="G2728" s="5">
        <f t="shared" ca="1" si="386"/>
        <v>-3.2451220816872204E-3</v>
      </c>
      <c r="H2728" s="5">
        <f t="shared" ca="1" si="387"/>
        <v>-2.2356930284802274</v>
      </c>
      <c r="I2728" s="6">
        <f t="shared" si="380"/>
        <v>2727</v>
      </c>
      <c r="J2728">
        <f t="shared" si="381"/>
        <v>0.84175183910924645</v>
      </c>
      <c r="K2728">
        <f t="shared" si="382"/>
        <v>1.8482880306827223</v>
      </c>
      <c r="L2728">
        <f t="shared" si="383"/>
        <v>-0.43176353785858357</v>
      </c>
      <c r="M2728" t="str">
        <f t="shared" si="388"/>
        <v/>
      </c>
      <c r="N2728" t="str">
        <f t="shared" si="384"/>
        <v/>
      </c>
      <c r="O2728" t="str">
        <f t="shared" si="385"/>
        <v/>
      </c>
    </row>
    <row r="2729" spans="1:15" x14ac:dyDescent="0.25">
      <c r="A2729" s="2">
        <v>43233.004317314822</v>
      </c>
      <c r="B2729">
        <v>686.76</v>
      </c>
      <c r="C2729">
        <v>1.061E-2</v>
      </c>
      <c r="D2729" t="s">
        <v>6</v>
      </c>
      <c r="E2729">
        <v>688.93957521556001</v>
      </c>
      <c r="F2729">
        <v>687.13575999999989</v>
      </c>
      <c r="G2729" s="5">
        <f t="shared" ca="1" si="386"/>
        <v>-3.3031823259217523E-3</v>
      </c>
      <c r="H2729" s="5">
        <f t="shared" ca="1" si="387"/>
        <v>-2.2756930284800774</v>
      </c>
      <c r="I2729" s="6">
        <f t="shared" si="380"/>
        <v>2728</v>
      </c>
      <c r="J2729">
        <f t="shared" si="381"/>
        <v>0.66462840747898611</v>
      </c>
      <c r="K2729">
        <f t="shared" si="382"/>
        <v>1.8386113461053184</v>
      </c>
      <c r="L2729">
        <f t="shared" si="383"/>
        <v>-0.35571324459863468</v>
      </c>
      <c r="M2729" t="str">
        <f t="shared" si="388"/>
        <v/>
      </c>
      <c r="N2729" t="str">
        <f t="shared" si="384"/>
        <v/>
      </c>
      <c r="O2729" t="str">
        <f t="shared" si="385"/>
        <v/>
      </c>
    </row>
    <row r="2730" spans="1:15" x14ac:dyDescent="0.25">
      <c r="A2730" s="2">
        <v>43233.004317314822</v>
      </c>
      <c r="B2730">
        <v>687</v>
      </c>
      <c r="C2730">
        <v>0.97828999999999999</v>
      </c>
      <c r="D2730" t="s">
        <v>6</v>
      </c>
      <c r="E2730">
        <v>688.93957521556001</v>
      </c>
      <c r="F2730">
        <v>687.23750215999996</v>
      </c>
      <c r="G2730" s="5">
        <f t="shared" ca="1" si="386"/>
        <v>-3.308146363586232E-3</v>
      </c>
      <c r="H2730" s="5">
        <f t="shared" ca="1" si="387"/>
        <v>-2.2791129504799983</v>
      </c>
      <c r="I2730" s="6">
        <f t="shared" si="380"/>
        <v>2729</v>
      </c>
      <c r="J2730">
        <f t="shared" si="381"/>
        <v>0.48350309238655598</v>
      </c>
      <c r="K2730">
        <f t="shared" si="382"/>
        <v>1.8233160387185741</v>
      </c>
      <c r="L2730">
        <f t="shared" si="383"/>
        <v>0.2713665086614277</v>
      </c>
      <c r="M2730" t="str">
        <f t="shared" si="388"/>
        <v/>
      </c>
      <c r="N2730" t="str">
        <f t="shared" si="384"/>
        <v/>
      </c>
      <c r="O2730" t="str">
        <f t="shared" si="385"/>
        <v/>
      </c>
    </row>
    <row r="2731" spans="1:15" x14ac:dyDescent="0.25">
      <c r="A2731" s="2">
        <v>43233.004448043983</v>
      </c>
      <c r="B2731">
        <v>686.99</v>
      </c>
      <c r="C2731">
        <v>0.56869999999999998</v>
      </c>
      <c r="D2731" t="s">
        <v>5</v>
      </c>
      <c r="E2731">
        <v>689.18639101556005</v>
      </c>
      <c r="F2731">
        <v>687.23750215999996</v>
      </c>
      <c r="G2731" s="5">
        <f t="shared" ca="1" si="386"/>
        <v>-3.6659800359043729E-3</v>
      </c>
      <c r="H2731" s="5">
        <f t="shared" ca="1" si="387"/>
        <v>-2.526543550480028</v>
      </c>
      <c r="I2731" s="6">
        <f t="shared" si="380"/>
        <v>2730</v>
      </c>
      <c r="J2731">
        <f t="shared" si="381"/>
        <v>0.41296670166386207</v>
      </c>
      <c r="K2731">
        <f t="shared" si="382"/>
        <v>1.8034194049929348</v>
      </c>
      <c r="L2731">
        <f t="shared" si="383"/>
        <v>8.6354454158015459E-2</v>
      </c>
      <c r="M2731" t="str">
        <f t="shared" si="388"/>
        <v/>
      </c>
      <c r="N2731" t="str">
        <f t="shared" si="384"/>
        <v/>
      </c>
      <c r="O2731" t="str">
        <f t="shared" si="385"/>
        <v/>
      </c>
    </row>
    <row r="2732" spans="1:15" x14ac:dyDescent="0.25">
      <c r="A2732" s="2">
        <v>43233.004533796287</v>
      </c>
      <c r="B2732">
        <v>687</v>
      </c>
      <c r="C2732">
        <v>2.5217100000000001</v>
      </c>
      <c r="D2732" t="s">
        <v>6</v>
      </c>
      <c r="E2732">
        <v>689.18639101556005</v>
      </c>
      <c r="F2732">
        <v>687.49975999999992</v>
      </c>
      <c r="G2732" s="5">
        <f t="shared" ca="1" si="386"/>
        <v>-3.665980877476425E-3</v>
      </c>
      <c r="H2732" s="5">
        <f t="shared" ca="1" si="387"/>
        <v>-2.5265441304800333</v>
      </c>
      <c r="I2732" s="6">
        <f t="shared" si="380"/>
        <v>2731</v>
      </c>
      <c r="J2732">
        <f t="shared" si="381"/>
        <v>0.3523009159831787</v>
      </c>
      <c r="K2732">
        <f t="shared" si="382"/>
        <v>1.7993526699431279</v>
      </c>
      <c r="L2732">
        <f t="shared" si="383"/>
        <v>1.2056608580714696</v>
      </c>
      <c r="M2732" t="str">
        <f t="shared" si="388"/>
        <v/>
      </c>
      <c r="N2732" t="str">
        <f t="shared" si="384"/>
        <v/>
      </c>
      <c r="O2732" t="str">
        <f t="shared" si="385"/>
        <v/>
      </c>
    </row>
    <row r="2733" spans="1:15" x14ac:dyDescent="0.25">
      <c r="A2733" s="2">
        <v>43233.004533796287</v>
      </c>
      <c r="B2733">
        <v>687.08</v>
      </c>
      <c r="C2733">
        <v>0.23</v>
      </c>
      <c r="D2733" t="s">
        <v>6</v>
      </c>
      <c r="E2733">
        <v>689.18639101556005</v>
      </c>
      <c r="F2733">
        <v>687.52</v>
      </c>
      <c r="G2733" s="5">
        <f t="shared" ca="1" si="386"/>
        <v>-3.6853660542213507E-3</v>
      </c>
      <c r="H2733" s="5">
        <f t="shared" ca="1" si="387"/>
        <v>-2.5399041304800676</v>
      </c>
      <c r="I2733" s="6">
        <f t="shared" si="380"/>
        <v>2732</v>
      </c>
      <c r="J2733">
        <f t="shared" si="381"/>
        <v>0.46358786979830313</v>
      </c>
      <c r="K2733">
        <f t="shared" si="382"/>
        <v>1.8145629452833465</v>
      </c>
      <c r="L2733">
        <f t="shared" si="383"/>
        <v>-0.1287295491211676</v>
      </c>
      <c r="M2733" t="str">
        <f t="shared" si="388"/>
        <v/>
      </c>
      <c r="N2733" t="str">
        <f t="shared" si="384"/>
        <v/>
      </c>
      <c r="O2733" t="str">
        <f t="shared" si="385"/>
        <v/>
      </c>
    </row>
    <row r="2734" spans="1:15" x14ac:dyDescent="0.25">
      <c r="A2734" s="2">
        <v>43233.004533796287</v>
      </c>
      <c r="B2734">
        <v>687.52</v>
      </c>
      <c r="C2734">
        <v>5.9170331000000003</v>
      </c>
      <c r="D2734" t="s">
        <v>6</v>
      </c>
      <c r="E2734">
        <v>689.18639101556005</v>
      </c>
      <c r="F2734">
        <v>687.58862187160014</v>
      </c>
      <c r="G2734" s="5">
        <f t="shared" ca="1" si="386"/>
        <v>-3.6902123484075411E-3</v>
      </c>
      <c r="H2734" s="5">
        <f t="shared" ca="1" si="387"/>
        <v>-2.5432441304800477</v>
      </c>
      <c r="I2734" s="6">
        <f t="shared" si="380"/>
        <v>2733</v>
      </c>
      <c r="J2734">
        <f t="shared" si="381"/>
        <v>0.29400846411765258</v>
      </c>
      <c r="K2734">
        <f t="shared" si="382"/>
        <v>1.7870116426754314</v>
      </c>
      <c r="L2734">
        <f t="shared" si="383"/>
        <v>3.1466077229714151</v>
      </c>
      <c r="M2734" t="str">
        <f t="shared" si="388"/>
        <v/>
      </c>
      <c r="N2734" t="str">
        <f t="shared" si="384"/>
        <v/>
      </c>
      <c r="O2734" t="str">
        <f t="shared" si="385"/>
        <v/>
      </c>
    </row>
    <row r="2735" spans="1:15" x14ac:dyDescent="0.25">
      <c r="A2735" s="2">
        <v>43233.004600671287</v>
      </c>
      <c r="B2735">
        <v>687.52</v>
      </c>
      <c r="C2735">
        <v>0.39040000000000002</v>
      </c>
      <c r="D2735" t="s">
        <v>6</v>
      </c>
      <c r="E2735">
        <v>689.18639101556005</v>
      </c>
      <c r="F2735">
        <v>687.6026762716001</v>
      </c>
      <c r="G2735" s="5">
        <f t="shared" ca="1" si="386"/>
        <v>-3.7310250637581899E-3</v>
      </c>
      <c r="H2735" s="5">
        <f t="shared" ca="1" si="387"/>
        <v>-2.5713716984801067</v>
      </c>
      <c r="I2735" s="6">
        <f t="shared" si="380"/>
        <v>2734</v>
      </c>
      <c r="J2735">
        <f t="shared" si="381"/>
        <v>1.3595720973781553</v>
      </c>
      <c r="K2735">
        <f t="shared" si="382"/>
        <v>1.4032395908570794</v>
      </c>
      <c r="L2735">
        <f t="shared" si="383"/>
        <v>-0.69066758356368663</v>
      </c>
      <c r="M2735" t="str">
        <f t="shared" si="388"/>
        <v/>
      </c>
      <c r="N2735" t="str">
        <f t="shared" si="384"/>
        <v/>
      </c>
      <c r="O2735" t="str">
        <f t="shared" si="385"/>
        <v/>
      </c>
    </row>
    <row r="2736" spans="1:15" x14ac:dyDescent="0.25">
      <c r="A2736" s="2">
        <v>43233.004699988429</v>
      </c>
      <c r="B2736">
        <v>687.52</v>
      </c>
      <c r="C2736">
        <v>2.6925669000000001</v>
      </c>
      <c r="D2736" t="s">
        <v>6</v>
      </c>
      <c r="E2736">
        <v>689.18639101556005</v>
      </c>
      <c r="F2736">
        <v>687.69960867999998</v>
      </c>
      <c r="G2736" s="5">
        <f t="shared" ca="1" si="386"/>
        <v>-3.8844912397865868E-3</v>
      </c>
      <c r="H2736" s="5">
        <f t="shared" ca="1" si="387"/>
        <v>-2.6771384984800761</v>
      </c>
      <c r="I2736" s="6">
        <f t="shared" si="380"/>
        <v>2735</v>
      </c>
      <c r="J2736">
        <f t="shared" si="381"/>
        <v>1.2632119981344516</v>
      </c>
      <c r="K2736">
        <f t="shared" si="382"/>
        <v>1.412107060755333</v>
      </c>
      <c r="L2736">
        <f t="shared" si="383"/>
        <v>1.0122142588119272</v>
      </c>
      <c r="M2736" t="str">
        <f t="shared" si="388"/>
        <v/>
      </c>
      <c r="N2736" t="str">
        <f t="shared" si="384"/>
        <v/>
      </c>
      <c r="O2736" t="str">
        <f t="shared" si="385"/>
        <v/>
      </c>
    </row>
    <row r="2737" spans="1:15" x14ac:dyDescent="0.25">
      <c r="A2737" s="2">
        <v>43233.004699988429</v>
      </c>
      <c r="B2737">
        <v>687.7</v>
      </c>
      <c r="C2737">
        <v>1.2739848600000001</v>
      </c>
      <c r="D2737" t="s">
        <v>6</v>
      </c>
      <c r="E2737">
        <v>689.18639101556005</v>
      </c>
      <c r="F2737">
        <v>687.6996086800001</v>
      </c>
      <c r="G2737" s="5">
        <f t="shared" ca="1" si="386"/>
        <v>-3.9052548535004655E-3</v>
      </c>
      <c r="H2737" s="5">
        <f t="shared" ca="1" si="387"/>
        <v>-2.6914484984799856</v>
      </c>
      <c r="I2737" s="6">
        <f t="shared" si="380"/>
        <v>2736</v>
      </c>
      <c r="J2737">
        <f t="shared" si="381"/>
        <v>1.3965563849411708</v>
      </c>
      <c r="K2737">
        <f t="shared" si="382"/>
        <v>1.4268621208261656</v>
      </c>
      <c r="L2737">
        <f t="shared" si="383"/>
        <v>-8.5902851545460304E-2</v>
      </c>
      <c r="M2737" t="str">
        <f t="shared" si="388"/>
        <v/>
      </c>
      <c r="N2737" t="str">
        <f t="shared" si="384"/>
        <v/>
      </c>
      <c r="O2737" t="str">
        <f t="shared" si="385"/>
        <v/>
      </c>
    </row>
    <row r="2738" spans="1:15" x14ac:dyDescent="0.25">
      <c r="A2738" s="2">
        <v>43233.004738240743</v>
      </c>
      <c r="B2738">
        <v>687.52</v>
      </c>
      <c r="C2738">
        <v>1.0869999999999999E-2</v>
      </c>
      <c r="D2738" t="s">
        <v>6</v>
      </c>
      <c r="E2738">
        <v>689.18639101556005</v>
      </c>
      <c r="F2738">
        <v>687.7</v>
      </c>
      <c r="G2738" s="5">
        <f t="shared" ca="1" si="386"/>
        <v>-3.9366002199812946E-3</v>
      </c>
      <c r="H2738" s="5">
        <f t="shared" ca="1" si="387"/>
        <v>-2.7130512984799684</v>
      </c>
      <c r="I2738" s="6">
        <f t="shared" si="380"/>
        <v>2737</v>
      </c>
      <c r="J2738">
        <f t="shared" si="381"/>
        <v>1.3495478187058865</v>
      </c>
      <c r="K2738">
        <f t="shared" si="382"/>
        <v>1.4192072377605751</v>
      </c>
      <c r="L2738">
        <f t="shared" si="383"/>
        <v>-0.94325746310189396</v>
      </c>
      <c r="M2738" t="str">
        <f t="shared" si="388"/>
        <v/>
      </c>
      <c r="N2738" t="str">
        <f t="shared" si="384"/>
        <v/>
      </c>
      <c r="O2738" t="str">
        <f t="shared" si="385"/>
        <v/>
      </c>
    </row>
    <row r="2739" spans="1:15" x14ac:dyDescent="0.25">
      <c r="A2739" s="2">
        <v>43233.004738240743</v>
      </c>
      <c r="B2739">
        <v>687.7</v>
      </c>
      <c r="C2739">
        <v>0.11842999999999999</v>
      </c>
      <c r="D2739" t="s">
        <v>6</v>
      </c>
      <c r="E2739">
        <v>689.18639101556005</v>
      </c>
      <c r="F2739">
        <v>687.7</v>
      </c>
      <c r="G2739" s="5">
        <f t="shared" ca="1" si="386"/>
        <v>-3.9366002199812946E-3</v>
      </c>
      <c r="H2739" s="5">
        <f t="shared" ca="1" si="387"/>
        <v>-2.7130512984799684</v>
      </c>
      <c r="I2739" s="6">
        <f t="shared" si="380"/>
        <v>2738</v>
      </c>
      <c r="J2739">
        <f t="shared" si="381"/>
        <v>1.1521996710588236</v>
      </c>
      <c r="K2739">
        <f t="shared" si="382"/>
        <v>1.424832367149423</v>
      </c>
      <c r="L2739">
        <f t="shared" si="383"/>
        <v>-0.72553775089137318</v>
      </c>
      <c r="M2739" t="str">
        <f t="shared" si="388"/>
        <v/>
      </c>
      <c r="N2739" t="str">
        <f t="shared" si="384"/>
        <v/>
      </c>
      <c r="O2739" t="str">
        <f t="shared" si="385"/>
        <v/>
      </c>
    </row>
    <row r="2740" spans="1:15" x14ac:dyDescent="0.25">
      <c r="A2740" s="2">
        <v>43233.004879409717</v>
      </c>
      <c r="B2740">
        <v>687.7</v>
      </c>
      <c r="C2740">
        <v>6.6075851400000003</v>
      </c>
      <c r="D2740" t="s">
        <v>6</v>
      </c>
      <c r="E2740">
        <v>689.18639101556005</v>
      </c>
      <c r="F2740">
        <v>689.16345172984018</v>
      </c>
      <c r="G2740" s="5">
        <f t="shared" ca="1" si="386"/>
        <v>-3.9366002199812946E-3</v>
      </c>
      <c r="H2740" s="5">
        <f t="shared" ca="1" si="387"/>
        <v>-2.7130512984799684</v>
      </c>
      <c r="I2740" s="6">
        <f t="shared" si="380"/>
        <v>2739</v>
      </c>
      <c r="J2740">
        <f t="shared" si="381"/>
        <v>0.96668499547899245</v>
      </c>
      <c r="K2740">
        <f t="shared" si="382"/>
        <v>1.4190320523430593</v>
      </c>
      <c r="L2740">
        <f t="shared" si="383"/>
        <v>3.9751745812978205</v>
      </c>
      <c r="M2740" t="str">
        <f t="shared" si="388"/>
        <v/>
      </c>
      <c r="N2740" t="str">
        <f t="shared" si="384"/>
        <v/>
      </c>
      <c r="O2740" t="str">
        <f t="shared" si="385"/>
        <v/>
      </c>
    </row>
    <row r="2741" spans="1:15" x14ac:dyDescent="0.25">
      <c r="A2741" s="2">
        <v>43233.004879409717</v>
      </c>
      <c r="B2741">
        <v>687.99</v>
      </c>
      <c r="C2741">
        <v>0.12507739000000001</v>
      </c>
      <c r="D2741" t="s">
        <v>6</v>
      </c>
      <c r="E2741">
        <v>689.18639101556005</v>
      </c>
      <c r="F2741">
        <v>689.19472107733998</v>
      </c>
      <c r="G2741" s="5">
        <f t="shared" ca="1" si="386"/>
        <v>-3.9366002199812946E-3</v>
      </c>
      <c r="H2741" s="5">
        <f t="shared" ca="1" si="387"/>
        <v>-2.7130512984799684</v>
      </c>
      <c r="I2741" s="6">
        <f t="shared" si="380"/>
        <v>2740</v>
      </c>
      <c r="J2741">
        <f t="shared" si="381"/>
        <v>1.5680701411428544</v>
      </c>
      <c r="K2741">
        <f t="shared" si="382"/>
        <v>1.6949307208050708</v>
      </c>
      <c r="L2741">
        <f t="shared" si="383"/>
        <v>-0.85135795429883465</v>
      </c>
      <c r="M2741" t="str">
        <f t="shared" si="388"/>
        <v/>
      </c>
      <c r="N2741" t="str">
        <f t="shared" si="384"/>
        <v/>
      </c>
      <c r="O2741" t="str">
        <f t="shared" si="385"/>
        <v/>
      </c>
    </row>
    <row r="2742" spans="1:15" x14ac:dyDescent="0.25">
      <c r="A2742" s="2">
        <v>43233.004879409717</v>
      </c>
      <c r="B2742">
        <v>688.13</v>
      </c>
      <c r="C2742">
        <v>1.069003E-2</v>
      </c>
      <c r="D2742" t="s">
        <v>6</v>
      </c>
      <c r="E2742">
        <v>689.18639101556005</v>
      </c>
      <c r="F2742">
        <v>689.19709426400004</v>
      </c>
      <c r="G2742" s="5">
        <f t="shared" ca="1" si="386"/>
        <v>-3.9366002199812946E-3</v>
      </c>
      <c r="H2742" s="5">
        <f t="shared" ca="1" si="387"/>
        <v>-2.7130512984799684</v>
      </c>
      <c r="I2742" s="6">
        <f t="shared" si="380"/>
        <v>2741</v>
      </c>
      <c r="J2742">
        <f t="shared" si="381"/>
        <v>1.3863628684873959</v>
      </c>
      <c r="K2742">
        <f t="shared" si="382"/>
        <v>1.708100722696964</v>
      </c>
      <c r="L2742">
        <f t="shared" si="383"/>
        <v>-0.8053815680818347</v>
      </c>
      <c r="M2742" t="str">
        <f t="shared" si="388"/>
        <v/>
      </c>
      <c r="N2742" t="str">
        <f t="shared" si="384"/>
        <v/>
      </c>
      <c r="O2742" t="str">
        <f t="shared" si="385"/>
        <v/>
      </c>
    </row>
    <row r="2743" spans="1:15" x14ac:dyDescent="0.25">
      <c r="A2743" s="2">
        <v>43233.004879409717</v>
      </c>
      <c r="B2743">
        <v>689</v>
      </c>
      <c r="C2743">
        <v>0.89386949999999998</v>
      </c>
      <c r="D2743" t="s">
        <v>6</v>
      </c>
      <c r="E2743">
        <v>689.18639101556005</v>
      </c>
      <c r="F2743">
        <v>689.24</v>
      </c>
      <c r="G2743" s="5">
        <f t="shared" ca="1" si="386"/>
        <v>-3.9366002199812946E-3</v>
      </c>
      <c r="H2743" s="5">
        <f t="shared" ca="1" si="387"/>
        <v>-2.7130512984799684</v>
      </c>
      <c r="I2743" s="6">
        <f t="shared" si="380"/>
        <v>2742</v>
      </c>
      <c r="J2743">
        <f t="shared" si="381"/>
        <v>1.3175642132268912</v>
      </c>
      <c r="K2743">
        <f t="shared" si="382"/>
        <v>1.7072437868303594</v>
      </c>
      <c r="L2743">
        <f t="shared" si="383"/>
        <v>-0.24817469918195798</v>
      </c>
      <c r="M2743" t="str">
        <f t="shared" si="388"/>
        <v/>
      </c>
      <c r="N2743" t="str">
        <f t="shared" si="384"/>
        <v/>
      </c>
      <c r="O2743" t="str">
        <f t="shared" si="385"/>
        <v/>
      </c>
    </row>
    <row r="2744" spans="1:15" x14ac:dyDescent="0.25">
      <c r="A2744" s="2">
        <v>43233.004879409717</v>
      </c>
      <c r="B2744">
        <v>689.24</v>
      </c>
      <c r="C2744">
        <v>11.148058560000001</v>
      </c>
      <c r="D2744" t="s">
        <v>6</v>
      </c>
      <c r="E2744">
        <v>689.18639101556005</v>
      </c>
      <c r="F2744">
        <v>688.88303573520011</v>
      </c>
      <c r="G2744" s="5">
        <f t="shared" ca="1" si="386"/>
        <v>-3.9366002199812946E-3</v>
      </c>
      <c r="H2744" s="5">
        <f t="shared" ca="1" si="387"/>
        <v>-2.7130512984799684</v>
      </c>
      <c r="I2744" s="6">
        <f t="shared" si="380"/>
        <v>2743</v>
      </c>
      <c r="J2744">
        <f t="shared" si="381"/>
        <v>1.4899804048067224</v>
      </c>
      <c r="K2744">
        <f t="shared" si="382"/>
        <v>1.5869555282513859</v>
      </c>
      <c r="L2744">
        <f t="shared" si="383"/>
        <v>6.0859160721631547</v>
      </c>
      <c r="M2744" t="str">
        <f t="shared" si="388"/>
        <v/>
      </c>
      <c r="N2744" t="str">
        <f t="shared" si="384"/>
        <v/>
      </c>
      <c r="O2744" t="str">
        <f t="shared" si="385"/>
        <v/>
      </c>
    </row>
    <row r="2745" spans="1:15" x14ac:dyDescent="0.25">
      <c r="A2745" s="2">
        <v>43233.00489113426</v>
      </c>
      <c r="B2745">
        <v>689.16</v>
      </c>
      <c r="C2745">
        <v>0.64239343999999998</v>
      </c>
      <c r="D2745" t="s">
        <v>6</v>
      </c>
      <c r="E2745">
        <v>689.18639101556005</v>
      </c>
      <c r="F2745">
        <v>688.83164426000008</v>
      </c>
      <c r="G2745" s="5">
        <f t="shared" ca="1" si="386"/>
        <v>-3.9804345155997761E-3</v>
      </c>
      <c r="H2745" s="5">
        <f t="shared" ca="1" si="387"/>
        <v>-2.7432612984799785</v>
      </c>
      <c r="I2745" s="6">
        <f t="shared" si="380"/>
        <v>2744</v>
      </c>
      <c r="J2745">
        <f t="shared" si="381"/>
        <v>2.6287953318151267</v>
      </c>
      <c r="K2745">
        <f t="shared" si="382"/>
        <v>2.2419303880251698</v>
      </c>
      <c r="L2745">
        <f t="shared" si="383"/>
        <v>-0.8860230016173124</v>
      </c>
      <c r="M2745" t="str">
        <f t="shared" si="388"/>
        <v/>
      </c>
      <c r="N2745" t="str">
        <f t="shared" si="384"/>
        <v/>
      </c>
      <c r="O2745" t="str">
        <f t="shared" si="385"/>
        <v/>
      </c>
    </row>
    <row r="2746" spans="1:15" x14ac:dyDescent="0.25">
      <c r="A2746" s="2">
        <v>43233.00506560185</v>
      </c>
      <c r="B2746">
        <v>689.23</v>
      </c>
      <c r="C2746">
        <v>1.68507254</v>
      </c>
      <c r="D2746" t="s">
        <v>5</v>
      </c>
      <c r="E2746">
        <v>688.95669818037993</v>
      </c>
      <c r="F2746">
        <v>688.83164426000008</v>
      </c>
      <c r="G2746" s="5">
        <f t="shared" ca="1" si="386"/>
        <v>-3.7269957750342515E-3</v>
      </c>
      <c r="H2746" s="5">
        <f t="shared" ca="1" si="387"/>
        <v>-2.567738703299824</v>
      </c>
      <c r="I2746" s="6">
        <f t="shared" si="380"/>
        <v>2745</v>
      </c>
      <c r="J2746">
        <f t="shared" si="381"/>
        <v>2.6180587596302303</v>
      </c>
      <c r="K2746">
        <f t="shared" si="382"/>
        <v>2.2263808435872519</v>
      </c>
      <c r="L2746">
        <f t="shared" si="383"/>
        <v>-0.41905957927977772</v>
      </c>
      <c r="M2746" t="str">
        <f t="shared" si="388"/>
        <v/>
      </c>
      <c r="N2746" t="str">
        <f t="shared" si="384"/>
        <v/>
      </c>
      <c r="O2746" t="str">
        <f t="shared" si="385"/>
        <v/>
      </c>
    </row>
    <row r="2747" spans="1:15" x14ac:dyDescent="0.25">
      <c r="A2747" s="2">
        <v>43233.005197789353</v>
      </c>
      <c r="B2747">
        <v>689.23</v>
      </c>
      <c r="C2747">
        <v>0.2</v>
      </c>
      <c r="D2747" t="s">
        <v>5</v>
      </c>
      <c r="E2747">
        <v>688.91269818037995</v>
      </c>
      <c r="F2747">
        <v>688.83164426000008</v>
      </c>
      <c r="G2747" s="5">
        <f t="shared" ca="1" si="386"/>
        <v>-3.6958142695073084E-3</v>
      </c>
      <c r="H2747" s="5">
        <f t="shared" ca="1" si="387"/>
        <v>-2.5460933803798298</v>
      </c>
      <c r="I2747" s="6">
        <f t="shared" si="380"/>
        <v>2746</v>
      </c>
      <c r="J2747">
        <f t="shared" si="381"/>
        <v>2.5755069895294298</v>
      </c>
      <c r="K2747">
        <f t="shared" si="382"/>
        <v>2.2314844492709085</v>
      </c>
      <c r="L2747">
        <f t="shared" si="383"/>
        <v>-1.0645411355232959</v>
      </c>
      <c r="M2747" t="str">
        <f t="shared" si="388"/>
        <v/>
      </c>
      <c r="N2747" t="str">
        <f t="shared" si="384"/>
        <v/>
      </c>
      <c r="O2747" t="str">
        <f t="shared" si="385"/>
        <v/>
      </c>
    </row>
    <row r="2748" spans="1:15" x14ac:dyDescent="0.25">
      <c r="A2748" s="2">
        <v>43233.005197789353</v>
      </c>
      <c r="B2748">
        <v>689.16</v>
      </c>
      <c r="C2748">
        <v>3.7995057299999999</v>
      </c>
      <c r="D2748" t="s">
        <v>5</v>
      </c>
      <c r="E2748">
        <v>688.13</v>
      </c>
      <c r="F2748">
        <v>688.83164426000008</v>
      </c>
      <c r="G2748" s="5">
        <f t="shared" ca="1" si="386"/>
        <v>-2.5625902082453563E-3</v>
      </c>
      <c r="H2748" s="5">
        <f t="shared" ca="1" si="387"/>
        <v>-1.7633951999998769</v>
      </c>
      <c r="I2748" s="6">
        <f t="shared" si="380"/>
        <v>2747</v>
      </c>
      <c r="J2748">
        <f t="shared" si="381"/>
        <v>2.4024125869411534</v>
      </c>
      <c r="K2748">
        <f t="shared" si="382"/>
        <v>2.2642381321714535</v>
      </c>
      <c r="L2748">
        <f t="shared" si="383"/>
        <v>0.61702571085975122</v>
      </c>
      <c r="M2748" t="str">
        <f t="shared" si="388"/>
        <v/>
      </c>
      <c r="N2748" t="str">
        <f t="shared" si="384"/>
        <v/>
      </c>
      <c r="O2748" t="str">
        <f t="shared" si="385"/>
        <v/>
      </c>
    </row>
    <row r="2749" spans="1:15" x14ac:dyDescent="0.25">
      <c r="A2749" s="2">
        <v>43233.005197789353</v>
      </c>
      <c r="B2749">
        <v>688.13</v>
      </c>
      <c r="C2749">
        <v>9.2334442699999997</v>
      </c>
      <c r="D2749" t="s">
        <v>5</v>
      </c>
      <c r="E2749">
        <v>689.23</v>
      </c>
      <c r="F2749">
        <v>688.83164426000008</v>
      </c>
      <c r="G2749" s="5">
        <f t="shared" ca="1" si="386"/>
        <v>-4.1544842795582021E-3</v>
      </c>
      <c r="H2749" s="5">
        <f t="shared" ca="1" si="387"/>
        <v>-2.8633951999998999</v>
      </c>
      <c r="I2749" s="6">
        <f t="shared" si="380"/>
        <v>2748</v>
      </c>
      <c r="J2749">
        <f t="shared" si="381"/>
        <v>2.7119310227058975</v>
      </c>
      <c r="K2749">
        <f t="shared" si="382"/>
        <v>2.2576020119237827</v>
      </c>
      <c r="L2749">
        <f t="shared" si="383"/>
        <v>2.8886903948747324</v>
      </c>
      <c r="M2749" t="str">
        <f t="shared" si="388"/>
        <v/>
      </c>
      <c r="N2749" t="str">
        <f t="shared" si="384"/>
        <v/>
      </c>
      <c r="O2749" t="str">
        <f t="shared" si="385"/>
        <v/>
      </c>
    </row>
    <row r="2750" spans="1:15" x14ac:dyDescent="0.25">
      <c r="A2750" s="2">
        <v>43233.005335671303</v>
      </c>
      <c r="B2750">
        <v>688.14</v>
      </c>
      <c r="C2750">
        <v>0.01</v>
      </c>
      <c r="D2750" t="s">
        <v>6</v>
      </c>
      <c r="E2750">
        <v>689.23</v>
      </c>
      <c r="F2750">
        <v>688.83288426000001</v>
      </c>
      <c r="G2750" s="5">
        <f t="shared" ca="1" si="386"/>
        <v>-4.1544842795582021E-3</v>
      </c>
      <c r="H2750" s="5">
        <f t="shared" ca="1" si="387"/>
        <v>-2.8633951999998999</v>
      </c>
      <c r="I2750" s="6">
        <f t="shared" si="380"/>
        <v>2749</v>
      </c>
      <c r="J2750">
        <f t="shared" si="381"/>
        <v>3.5186062711260888</v>
      </c>
      <c r="K2750">
        <f t="shared" si="382"/>
        <v>2.4994286868367643</v>
      </c>
      <c r="L2750">
        <f t="shared" si="383"/>
        <v>-1.4037633038318542</v>
      </c>
      <c r="M2750" t="str">
        <f t="shared" si="388"/>
        <v/>
      </c>
      <c r="N2750" t="str">
        <f t="shared" si="384"/>
        <v/>
      </c>
      <c r="O2750" t="str">
        <f t="shared" si="385"/>
        <v/>
      </c>
    </row>
    <row r="2751" spans="1:15" x14ac:dyDescent="0.25">
      <c r="A2751" s="2">
        <v>43233.005335671303</v>
      </c>
      <c r="B2751">
        <v>689.21</v>
      </c>
      <c r="C2751">
        <v>0.01</v>
      </c>
      <c r="D2751" t="s">
        <v>6</v>
      </c>
      <c r="E2751">
        <v>689.23</v>
      </c>
      <c r="F2751">
        <v>688.83198426000001</v>
      </c>
      <c r="G2751" s="5">
        <f t="shared" ca="1" si="386"/>
        <v>-4.1544842795582021E-3</v>
      </c>
      <c r="H2751" s="5">
        <f t="shared" ca="1" si="387"/>
        <v>-2.8633951999998999</v>
      </c>
      <c r="I2751" s="6">
        <f t="shared" si="380"/>
        <v>2750</v>
      </c>
      <c r="J2751">
        <f t="shared" si="381"/>
        <v>3.3225535478319443</v>
      </c>
      <c r="K2751">
        <f t="shared" si="382"/>
        <v>2.5506348433548305</v>
      </c>
      <c r="L2751">
        <f t="shared" si="383"/>
        <v>-1.2987172807045042</v>
      </c>
      <c r="M2751" t="str">
        <f t="shared" si="388"/>
        <v/>
      </c>
      <c r="N2751" t="str">
        <f t="shared" si="384"/>
        <v/>
      </c>
      <c r="O2751" t="str">
        <f t="shared" si="385"/>
        <v/>
      </c>
    </row>
    <row r="2752" spans="1:15" x14ac:dyDescent="0.25">
      <c r="A2752" s="2">
        <v>43233.005335671303</v>
      </c>
      <c r="B2752">
        <v>689.23</v>
      </c>
      <c r="C2752">
        <v>0.12507689</v>
      </c>
      <c r="D2752" t="s">
        <v>6</v>
      </c>
      <c r="E2752">
        <v>689.23</v>
      </c>
      <c r="F2752">
        <v>688.82022703233997</v>
      </c>
      <c r="G2752" s="5">
        <f t="shared" ca="1" si="386"/>
        <v>-4.1544842795582021E-3</v>
      </c>
      <c r="H2752" s="5">
        <f t="shared" ca="1" si="387"/>
        <v>-2.8633951999998999</v>
      </c>
      <c r="I2752" s="6">
        <f t="shared" si="380"/>
        <v>2751</v>
      </c>
      <c r="J2752">
        <f t="shared" si="381"/>
        <v>3.0793401522689123</v>
      </c>
      <c r="K2752">
        <f t="shared" si="382"/>
        <v>2.6065340338212093</v>
      </c>
      <c r="L2752">
        <f t="shared" si="383"/>
        <v>-1.1334067477868026</v>
      </c>
      <c r="M2752" t="str">
        <f t="shared" si="388"/>
        <v/>
      </c>
      <c r="N2752" t="str">
        <f t="shared" si="384"/>
        <v/>
      </c>
      <c r="O2752" t="str">
        <f t="shared" si="385"/>
        <v/>
      </c>
    </row>
    <row r="2753" spans="1:15" x14ac:dyDescent="0.25">
      <c r="A2753" s="2">
        <v>43233.005335671303</v>
      </c>
      <c r="B2753">
        <v>689.23</v>
      </c>
      <c r="C2753">
        <v>0.64071310999999997</v>
      </c>
      <c r="D2753" t="s">
        <v>6</v>
      </c>
      <c r="E2753">
        <v>689.23</v>
      </c>
      <c r="F2753">
        <v>688.76</v>
      </c>
      <c r="G2753" s="5">
        <f t="shared" ca="1" si="386"/>
        <v>-4.1544842795582021E-3</v>
      </c>
      <c r="H2753" s="5">
        <f t="shared" ca="1" si="387"/>
        <v>-2.8633951999998999</v>
      </c>
      <c r="I2753" s="6">
        <f t="shared" si="380"/>
        <v>2752</v>
      </c>
      <c r="J2753">
        <f t="shared" si="381"/>
        <v>2.8610733592605015</v>
      </c>
      <c r="K2753">
        <f t="shared" si="382"/>
        <v>2.6500663267466971</v>
      </c>
      <c r="L2753">
        <f t="shared" si="383"/>
        <v>-0.83785082163822067</v>
      </c>
      <c r="M2753" t="str">
        <f t="shared" si="388"/>
        <v/>
      </c>
      <c r="N2753" t="str">
        <f t="shared" si="384"/>
        <v/>
      </c>
      <c r="O2753" t="str">
        <f t="shared" si="385"/>
        <v/>
      </c>
    </row>
    <row r="2754" spans="1:15" x14ac:dyDescent="0.25">
      <c r="A2754" s="2">
        <v>43233.005470104174</v>
      </c>
      <c r="B2754">
        <v>688.76</v>
      </c>
      <c r="C2754">
        <v>9.8584999999999994</v>
      </c>
      <c r="D2754" t="s">
        <v>6</v>
      </c>
      <c r="E2754">
        <v>689.23</v>
      </c>
      <c r="F2754">
        <v>689.15137095701994</v>
      </c>
      <c r="G2754" s="5">
        <f t="shared" ca="1" si="386"/>
        <v>-4.1544842795582021E-3</v>
      </c>
      <c r="H2754" s="5">
        <f t="shared" ca="1" si="387"/>
        <v>-2.8633951999998999</v>
      </c>
      <c r="I2754" s="6">
        <f t="shared" si="380"/>
        <v>2753</v>
      </c>
      <c r="J2754">
        <f t="shared" si="381"/>
        <v>2.7859306541344608</v>
      </c>
      <c r="K2754">
        <f t="shared" si="382"/>
        <v>2.6581309961341915</v>
      </c>
      <c r="L2754">
        <f t="shared" si="383"/>
        <v>2.6607301732500814</v>
      </c>
      <c r="M2754" t="str">
        <f t="shared" si="388"/>
        <v/>
      </c>
      <c r="N2754" t="str">
        <f t="shared" si="384"/>
        <v/>
      </c>
      <c r="O2754" t="str">
        <f t="shared" si="385"/>
        <v/>
      </c>
    </row>
    <row r="2755" spans="1:15" x14ac:dyDescent="0.25">
      <c r="A2755" s="2">
        <v>43233.005621770833</v>
      </c>
      <c r="B2755">
        <v>689.24</v>
      </c>
      <c r="C2755">
        <v>4.2000000000000003E-2</v>
      </c>
      <c r="D2755" t="s">
        <v>6</v>
      </c>
      <c r="E2755">
        <v>689.23</v>
      </c>
      <c r="F2755">
        <v>689.1454069570201</v>
      </c>
      <c r="G2755" s="5">
        <f t="shared" ca="1" si="386"/>
        <v>-4.1544842795582021E-3</v>
      </c>
      <c r="H2755" s="5">
        <f t="shared" ca="1" si="387"/>
        <v>-2.8633951999998999</v>
      </c>
      <c r="I2755" s="6">
        <f t="shared" si="380"/>
        <v>2754</v>
      </c>
      <c r="J2755">
        <f t="shared" si="381"/>
        <v>3.6380520989075649</v>
      </c>
      <c r="K2755">
        <f t="shared" si="382"/>
        <v>2.9016945593782006</v>
      </c>
      <c r="L2755">
        <f t="shared" si="383"/>
        <v>-1.2392938075736535</v>
      </c>
      <c r="M2755" t="str">
        <f t="shared" si="388"/>
        <v/>
      </c>
      <c r="N2755" t="str">
        <f t="shared" si="384"/>
        <v/>
      </c>
      <c r="O2755" t="str">
        <f t="shared" si="385"/>
        <v/>
      </c>
    </row>
    <row r="2756" spans="1:15" x14ac:dyDescent="0.25">
      <c r="A2756" s="2">
        <v>43233.005621770833</v>
      </c>
      <c r="B2756">
        <v>689.24</v>
      </c>
      <c r="C2756">
        <v>1.23155108</v>
      </c>
      <c r="D2756" t="s">
        <v>6</v>
      </c>
      <c r="E2756">
        <v>689.23</v>
      </c>
      <c r="F2756">
        <v>688.97052670365997</v>
      </c>
      <c r="G2756" s="5">
        <f t="shared" ca="1" si="386"/>
        <v>-4.1544842795582021E-3</v>
      </c>
      <c r="H2756" s="5">
        <f t="shared" ca="1" si="387"/>
        <v>-2.8633951999998999</v>
      </c>
      <c r="I2756" s="6">
        <f t="shared" ref="I2756:I2819" si="389">I2755+1</f>
        <v>2755</v>
      </c>
      <c r="J2756">
        <f t="shared" si="381"/>
        <v>3.3186731907394744</v>
      </c>
      <c r="K2756">
        <f t="shared" si="382"/>
        <v>2.9608325922320038</v>
      </c>
      <c r="L2756">
        <f t="shared" si="383"/>
        <v>-0.70491054314087764</v>
      </c>
      <c r="M2756" t="str">
        <f t="shared" si="388"/>
        <v/>
      </c>
      <c r="N2756" t="str">
        <f t="shared" si="384"/>
        <v/>
      </c>
      <c r="O2756" t="str">
        <f t="shared" si="385"/>
        <v/>
      </c>
    </row>
    <row r="2757" spans="1:15" x14ac:dyDescent="0.25">
      <c r="A2757" s="2">
        <v>43233.005723703704</v>
      </c>
      <c r="B2757">
        <v>689.24</v>
      </c>
      <c r="C2757">
        <v>2.16980073</v>
      </c>
      <c r="D2757" t="s">
        <v>6</v>
      </c>
      <c r="E2757">
        <v>689.23</v>
      </c>
      <c r="F2757">
        <v>688.66241500000001</v>
      </c>
      <c r="G2757" s="5">
        <f t="shared" ca="1" si="386"/>
        <v>-4.1544842795582021E-3</v>
      </c>
      <c r="H2757" s="5">
        <f t="shared" ca="1" si="387"/>
        <v>-2.8633951999998999</v>
      </c>
      <c r="I2757" s="6">
        <f t="shared" si="389"/>
        <v>2756</v>
      </c>
      <c r="J2757">
        <f t="shared" si="381"/>
        <v>3.1451964083529447</v>
      </c>
      <c r="K2757">
        <f t="shared" si="382"/>
        <v>2.9798593666701652</v>
      </c>
      <c r="L2757">
        <f t="shared" si="383"/>
        <v>-0.32732943348360016</v>
      </c>
      <c r="M2757" t="str">
        <f t="shared" si="388"/>
        <v/>
      </c>
      <c r="N2757" t="str">
        <f t="shared" si="384"/>
        <v/>
      </c>
      <c r="O2757" t="str">
        <f t="shared" si="385"/>
        <v/>
      </c>
    </row>
    <row r="2758" spans="1:15" x14ac:dyDescent="0.25">
      <c r="A2758" s="2">
        <v>43233.005759537038</v>
      </c>
      <c r="B2758">
        <v>689.24</v>
      </c>
      <c r="C2758">
        <v>0.9325</v>
      </c>
      <c r="D2758" t="s">
        <v>6</v>
      </c>
      <c r="E2758">
        <v>689.23</v>
      </c>
      <c r="F2758">
        <v>688.53</v>
      </c>
      <c r="G2758" s="5">
        <f t="shared" ca="1" si="386"/>
        <v>-4.3817013188632179E-3</v>
      </c>
      <c r="H2758" s="5">
        <f t="shared" ca="1" si="387"/>
        <v>-3.0200000000000959</v>
      </c>
      <c r="I2758" s="6">
        <f t="shared" si="389"/>
        <v>2757</v>
      </c>
      <c r="J2758">
        <f t="shared" si="381"/>
        <v>3.0642987321176349</v>
      </c>
      <c r="K2758">
        <f t="shared" si="382"/>
        <v>2.9814265493079737</v>
      </c>
      <c r="L2758">
        <f t="shared" si="383"/>
        <v>-0.71502641331628713</v>
      </c>
      <c r="M2758" t="str">
        <f t="shared" si="388"/>
        <v/>
      </c>
      <c r="N2758" t="str">
        <f t="shared" si="384"/>
        <v/>
      </c>
      <c r="O2758" t="str">
        <f t="shared" si="385"/>
        <v/>
      </c>
    </row>
    <row r="2759" spans="1:15" x14ac:dyDescent="0.25">
      <c r="A2759" s="2">
        <v>43233.005883541657</v>
      </c>
      <c r="B2759">
        <v>689.23</v>
      </c>
      <c r="C2759">
        <v>5.1532</v>
      </c>
      <c r="D2759" t="s">
        <v>5</v>
      </c>
      <c r="E2759">
        <v>689.23</v>
      </c>
      <c r="F2759">
        <v>688.53</v>
      </c>
      <c r="G2759" s="5">
        <f t="shared" ca="1" si="386"/>
        <v>-4.3817013188632179E-3</v>
      </c>
      <c r="H2759" s="5">
        <f t="shared" ca="1" si="387"/>
        <v>-3.0200000000000959</v>
      </c>
      <c r="I2759" s="6">
        <f t="shared" si="389"/>
        <v>2758</v>
      </c>
      <c r="J2759">
        <f t="shared" ref="J2759:J2822" si="390">FORECAST(I2759,C2724:C2758,I2724:I2758)</f>
        <v>2.8309559267563031</v>
      </c>
      <c r="K2759">
        <f t="shared" ref="K2759:K2822" si="391">STEYX(C2724:C2758,I2724:I2758)</f>
        <v>2.9968447055231575</v>
      </c>
      <c r="L2759">
        <f t="shared" ref="L2759:L2822" si="392">(C2759-J2759)/K2759</f>
        <v>0.77489636648966898</v>
      </c>
      <c r="M2759" t="str">
        <f t="shared" si="388"/>
        <v/>
      </c>
      <c r="N2759" t="str">
        <f t="shared" ref="N2759:N2822" si="393">IF(M2759=1,H2759,"")</f>
        <v/>
      </c>
      <c r="O2759" t="str">
        <f t="shared" ref="O2759:O2822" si="394">IF(M2759=1,IF(ISNUMBER(M2758),"",H2759),"")</f>
        <v/>
      </c>
    </row>
    <row r="2760" spans="1:15" x14ac:dyDescent="0.25">
      <c r="A2760" s="2">
        <v>43233.005968888887</v>
      </c>
      <c r="B2760">
        <v>689.23</v>
      </c>
      <c r="C2760">
        <v>5.2710999999999997</v>
      </c>
      <c r="D2760" t="s">
        <v>5</v>
      </c>
      <c r="E2760">
        <v>689.21444140576</v>
      </c>
      <c r="F2760">
        <v>688.53</v>
      </c>
      <c r="G2760" s="5">
        <f t="shared" ca="1" si="386"/>
        <v>-4.3592258450534651E-3</v>
      </c>
      <c r="H2760" s="5">
        <f t="shared" ca="1" si="387"/>
        <v>-3.0044414057600761</v>
      </c>
      <c r="I2760" s="6">
        <f t="shared" si="389"/>
        <v>2759</v>
      </c>
      <c r="J2760">
        <f t="shared" si="390"/>
        <v>3.1260648861008349</v>
      </c>
      <c r="K2760">
        <f t="shared" si="391"/>
        <v>3.0209181905721896</v>
      </c>
      <c r="L2760">
        <f t="shared" si="392"/>
        <v>0.71006064334793373</v>
      </c>
      <c r="M2760" t="str">
        <f t="shared" si="388"/>
        <v/>
      </c>
      <c r="N2760" t="str">
        <f t="shared" si="393"/>
        <v/>
      </c>
      <c r="O2760" t="str">
        <f t="shared" si="394"/>
        <v/>
      </c>
    </row>
    <row r="2761" spans="1:15" x14ac:dyDescent="0.25">
      <c r="A2761" s="2">
        <v>43233.005968888887</v>
      </c>
      <c r="B2761">
        <v>689.23</v>
      </c>
      <c r="C2761">
        <v>0.17</v>
      </c>
      <c r="D2761" t="s">
        <v>5</v>
      </c>
      <c r="E2761">
        <v>689.21342140576007</v>
      </c>
      <c r="F2761">
        <v>688.53</v>
      </c>
      <c r="G2761" s="5">
        <f t="shared" ca="1" si="386"/>
        <v>-4.3577523485164903E-3</v>
      </c>
      <c r="H2761" s="5">
        <f t="shared" ca="1" si="387"/>
        <v>-3.0034214057600366</v>
      </c>
      <c r="I2761" s="6">
        <f t="shared" si="389"/>
        <v>2760</v>
      </c>
      <c r="J2761">
        <f t="shared" si="390"/>
        <v>3.5577545177142724</v>
      </c>
      <c r="K2761">
        <f t="shared" si="391"/>
        <v>3.0149188327601246</v>
      </c>
      <c r="L2761">
        <f t="shared" si="392"/>
        <v>-1.1236635895145546</v>
      </c>
      <c r="M2761" t="str">
        <f t="shared" si="388"/>
        <v/>
      </c>
      <c r="N2761" t="str">
        <f t="shared" si="393"/>
        <v/>
      </c>
      <c r="O2761" t="str">
        <f t="shared" si="394"/>
        <v/>
      </c>
    </row>
    <row r="2762" spans="1:15" x14ac:dyDescent="0.25">
      <c r="A2762" s="2">
        <v>43233.005968888887</v>
      </c>
      <c r="B2762">
        <v>689.23</v>
      </c>
      <c r="C2762">
        <v>0.23690095999999999</v>
      </c>
      <c r="D2762" t="s">
        <v>5</v>
      </c>
      <c r="E2762">
        <v>689.2120000000001</v>
      </c>
      <c r="F2762">
        <v>688.53</v>
      </c>
      <c r="G2762" s="5">
        <f t="shared" ca="1" si="386"/>
        <v>-4.3556989721596053E-3</v>
      </c>
      <c r="H2762" s="5">
        <f t="shared" ca="1" si="387"/>
        <v>-3.0020000000000664</v>
      </c>
      <c r="I2762" s="6">
        <f t="shared" si="389"/>
        <v>2761</v>
      </c>
      <c r="J2762">
        <f t="shared" si="390"/>
        <v>3.1996615778991497</v>
      </c>
      <c r="K2762">
        <f t="shared" si="391"/>
        <v>3.0608118732555094</v>
      </c>
      <c r="L2762">
        <f t="shared" si="392"/>
        <v>-0.96796560539603782</v>
      </c>
      <c r="M2762" t="str">
        <f t="shared" si="388"/>
        <v/>
      </c>
      <c r="N2762" t="str">
        <f t="shared" si="393"/>
        <v/>
      </c>
      <c r="O2762" t="str">
        <f t="shared" si="394"/>
        <v/>
      </c>
    </row>
    <row r="2763" spans="1:15" x14ac:dyDescent="0.25">
      <c r="A2763" s="2">
        <v>43233.005968888887</v>
      </c>
      <c r="B2763">
        <v>689.23</v>
      </c>
      <c r="C2763">
        <v>1.9999076200000001</v>
      </c>
      <c r="D2763" t="s">
        <v>5</v>
      </c>
      <c r="E2763">
        <v>689.20000055428</v>
      </c>
      <c r="F2763">
        <v>688.53</v>
      </c>
      <c r="G2763" s="5">
        <f t="shared" ca="1" si="386"/>
        <v>-4.3383641205387265E-3</v>
      </c>
      <c r="H2763" s="5">
        <f t="shared" ca="1" si="387"/>
        <v>-2.9900005542799586</v>
      </c>
      <c r="I2763" s="6">
        <f t="shared" si="389"/>
        <v>2762</v>
      </c>
      <c r="J2763">
        <f t="shared" si="390"/>
        <v>2.8753410604033576</v>
      </c>
      <c r="K2763">
        <f t="shared" si="391"/>
        <v>3.0953233497545445</v>
      </c>
      <c r="L2763">
        <f t="shared" si="392"/>
        <v>-0.28282455223063474</v>
      </c>
      <c r="M2763" t="str">
        <f t="shared" si="388"/>
        <v/>
      </c>
      <c r="N2763" t="str">
        <f t="shared" si="393"/>
        <v/>
      </c>
      <c r="O2763" t="str">
        <f t="shared" si="394"/>
        <v/>
      </c>
    </row>
    <row r="2764" spans="1:15" x14ac:dyDescent="0.25">
      <c r="A2764" s="2">
        <v>43233.00596934028</v>
      </c>
      <c r="B2764">
        <v>689.23</v>
      </c>
      <c r="C2764">
        <v>9.2380000000000007E-5</v>
      </c>
      <c r="D2764" t="s">
        <v>5</v>
      </c>
      <c r="E2764">
        <v>689.2</v>
      </c>
      <c r="F2764">
        <v>688.53</v>
      </c>
      <c r="G2764" s="5">
        <f t="shared" ca="1" si="386"/>
        <v>-5.4185488719094652E-3</v>
      </c>
      <c r="H2764" s="5">
        <f t="shared" ca="1" si="387"/>
        <v>-3.7344638825200036</v>
      </c>
      <c r="I2764" s="6">
        <f t="shared" si="389"/>
        <v>2763</v>
      </c>
      <c r="J2764">
        <f t="shared" si="390"/>
        <v>2.7287050656302654</v>
      </c>
      <c r="K2764">
        <f t="shared" si="391"/>
        <v>3.0871532188090574</v>
      </c>
      <c r="L2764">
        <f t="shared" si="392"/>
        <v>-0.88386046698482057</v>
      </c>
      <c r="M2764" t="str">
        <f t="shared" si="388"/>
        <v/>
      </c>
      <c r="N2764" t="str">
        <f t="shared" si="393"/>
        <v/>
      </c>
      <c r="O2764" t="str">
        <f t="shared" si="394"/>
        <v/>
      </c>
    </row>
    <row r="2765" spans="1:15" x14ac:dyDescent="0.25">
      <c r="A2765" s="2">
        <v>43233.00596934028</v>
      </c>
      <c r="B2765">
        <v>689.2</v>
      </c>
      <c r="C2765">
        <v>8.3857076199999998</v>
      </c>
      <c r="D2765" t="s">
        <v>5</v>
      </c>
      <c r="E2765">
        <v>689.00022971587998</v>
      </c>
      <c r="F2765">
        <v>688.53</v>
      </c>
      <c r="G2765" s="5">
        <f t="shared" ca="1" si="386"/>
        <v>-5.1317277497252975E-3</v>
      </c>
      <c r="H2765" s="5">
        <f t="shared" ca="1" si="387"/>
        <v>-3.5357615984000859</v>
      </c>
      <c r="I2765" s="6">
        <f t="shared" si="389"/>
        <v>2764</v>
      </c>
      <c r="J2765">
        <f t="shared" si="390"/>
        <v>2.3415962022520986</v>
      </c>
      <c r="K2765">
        <f t="shared" si="391"/>
        <v>3.101481926944528</v>
      </c>
      <c r="L2765">
        <f t="shared" si="392"/>
        <v>1.9487817630787709</v>
      </c>
      <c r="M2765" t="str">
        <f t="shared" si="388"/>
        <v/>
      </c>
      <c r="N2765" t="str">
        <f t="shared" si="393"/>
        <v/>
      </c>
      <c r="O2765" t="str">
        <f t="shared" si="394"/>
        <v/>
      </c>
    </row>
    <row r="2766" spans="1:15" x14ac:dyDescent="0.25">
      <c r="A2766" s="2">
        <v>43233.005993749997</v>
      </c>
      <c r="B2766">
        <v>689.01</v>
      </c>
      <c r="C2766">
        <v>0.11485794000000001</v>
      </c>
      <c r="D2766" t="s">
        <v>5</v>
      </c>
      <c r="E2766">
        <v>689</v>
      </c>
      <c r="F2766">
        <v>688.53</v>
      </c>
      <c r="G2766" s="5">
        <f t="shared" ca="1" si="386"/>
        <v>-5.1313960559072622E-3</v>
      </c>
      <c r="H2766" s="5">
        <f t="shared" ca="1" si="387"/>
        <v>-3.5355318825201039</v>
      </c>
      <c r="I2766" s="6">
        <f t="shared" si="389"/>
        <v>2765</v>
      </c>
      <c r="J2766">
        <f t="shared" si="390"/>
        <v>2.9730714551428576</v>
      </c>
      <c r="K2766">
        <f t="shared" si="391"/>
        <v>3.2539013616732677</v>
      </c>
      <c r="L2766">
        <f t="shared" si="392"/>
        <v>-0.87839586928138058</v>
      </c>
      <c r="M2766" t="str">
        <f t="shared" si="388"/>
        <v/>
      </c>
      <c r="N2766" t="str">
        <f t="shared" si="393"/>
        <v/>
      </c>
      <c r="O2766" t="str">
        <f t="shared" si="394"/>
        <v/>
      </c>
    </row>
    <row r="2767" spans="1:15" x14ac:dyDescent="0.25">
      <c r="A2767" s="2">
        <v>43233.005993946761</v>
      </c>
      <c r="B2767">
        <v>689</v>
      </c>
      <c r="C2767">
        <v>84.999917199999999</v>
      </c>
      <c r="D2767" t="s">
        <v>5</v>
      </c>
      <c r="E2767">
        <v>688.54641864088001</v>
      </c>
      <c r="F2767">
        <v>688.53</v>
      </c>
      <c r="G2767" s="5">
        <f t="shared" ca="1" si="386"/>
        <v>-4.4760243317851596E-3</v>
      </c>
      <c r="H2767" s="5">
        <f t="shared" ca="1" si="387"/>
        <v>-3.0819505234001094</v>
      </c>
      <c r="I2767" s="6">
        <f t="shared" si="389"/>
        <v>2766</v>
      </c>
      <c r="J2767">
        <f t="shared" si="390"/>
        <v>2.5964881179495798</v>
      </c>
      <c r="K2767">
        <f t="shared" si="391"/>
        <v>3.2768016871892915</v>
      </c>
      <c r="L2767">
        <f t="shared" si="392"/>
        <v>25.147517899605564</v>
      </c>
      <c r="M2767" t="str">
        <f t="shared" si="388"/>
        <v/>
      </c>
      <c r="N2767" t="str">
        <f t="shared" si="393"/>
        <v/>
      </c>
      <c r="O2767" t="str">
        <f t="shared" si="394"/>
        <v/>
      </c>
    </row>
    <row r="2768" spans="1:15" x14ac:dyDescent="0.25">
      <c r="A2768" s="2">
        <v>43233.005994039348</v>
      </c>
      <c r="B2768">
        <v>689</v>
      </c>
      <c r="C2768">
        <v>8.2799999999999993E-5</v>
      </c>
      <c r="D2768" t="s">
        <v>5</v>
      </c>
      <c r="E2768">
        <v>688.54641069208003</v>
      </c>
      <c r="F2768">
        <v>688.53</v>
      </c>
      <c r="G2768" s="5">
        <f t="shared" ca="1" si="386"/>
        <v>-4.4760128391379966E-3</v>
      </c>
      <c r="H2768" s="5">
        <f t="shared" ca="1" si="387"/>
        <v>-3.0819425746001343</v>
      </c>
      <c r="I2768" s="6">
        <f t="shared" si="389"/>
        <v>2767</v>
      </c>
      <c r="J2768">
        <f t="shared" si="390"/>
        <v>12.044790370436885</v>
      </c>
      <c r="K2768">
        <f t="shared" si="391"/>
        <v>13.923901032573012</v>
      </c>
      <c r="L2768">
        <f t="shared" si="392"/>
        <v>-0.86503829223290107</v>
      </c>
      <c r="M2768" t="str">
        <f t="shared" si="388"/>
        <v/>
      </c>
      <c r="N2768" t="str">
        <f t="shared" si="393"/>
        <v/>
      </c>
      <c r="O2768" t="str">
        <f t="shared" si="394"/>
        <v/>
      </c>
    </row>
    <row r="2769" spans="1:15" x14ac:dyDescent="0.25">
      <c r="A2769" s="2">
        <v>43233.005994421299</v>
      </c>
      <c r="B2769">
        <v>688.75</v>
      </c>
      <c r="C2769">
        <v>0.49957548000000002</v>
      </c>
      <c r="D2769" t="s">
        <v>5</v>
      </c>
      <c r="E2769">
        <v>688.52343022000002</v>
      </c>
      <c r="F2769">
        <v>688.53</v>
      </c>
      <c r="G2769" s="5">
        <f t="shared" ca="1" si="386"/>
        <v>-4.4427857764298799E-3</v>
      </c>
      <c r="H2769" s="5">
        <f t="shared" ca="1" si="387"/>
        <v>-3.0589621025201272</v>
      </c>
      <c r="I2769" s="6">
        <f t="shared" si="389"/>
        <v>2768</v>
      </c>
      <c r="J2769">
        <f t="shared" si="390"/>
        <v>11.220459629983111</v>
      </c>
      <c r="K2769">
        <f t="shared" si="391"/>
        <v>14.060536002473491</v>
      </c>
      <c r="L2769">
        <f t="shared" si="392"/>
        <v>-0.76248047358202575</v>
      </c>
      <c r="M2769" t="str">
        <f t="shared" si="388"/>
        <v/>
      </c>
      <c r="N2769" t="str">
        <f t="shared" si="393"/>
        <v/>
      </c>
      <c r="O2769" t="str">
        <f t="shared" si="394"/>
        <v/>
      </c>
    </row>
    <row r="2770" spans="1:15" x14ac:dyDescent="0.25">
      <c r="A2770" s="2">
        <v>43233.005997881941</v>
      </c>
      <c r="B2770">
        <v>688.75</v>
      </c>
      <c r="C2770">
        <v>4.2452000000000001E-4</v>
      </c>
      <c r="D2770" t="s">
        <v>5</v>
      </c>
      <c r="E2770">
        <v>688.52341069208001</v>
      </c>
      <c r="F2770">
        <v>688.53</v>
      </c>
      <c r="G2770" s="5">
        <f t="shared" ca="1" si="386"/>
        <v>-4.4427575404086348E-3</v>
      </c>
      <c r="H2770" s="5">
        <f t="shared" ca="1" si="387"/>
        <v>-3.0589425746001098</v>
      </c>
      <c r="I2770" s="6">
        <f t="shared" si="389"/>
        <v>2769</v>
      </c>
      <c r="J2770">
        <f t="shared" si="390"/>
        <v>10.808020450100685</v>
      </c>
      <c r="K2770">
        <f t="shared" si="391"/>
        <v>14.116299707729103</v>
      </c>
      <c r="L2770">
        <f t="shared" si="392"/>
        <v>-0.76561111295924089</v>
      </c>
      <c r="M2770" t="str">
        <f t="shared" si="388"/>
        <v/>
      </c>
      <c r="N2770" t="str">
        <f t="shared" si="393"/>
        <v/>
      </c>
      <c r="O2770" t="str">
        <f t="shared" si="394"/>
        <v/>
      </c>
    </row>
    <row r="2771" spans="1:15" x14ac:dyDescent="0.25">
      <c r="A2771" s="2">
        <v>43233.005997881941</v>
      </c>
      <c r="B2771">
        <v>688.75</v>
      </c>
      <c r="C2771">
        <v>7.414548E-2</v>
      </c>
      <c r="D2771" t="s">
        <v>5</v>
      </c>
      <c r="E2771">
        <v>688.52</v>
      </c>
      <c r="F2771">
        <v>688.53</v>
      </c>
      <c r="G2771" s="5">
        <f t="shared" ca="1" si="386"/>
        <v>-4.4378258910708268E-3</v>
      </c>
      <c r="H2771" s="5">
        <f t="shared" ca="1" si="387"/>
        <v>-3.0555318825200857</v>
      </c>
      <c r="I2771" s="6">
        <f t="shared" si="389"/>
        <v>2770</v>
      </c>
      <c r="J2771">
        <f t="shared" si="390"/>
        <v>10.022177375899105</v>
      </c>
      <c r="K2771">
        <f t="shared" si="391"/>
        <v>14.226369867203747</v>
      </c>
      <c r="L2771">
        <f t="shared" si="392"/>
        <v>-0.69926706452588749</v>
      </c>
      <c r="M2771" t="str">
        <f t="shared" si="388"/>
        <v/>
      </c>
      <c r="N2771" t="str">
        <f t="shared" si="393"/>
        <v/>
      </c>
      <c r="O2771" t="str">
        <f t="shared" si="394"/>
        <v/>
      </c>
    </row>
    <row r="2772" spans="1:15" x14ac:dyDescent="0.25">
      <c r="A2772" s="2">
        <v>43233.006016712963</v>
      </c>
      <c r="B2772">
        <v>688.52</v>
      </c>
      <c r="C2772">
        <v>14.038</v>
      </c>
      <c r="D2772" t="s">
        <v>5</v>
      </c>
      <c r="E2772">
        <v>688.00036840579992</v>
      </c>
      <c r="F2772">
        <v>688.53</v>
      </c>
      <c r="G2772" s="5">
        <f t="shared" ca="1" si="386"/>
        <v>-3.6858996081587619E-3</v>
      </c>
      <c r="H2772" s="5">
        <f t="shared" ca="1" si="387"/>
        <v>-2.5359002883200219</v>
      </c>
      <c r="I2772" s="6">
        <f t="shared" si="389"/>
        <v>2771</v>
      </c>
      <c r="J2772">
        <f t="shared" si="390"/>
        <v>9.3898857756806819</v>
      </c>
      <c r="K2772">
        <f t="shared" si="391"/>
        <v>14.311297071795998</v>
      </c>
      <c r="L2772">
        <f t="shared" si="392"/>
        <v>0.32478636988673748</v>
      </c>
      <c r="M2772" t="str">
        <f t="shared" si="388"/>
        <v/>
      </c>
      <c r="N2772" t="str">
        <f t="shared" si="393"/>
        <v/>
      </c>
      <c r="O2772" t="str">
        <f t="shared" si="394"/>
        <v/>
      </c>
    </row>
    <row r="2773" spans="1:15" x14ac:dyDescent="0.25">
      <c r="A2773" s="2">
        <v>43233.006018576387</v>
      </c>
      <c r="B2773">
        <v>688.53</v>
      </c>
      <c r="C2773">
        <v>12.67022281</v>
      </c>
      <c r="D2773" t="s">
        <v>6</v>
      </c>
      <c r="E2773">
        <v>688.00036840579992</v>
      </c>
      <c r="F2773">
        <v>687.11206719999996</v>
      </c>
      <c r="G2773" s="5">
        <f t="shared" ca="1" si="386"/>
        <v>-3.6858996081587619E-3</v>
      </c>
      <c r="H2773" s="5">
        <f t="shared" ca="1" si="387"/>
        <v>-2.5359002883200219</v>
      </c>
      <c r="I2773" s="6">
        <f t="shared" si="389"/>
        <v>2772</v>
      </c>
      <c r="J2773">
        <f t="shared" si="390"/>
        <v>10.278451042924416</v>
      </c>
      <c r="K2773">
        <f t="shared" si="391"/>
        <v>14.328612364641932</v>
      </c>
      <c r="L2773">
        <f t="shared" si="392"/>
        <v>0.16692277704278263</v>
      </c>
      <c r="M2773" t="str">
        <f t="shared" si="388"/>
        <v/>
      </c>
      <c r="N2773" t="str">
        <f t="shared" si="393"/>
        <v/>
      </c>
      <c r="O2773" t="str">
        <f t="shared" si="394"/>
        <v/>
      </c>
    </row>
    <row r="2774" spans="1:15" x14ac:dyDescent="0.25">
      <c r="A2774" s="2">
        <v>43233.006025891213</v>
      </c>
      <c r="B2774">
        <v>688.52</v>
      </c>
      <c r="C2774">
        <v>0.20230000000000001</v>
      </c>
      <c r="D2774" t="s">
        <v>5</v>
      </c>
      <c r="E2774">
        <v>687.96678660580005</v>
      </c>
      <c r="F2774">
        <v>687.11206719999996</v>
      </c>
      <c r="G2774" s="5">
        <f t="shared" ca="1" si="386"/>
        <v>-3.6372664161096586E-3</v>
      </c>
      <c r="H2774" s="5">
        <f t="shared" ca="1" si="387"/>
        <v>-2.5023184883201566</v>
      </c>
      <c r="I2774" s="6">
        <f t="shared" si="389"/>
        <v>2773</v>
      </c>
      <c r="J2774">
        <f t="shared" si="390"/>
        <v>10.867795899815064</v>
      </c>
      <c r="K2774">
        <f t="shared" si="391"/>
        <v>14.333852232753886</v>
      </c>
      <c r="L2774">
        <f t="shared" si="392"/>
        <v>-0.74407742780015818</v>
      </c>
      <c r="M2774" t="str">
        <f t="shared" si="388"/>
        <v/>
      </c>
      <c r="N2774" t="str">
        <f t="shared" si="393"/>
        <v/>
      </c>
      <c r="O2774" t="str">
        <f t="shared" si="394"/>
        <v/>
      </c>
    </row>
    <row r="2775" spans="1:15" x14ac:dyDescent="0.25">
      <c r="A2775" s="2">
        <v>43233.006047002324</v>
      </c>
      <c r="B2775">
        <v>688.52</v>
      </c>
      <c r="C2775">
        <v>9.9294899999999992E-3</v>
      </c>
      <c r="D2775" t="s">
        <v>5</v>
      </c>
      <c r="E2775">
        <v>687.96513831046013</v>
      </c>
      <c r="F2775">
        <v>687.11206719999996</v>
      </c>
      <c r="G2775" s="5">
        <f t="shared" ca="1" si="386"/>
        <v>-3.6348792311213774E-3</v>
      </c>
      <c r="H2775" s="5">
        <f t="shared" ca="1" si="387"/>
        <v>-2.5006701929802375</v>
      </c>
      <c r="I2775" s="6">
        <f t="shared" si="389"/>
        <v>2774</v>
      </c>
      <c r="J2775">
        <f t="shared" si="390"/>
        <v>9.9750952281176524</v>
      </c>
      <c r="K2775">
        <f t="shared" si="391"/>
        <v>14.440744724339064</v>
      </c>
      <c r="L2775">
        <f t="shared" si="392"/>
        <v>-0.69007284100257837</v>
      </c>
      <c r="M2775" t="str">
        <f t="shared" si="388"/>
        <v/>
      </c>
      <c r="N2775" t="str">
        <f t="shared" si="393"/>
        <v/>
      </c>
      <c r="O2775" t="str">
        <f t="shared" si="394"/>
        <v/>
      </c>
    </row>
    <row r="2776" spans="1:15" x14ac:dyDescent="0.25">
      <c r="A2776" s="2">
        <v>43233.006052743047</v>
      </c>
      <c r="B2776">
        <v>688.52</v>
      </c>
      <c r="C2776">
        <v>7.0510000000000001E-5</v>
      </c>
      <c r="D2776" t="s">
        <v>5</v>
      </c>
      <c r="E2776">
        <v>687.96512660579992</v>
      </c>
      <c r="F2776">
        <v>687.11206719999996</v>
      </c>
      <c r="G2776" s="5">
        <f t="shared" ca="1" si="386"/>
        <v>-3.6348622795133196E-3</v>
      </c>
      <c r="H2776" s="5">
        <f t="shared" ca="1" si="387"/>
        <v>-2.5006584883200276</v>
      </c>
      <c r="I2776" s="6">
        <f t="shared" si="389"/>
        <v>2775</v>
      </c>
      <c r="J2776">
        <f t="shared" si="390"/>
        <v>9.4635137757479697</v>
      </c>
      <c r="K2776">
        <f t="shared" si="391"/>
        <v>14.500180359103945</v>
      </c>
      <c r="L2776">
        <f t="shared" si="392"/>
        <v>-0.65264314176660165</v>
      </c>
      <c r="M2776" t="str">
        <f t="shared" si="388"/>
        <v/>
      </c>
      <c r="N2776" t="str">
        <f t="shared" si="393"/>
        <v/>
      </c>
      <c r="O2776" t="str">
        <f t="shared" si="394"/>
        <v/>
      </c>
    </row>
    <row r="2777" spans="1:15" x14ac:dyDescent="0.25">
      <c r="A2777" s="2">
        <v>43233.006052743047</v>
      </c>
      <c r="B2777">
        <v>688.16</v>
      </c>
      <c r="C2777">
        <v>0.28978948999999998</v>
      </c>
      <c r="D2777" t="s">
        <v>5</v>
      </c>
      <c r="E2777">
        <v>687.93788639374009</v>
      </c>
      <c r="F2777">
        <v>687.11206719999996</v>
      </c>
      <c r="G2777" s="5">
        <f t="shared" ca="1" si="386"/>
        <v>-3.5954093024679465E-3</v>
      </c>
      <c r="H2777" s="5">
        <f t="shared" ca="1" si="387"/>
        <v>-2.4734182762601904</v>
      </c>
      <c r="I2777" s="6">
        <f t="shared" si="389"/>
        <v>2776</v>
      </c>
      <c r="J2777">
        <f t="shared" si="390"/>
        <v>8.5809571461682026</v>
      </c>
      <c r="K2777">
        <f t="shared" si="391"/>
        <v>14.581783069531459</v>
      </c>
      <c r="L2777">
        <f t="shared" si="392"/>
        <v>-0.5685976548020758</v>
      </c>
      <c r="M2777" t="str">
        <f t="shared" si="388"/>
        <v/>
      </c>
      <c r="N2777" t="str">
        <f t="shared" si="393"/>
        <v/>
      </c>
      <c r="O2777" t="str">
        <f t="shared" si="394"/>
        <v/>
      </c>
    </row>
    <row r="2778" spans="1:15" x14ac:dyDescent="0.25">
      <c r="A2778" s="2">
        <v>43233.006052800927</v>
      </c>
      <c r="B2778">
        <v>688.16</v>
      </c>
      <c r="C2778">
        <v>0.3</v>
      </c>
      <c r="D2778" t="s">
        <v>5</v>
      </c>
      <c r="E2778">
        <v>687.90968639374012</v>
      </c>
      <c r="F2778">
        <v>687.11206719999996</v>
      </c>
      <c r="G2778" s="5">
        <f t="shared" ca="1" si="386"/>
        <v>-3.5545629384562067E-3</v>
      </c>
      <c r="H2778" s="5">
        <f t="shared" ca="1" si="387"/>
        <v>-2.4452182762602206</v>
      </c>
      <c r="I2778" s="6">
        <f t="shared" si="389"/>
        <v>2777</v>
      </c>
      <c r="J2778">
        <f t="shared" si="390"/>
        <v>7.7250283803865614</v>
      </c>
      <c r="K2778">
        <f t="shared" si="391"/>
        <v>14.640294003848572</v>
      </c>
      <c r="L2778">
        <f t="shared" si="392"/>
        <v>-0.50716388471670748</v>
      </c>
      <c r="M2778" t="str">
        <f t="shared" si="388"/>
        <v/>
      </c>
      <c r="N2778" t="str">
        <f t="shared" si="393"/>
        <v/>
      </c>
      <c r="O2778" t="str">
        <f t="shared" si="394"/>
        <v/>
      </c>
    </row>
    <row r="2779" spans="1:15" x14ac:dyDescent="0.25">
      <c r="A2779" s="2">
        <v>43233.006054120371</v>
      </c>
      <c r="B2779">
        <v>688.12</v>
      </c>
      <c r="C2779">
        <v>1.058949E-2</v>
      </c>
      <c r="D2779" t="s">
        <v>5</v>
      </c>
      <c r="E2779">
        <v>687.90877569760016</v>
      </c>
      <c r="F2779">
        <v>687.11206719999996</v>
      </c>
      <c r="G2779" s="5">
        <f t="shared" ca="1" si="386"/>
        <v>-3.5532437824208935E-3</v>
      </c>
      <c r="H2779" s="5">
        <f t="shared" ca="1" si="387"/>
        <v>-2.4443075801202667</v>
      </c>
      <c r="I2779" s="6">
        <f t="shared" si="389"/>
        <v>2778</v>
      </c>
      <c r="J2779">
        <f t="shared" si="390"/>
        <v>6.9237797098823535</v>
      </c>
      <c r="K2779">
        <f t="shared" si="391"/>
        <v>14.686523145571446</v>
      </c>
      <c r="L2779">
        <f t="shared" si="392"/>
        <v>-0.47071659856859638</v>
      </c>
      <c r="M2779" t="str">
        <f t="shared" si="388"/>
        <v/>
      </c>
      <c r="N2779" t="str">
        <f t="shared" si="393"/>
        <v/>
      </c>
      <c r="O2779" t="str">
        <f t="shared" si="394"/>
        <v/>
      </c>
    </row>
    <row r="2780" spans="1:15" x14ac:dyDescent="0.25">
      <c r="A2780" s="2">
        <v>43233.006057037041</v>
      </c>
      <c r="B2780">
        <v>688.12</v>
      </c>
      <c r="C2780">
        <v>1.053E-4</v>
      </c>
      <c r="D2780" t="s">
        <v>5</v>
      </c>
      <c r="E2780">
        <v>687.90876664179996</v>
      </c>
      <c r="F2780">
        <v>687.11206719999996</v>
      </c>
      <c r="G2780" s="5">
        <f t="shared" ca="1" si="386"/>
        <v>-3.5532306649507031E-3</v>
      </c>
      <c r="H2780" s="5">
        <f t="shared" ca="1" si="387"/>
        <v>-2.444298524320061</v>
      </c>
      <c r="I2780" s="6">
        <f t="shared" si="389"/>
        <v>2779</v>
      </c>
      <c r="J2780">
        <f t="shared" si="390"/>
        <v>6.7301053066722147</v>
      </c>
      <c r="K2780">
        <f t="shared" si="391"/>
        <v>14.664758803651537</v>
      </c>
      <c r="L2780">
        <f t="shared" si="392"/>
        <v>-0.4589233342860326</v>
      </c>
      <c r="M2780" t="str">
        <f t="shared" si="388"/>
        <v/>
      </c>
      <c r="N2780" t="str">
        <f t="shared" si="393"/>
        <v/>
      </c>
      <c r="O2780" t="str">
        <f t="shared" si="394"/>
        <v/>
      </c>
    </row>
    <row r="2781" spans="1:15" x14ac:dyDescent="0.25">
      <c r="A2781" s="2">
        <v>43233.006057037041</v>
      </c>
      <c r="B2781">
        <v>688.12</v>
      </c>
      <c r="C2781">
        <v>1.03947E-2</v>
      </c>
      <c r="D2781" t="s">
        <v>5</v>
      </c>
      <c r="E2781">
        <v>687.90787269760006</v>
      </c>
      <c r="F2781">
        <v>687.11206719999996</v>
      </c>
      <c r="G2781" s="5">
        <f t="shared" ca="1" si="386"/>
        <v>-3.5519357709026603E-3</v>
      </c>
      <c r="H2781" s="5">
        <f t="shared" ca="1" si="387"/>
        <v>-2.4434045801201592</v>
      </c>
      <c r="I2781" s="6">
        <f t="shared" si="389"/>
        <v>2780</v>
      </c>
      <c r="J2781">
        <f t="shared" si="390"/>
        <v>5.9380945553109257</v>
      </c>
      <c r="K2781">
        <f t="shared" si="391"/>
        <v>14.699227949797359</v>
      </c>
      <c r="L2781">
        <f t="shared" si="392"/>
        <v>-0.4032660678204289</v>
      </c>
      <c r="M2781" t="str">
        <f t="shared" si="388"/>
        <v/>
      </c>
      <c r="N2781" t="str">
        <f t="shared" si="393"/>
        <v/>
      </c>
      <c r="O2781" t="str">
        <f t="shared" si="394"/>
        <v/>
      </c>
    </row>
    <row r="2782" spans="1:15" x14ac:dyDescent="0.25">
      <c r="A2782" s="2">
        <v>43233.006066006943</v>
      </c>
      <c r="B2782">
        <v>688.12</v>
      </c>
      <c r="C2782">
        <v>1.953E-4</v>
      </c>
      <c r="D2782" t="s">
        <v>5</v>
      </c>
      <c r="E2782">
        <v>687.90785590180019</v>
      </c>
      <c r="F2782">
        <v>687.11206719999996</v>
      </c>
      <c r="G2782" s="5">
        <f t="shared" ca="1" si="386"/>
        <v>-3.5519114418560887E-3</v>
      </c>
      <c r="H2782" s="5">
        <f t="shared" ca="1" si="387"/>
        <v>-2.4433877843202936</v>
      </c>
      <c r="I2782" s="6">
        <f t="shared" si="389"/>
        <v>2781</v>
      </c>
      <c r="J2782">
        <f t="shared" si="390"/>
        <v>5.2153370313781551</v>
      </c>
      <c r="K2782">
        <f t="shared" si="391"/>
        <v>14.726273263709372</v>
      </c>
      <c r="L2782">
        <f t="shared" si="392"/>
        <v>-0.35413859555560928</v>
      </c>
      <c r="M2782" t="str">
        <f t="shared" si="388"/>
        <v/>
      </c>
      <c r="N2782" t="str">
        <f t="shared" si="393"/>
        <v/>
      </c>
      <c r="O2782" t="str">
        <f t="shared" si="394"/>
        <v/>
      </c>
    </row>
    <row r="2783" spans="1:15" x14ac:dyDescent="0.25">
      <c r="A2783" s="2">
        <v>43233.006066006943</v>
      </c>
      <c r="B2783">
        <v>688</v>
      </c>
      <c r="C2783">
        <v>2.9068046999999999</v>
      </c>
      <c r="D2783" t="s">
        <v>5</v>
      </c>
      <c r="E2783">
        <v>687.62570565959993</v>
      </c>
      <c r="F2783">
        <v>687.11206719999996</v>
      </c>
      <c r="G2783" s="5">
        <f t="shared" ca="1" si="386"/>
        <v>-3.1430435545554288E-3</v>
      </c>
      <c r="H2783" s="5">
        <f t="shared" ca="1" si="387"/>
        <v>-2.161237542120034</v>
      </c>
      <c r="I2783" s="6">
        <f t="shared" si="389"/>
        <v>2782</v>
      </c>
      <c r="J2783">
        <f t="shared" si="390"/>
        <v>4.4075085668403275</v>
      </c>
      <c r="K2783">
        <f t="shared" si="391"/>
        <v>14.731159903374449</v>
      </c>
      <c r="L2783">
        <f t="shared" si="392"/>
        <v>-0.10187275657068683</v>
      </c>
      <c r="M2783" t="str">
        <f t="shared" si="388"/>
        <v/>
      </c>
      <c r="N2783" t="str">
        <f t="shared" si="393"/>
        <v/>
      </c>
      <c r="O2783" t="str">
        <f t="shared" si="394"/>
        <v/>
      </c>
    </row>
    <row r="2784" spans="1:15" x14ac:dyDescent="0.25">
      <c r="A2784" s="2">
        <v>43233.006072997683</v>
      </c>
      <c r="B2784">
        <v>688</v>
      </c>
      <c r="C2784">
        <v>1.01347E-2</v>
      </c>
      <c r="D2784" t="s">
        <v>5</v>
      </c>
      <c r="E2784">
        <v>687.62471245899997</v>
      </c>
      <c r="F2784">
        <v>687.11206719999996</v>
      </c>
      <c r="G2784" s="5">
        <f t="shared" ca="1" si="386"/>
        <v>-3.1416037009415589E-3</v>
      </c>
      <c r="H2784" s="5">
        <f t="shared" ca="1" si="387"/>
        <v>-2.1602443415200696</v>
      </c>
      <c r="I2784" s="6">
        <f t="shared" si="389"/>
        <v>2783</v>
      </c>
      <c r="J2784">
        <f t="shared" si="390"/>
        <v>4.156706262487404</v>
      </c>
      <c r="K2784">
        <f t="shared" si="391"/>
        <v>14.731728633868949</v>
      </c>
      <c r="L2784">
        <f t="shared" si="392"/>
        <v>-0.28147216565978805</v>
      </c>
      <c r="M2784" t="str">
        <f t="shared" si="388"/>
        <v/>
      </c>
      <c r="N2784" t="str">
        <f t="shared" si="393"/>
        <v/>
      </c>
      <c r="O2784" t="str">
        <f t="shared" si="394"/>
        <v/>
      </c>
    </row>
    <row r="2785" spans="1:15" x14ac:dyDescent="0.25">
      <c r="A2785" s="2">
        <v>43233.006073344914</v>
      </c>
      <c r="B2785">
        <v>688</v>
      </c>
      <c r="C2785">
        <v>1.3530000000000001E-4</v>
      </c>
      <c r="D2785" t="s">
        <v>5</v>
      </c>
      <c r="E2785">
        <v>687.62469919960006</v>
      </c>
      <c r="F2785">
        <v>687.11206719999996</v>
      </c>
      <c r="G2785" s="5">
        <f t="shared" ca="1" si="386"/>
        <v>-3.1415844786184771E-3</v>
      </c>
      <c r="H2785" s="5">
        <f t="shared" ca="1" si="387"/>
        <v>-2.1602310821201627</v>
      </c>
      <c r="I2785" s="6">
        <f t="shared" si="389"/>
        <v>2784</v>
      </c>
      <c r="J2785">
        <f t="shared" si="390"/>
        <v>3.9172657548907637</v>
      </c>
      <c r="K2785">
        <f t="shared" si="391"/>
        <v>14.729384052720357</v>
      </c>
      <c r="L2785">
        <f t="shared" si="392"/>
        <v>-0.26593986828439797</v>
      </c>
      <c r="M2785" t="str">
        <f t="shared" si="388"/>
        <v/>
      </c>
      <c r="N2785" t="str">
        <f t="shared" si="393"/>
        <v/>
      </c>
      <c r="O2785" t="str">
        <f t="shared" si="394"/>
        <v/>
      </c>
    </row>
    <row r="2786" spans="1:15" x14ac:dyDescent="0.25">
      <c r="A2786" s="2">
        <v>43233.006073344914</v>
      </c>
      <c r="B2786">
        <v>687.85</v>
      </c>
      <c r="C2786">
        <v>7.9864699999999997E-2</v>
      </c>
      <c r="D2786" t="s">
        <v>5</v>
      </c>
      <c r="E2786">
        <v>687.61926840000001</v>
      </c>
      <c r="F2786">
        <v>687.11206719999996</v>
      </c>
      <c r="G2786" s="5">
        <f t="shared" ref="G2786:G2849" ca="1" si="395">(OFFSET(F2786,$T$2,0)-E2786)/E2786</f>
        <v>-3.133711316051471E-3</v>
      </c>
      <c r="H2786" s="5">
        <f t="shared" ref="H2786:H2849" ca="1" si="396">IF(ISNUMBER(G2786),E2786*G2786,"")</f>
        <v>-2.1548002825201138</v>
      </c>
      <c r="I2786" s="6">
        <f t="shared" si="389"/>
        <v>2785</v>
      </c>
      <c r="J2786">
        <f t="shared" si="390"/>
        <v>3.1496278212773063</v>
      </c>
      <c r="K2786">
        <f t="shared" si="391"/>
        <v>14.715202153596376</v>
      </c>
      <c r="L2786">
        <f t="shared" si="392"/>
        <v>-0.20861168533298474</v>
      </c>
      <c r="M2786" t="str">
        <f t="shared" si="388"/>
        <v/>
      </c>
      <c r="N2786" t="str">
        <f t="shared" si="393"/>
        <v/>
      </c>
      <c r="O2786" t="str">
        <f t="shared" si="394"/>
        <v/>
      </c>
    </row>
    <row r="2787" spans="1:15" x14ac:dyDescent="0.25">
      <c r="A2787" s="2">
        <v>43233.006087835653</v>
      </c>
      <c r="B2787">
        <v>687.85</v>
      </c>
      <c r="C2787">
        <v>1.0663199999999999</v>
      </c>
      <c r="D2787" t="s">
        <v>5</v>
      </c>
      <c r="E2787">
        <v>687.54675864000001</v>
      </c>
      <c r="F2787">
        <v>687.11206719999996</v>
      </c>
      <c r="G2787" s="5">
        <f t="shared" ca="1" si="395"/>
        <v>-3.0253656925883742E-3</v>
      </c>
      <c r="H2787" s="5">
        <f t="shared" ca="1" si="396"/>
        <v>-2.0800803756397954</v>
      </c>
      <c r="I2787" s="6">
        <f t="shared" si="389"/>
        <v>2786</v>
      </c>
      <c r="J2787">
        <f t="shared" si="390"/>
        <v>2.3911515570756023</v>
      </c>
      <c r="K2787">
        <f t="shared" si="391"/>
        <v>14.687224879311598</v>
      </c>
      <c r="L2787">
        <f t="shared" si="392"/>
        <v>-9.0202987151218605E-2</v>
      </c>
      <c r="M2787" t="str">
        <f t="shared" si="388"/>
        <v/>
      </c>
      <c r="N2787" t="str">
        <f t="shared" si="393"/>
        <v/>
      </c>
      <c r="O2787" t="str">
        <f t="shared" si="394"/>
        <v/>
      </c>
    </row>
    <row r="2788" spans="1:15" x14ac:dyDescent="0.25">
      <c r="A2788" s="2">
        <v>43233.006087835653</v>
      </c>
      <c r="B2788">
        <v>687.85</v>
      </c>
      <c r="C2788">
        <v>9.9799999999999993E-3</v>
      </c>
      <c r="D2788" t="s">
        <v>5</v>
      </c>
      <c r="E2788">
        <v>687.54607999999996</v>
      </c>
      <c r="F2788">
        <v>687.11206719999996</v>
      </c>
      <c r="G2788" s="5">
        <f t="shared" ca="1" si="395"/>
        <v>-3.0243816321951092E-3</v>
      </c>
      <c r="H2788" s="5">
        <f t="shared" ca="1" si="396"/>
        <v>-2.0794017356397489</v>
      </c>
      <c r="I2788" s="6">
        <f t="shared" si="389"/>
        <v>2787</v>
      </c>
      <c r="J2788">
        <f t="shared" si="390"/>
        <v>1.7522168243529563</v>
      </c>
      <c r="K2788">
        <f t="shared" si="391"/>
        <v>14.645067641489955</v>
      </c>
      <c r="L2788">
        <f t="shared" si="392"/>
        <v>-0.11896406810830579</v>
      </c>
      <c r="M2788" t="str">
        <f t="shared" si="388"/>
        <v/>
      </c>
      <c r="N2788" t="str">
        <f t="shared" si="393"/>
        <v/>
      </c>
      <c r="O2788" t="str">
        <f t="shared" si="394"/>
        <v/>
      </c>
    </row>
    <row r="2789" spans="1:15" x14ac:dyDescent="0.25">
      <c r="A2789" s="2">
        <v>43233.006130578702</v>
      </c>
      <c r="B2789">
        <v>687.69</v>
      </c>
      <c r="C2789">
        <v>1</v>
      </c>
      <c r="D2789" t="s">
        <v>5</v>
      </c>
      <c r="E2789">
        <v>687.5100799999999</v>
      </c>
      <c r="F2789">
        <v>687.11206719999996</v>
      </c>
      <c r="G2789" s="5">
        <f t="shared" ca="1" si="395"/>
        <v>-2.9721771288643375E-3</v>
      </c>
      <c r="H2789" s="5">
        <f t="shared" ca="1" si="396"/>
        <v>-2.0434017356396907</v>
      </c>
      <c r="I2789" s="6">
        <f t="shared" si="389"/>
        <v>2788</v>
      </c>
      <c r="J2789">
        <f t="shared" si="390"/>
        <v>1.0198765299663819</v>
      </c>
      <c r="K2789">
        <f t="shared" si="391"/>
        <v>14.601638399126022</v>
      </c>
      <c r="L2789">
        <f t="shared" si="392"/>
        <v>-1.3612534034243445E-3</v>
      </c>
      <c r="M2789" t="str">
        <f t="shared" si="388"/>
        <v/>
      </c>
      <c r="N2789" t="str">
        <f t="shared" si="393"/>
        <v/>
      </c>
      <c r="O2789" t="str">
        <f t="shared" si="394"/>
        <v/>
      </c>
    </row>
    <row r="2790" spans="1:15" x14ac:dyDescent="0.25">
      <c r="A2790" s="2">
        <v>43233.006131365742</v>
      </c>
      <c r="B2790">
        <v>687.52</v>
      </c>
      <c r="C2790">
        <v>1.0800000000000001E-2</v>
      </c>
      <c r="D2790" t="s">
        <v>5</v>
      </c>
      <c r="E2790">
        <v>687.51005839999993</v>
      </c>
      <c r="F2790">
        <v>687.11206719999996</v>
      </c>
      <c r="G2790" s="5">
        <f t="shared" ca="1" si="395"/>
        <v>-2.9721458045212546E-3</v>
      </c>
      <c r="H2790" s="5">
        <f t="shared" ca="1" si="396"/>
        <v>-2.0433801356397225</v>
      </c>
      <c r="I2790" s="6">
        <f t="shared" si="389"/>
        <v>2789</v>
      </c>
      <c r="J2790">
        <f t="shared" si="390"/>
        <v>0.97706846122690649</v>
      </c>
      <c r="K2790">
        <f t="shared" si="391"/>
        <v>14.59530548425237</v>
      </c>
      <c r="L2790">
        <f t="shared" si="392"/>
        <v>-6.6204058713910677E-2</v>
      </c>
      <c r="M2790" t="str">
        <f t="shared" si="388"/>
        <v/>
      </c>
      <c r="N2790" t="str">
        <f t="shared" si="393"/>
        <v/>
      </c>
      <c r="O2790" t="str">
        <f t="shared" si="394"/>
        <v/>
      </c>
    </row>
    <row r="2791" spans="1:15" x14ac:dyDescent="0.25">
      <c r="A2791" s="2">
        <v>43233.006131527778</v>
      </c>
      <c r="B2791">
        <v>687.52</v>
      </c>
      <c r="C2791">
        <v>1.66E-2</v>
      </c>
      <c r="D2791" t="s">
        <v>5</v>
      </c>
      <c r="E2791">
        <v>687.51002519999997</v>
      </c>
      <c r="F2791">
        <v>687.11206719999996</v>
      </c>
      <c r="G2791" s="5">
        <f t="shared" ca="1" si="395"/>
        <v>-2.9720976578419224E-3</v>
      </c>
      <c r="H2791" s="5">
        <f t="shared" ca="1" si="396"/>
        <v>-2.0433469356397609</v>
      </c>
      <c r="I2791" s="6">
        <f t="shared" si="389"/>
        <v>2790</v>
      </c>
      <c r="J2791">
        <f t="shared" si="390"/>
        <v>0.25543585467232788</v>
      </c>
      <c r="K2791">
        <f t="shared" si="391"/>
        <v>14.537841133284054</v>
      </c>
      <c r="L2791">
        <f t="shared" si="392"/>
        <v>-1.6428564082016185E-2</v>
      </c>
      <c r="M2791" t="str">
        <f t="shared" ref="M2791:M2854" si="397">IF(L2791&lt;-1.5,1,"")</f>
        <v/>
      </c>
      <c r="N2791" t="str">
        <f t="shared" si="393"/>
        <v/>
      </c>
      <c r="O2791" t="str">
        <f t="shared" si="394"/>
        <v/>
      </c>
    </row>
    <row r="2792" spans="1:15" x14ac:dyDescent="0.25">
      <c r="A2792" s="2">
        <v>43233.006131585651</v>
      </c>
      <c r="B2792">
        <v>687.52</v>
      </c>
      <c r="C2792">
        <v>1.26E-2</v>
      </c>
      <c r="D2792" t="s">
        <v>5</v>
      </c>
      <c r="E2792">
        <v>687.51</v>
      </c>
      <c r="F2792">
        <v>687.11206719999996</v>
      </c>
      <c r="G2792" s="5">
        <f t="shared" ca="1" si="395"/>
        <v>-2.9166454824512563E-3</v>
      </c>
      <c r="H2792" s="5">
        <f t="shared" ca="1" si="396"/>
        <v>-2.005222935640063</v>
      </c>
      <c r="I2792" s="6">
        <f t="shared" si="389"/>
        <v>2791</v>
      </c>
      <c r="J2792">
        <f t="shared" si="390"/>
        <v>-0.39140449984870429</v>
      </c>
      <c r="K2792">
        <f t="shared" si="391"/>
        <v>14.488044292566984</v>
      </c>
      <c r="L2792">
        <f t="shared" si="392"/>
        <v>2.78853716685541E-2</v>
      </c>
      <c r="M2792" t="str">
        <f t="shared" si="397"/>
        <v/>
      </c>
      <c r="N2792" t="str">
        <f t="shared" si="393"/>
        <v/>
      </c>
      <c r="O2792" t="str">
        <f t="shared" si="394"/>
        <v/>
      </c>
    </row>
    <row r="2793" spans="1:15" x14ac:dyDescent="0.25">
      <c r="A2793" s="2">
        <v>43233.006132048613</v>
      </c>
      <c r="B2793">
        <v>687.51</v>
      </c>
      <c r="C2793">
        <v>10</v>
      </c>
      <c r="D2793" t="s">
        <v>5</v>
      </c>
      <c r="E2793">
        <v>686.74008807736004</v>
      </c>
      <c r="F2793">
        <v>687.11206719999996</v>
      </c>
      <c r="G2793" s="5">
        <f t="shared" ca="1" si="395"/>
        <v>-1.7234732272785594E-3</v>
      </c>
      <c r="H2793" s="5">
        <f t="shared" ca="1" si="396"/>
        <v>-1.1835781559002498</v>
      </c>
      <c r="I2793" s="6">
        <f t="shared" si="389"/>
        <v>2792</v>
      </c>
      <c r="J2793">
        <f t="shared" si="390"/>
        <v>-0.9742312572436731</v>
      </c>
      <c r="K2793">
        <f t="shared" si="391"/>
        <v>14.444520978842139</v>
      </c>
      <c r="L2793">
        <f t="shared" si="392"/>
        <v>0.75975044609083042</v>
      </c>
      <c r="M2793" t="str">
        <f t="shared" si="397"/>
        <v/>
      </c>
      <c r="N2793" t="str">
        <f t="shared" si="393"/>
        <v/>
      </c>
      <c r="O2793" t="str">
        <f t="shared" si="394"/>
        <v/>
      </c>
    </row>
    <row r="2794" spans="1:15" x14ac:dyDescent="0.25">
      <c r="A2794" s="2">
        <v>43233.006167951389</v>
      </c>
      <c r="B2794">
        <v>687.34</v>
      </c>
      <c r="C2794">
        <v>0.25140000000000001</v>
      </c>
      <c r="D2794" t="s">
        <v>6</v>
      </c>
      <c r="E2794">
        <v>686.74008807736004</v>
      </c>
      <c r="F2794">
        <v>687.1</v>
      </c>
      <c r="G2794" s="5">
        <f t="shared" ca="1" si="395"/>
        <v>-1.7234620956435519E-3</v>
      </c>
      <c r="H2794" s="5">
        <f t="shared" ca="1" si="396"/>
        <v>-1.1835705113602444</v>
      </c>
      <c r="I2794" s="6">
        <f t="shared" si="389"/>
        <v>2793</v>
      </c>
      <c r="J2794">
        <f t="shared" si="390"/>
        <v>-0.48170561937820366</v>
      </c>
      <c r="K2794">
        <f t="shared" si="391"/>
        <v>14.495882600487548</v>
      </c>
      <c r="L2794">
        <f t="shared" si="392"/>
        <v>5.0573368975376967E-2</v>
      </c>
      <c r="M2794" t="str">
        <f t="shared" si="397"/>
        <v/>
      </c>
      <c r="N2794" t="str">
        <f t="shared" si="393"/>
        <v/>
      </c>
      <c r="O2794" t="str">
        <f t="shared" si="394"/>
        <v/>
      </c>
    </row>
    <row r="2795" spans="1:15" x14ac:dyDescent="0.25">
      <c r="A2795" s="2">
        <v>43233.006178449083</v>
      </c>
      <c r="B2795">
        <v>687.33</v>
      </c>
      <c r="C2795">
        <v>0.16092000000000001</v>
      </c>
      <c r="D2795" t="s">
        <v>5</v>
      </c>
      <c r="E2795">
        <v>686.71723743736015</v>
      </c>
      <c r="F2795">
        <v>687.1</v>
      </c>
      <c r="G2795" s="5">
        <f t="shared" ca="1" si="395"/>
        <v>-1.6792578345399176E-3</v>
      </c>
      <c r="H2795" s="5">
        <f t="shared" ca="1" si="396"/>
        <v>-1.1531753010802959</v>
      </c>
      <c r="I2795" s="6">
        <f t="shared" si="389"/>
        <v>2794</v>
      </c>
      <c r="J2795">
        <f t="shared" si="390"/>
        <v>-0.88656048571419888</v>
      </c>
      <c r="K2795">
        <f t="shared" si="391"/>
        <v>14.48144382548009</v>
      </c>
      <c r="L2795">
        <f t="shared" si="392"/>
        <v>7.2332600142477346E-2</v>
      </c>
      <c r="M2795" t="str">
        <f t="shared" si="397"/>
        <v/>
      </c>
      <c r="N2795" t="str">
        <f t="shared" si="393"/>
        <v/>
      </c>
      <c r="O2795" t="str">
        <f t="shared" si="394"/>
        <v/>
      </c>
    </row>
    <row r="2796" spans="1:15" x14ac:dyDescent="0.25">
      <c r="A2796" s="2">
        <v>43233.006202442128</v>
      </c>
      <c r="B2796">
        <v>687.09</v>
      </c>
      <c r="C2796">
        <v>1.0692709999999999E-2</v>
      </c>
      <c r="D2796" t="s">
        <v>5</v>
      </c>
      <c r="E2796">
        <v>686.71623232262004</v>
      </c>
      <c r="F2796">
        <v>687.1</v>
      </c>
      <c r="G2796" s="5">
        <f t="shared" ca="1" si="395"/>
        <v>-1.4653187721174734E-3</v>
      </c>
      <c r="H2796" s="5">
        <f t="shared" ca="1" si="396"/>
        <v>-1.0062581863401192</v>
      </c>
      <c r="I2796" s="6">
        <f t="shared" si="389"/>
        <v>2795</v>
      </c>
      <c r="J2796">
        <f t="shared" si="390"/>
        <v>-1.2697093688570931</v>
      </c>
      <c r="K2796">
        <f t="shared" si="391"/>
        <v>14.46771397898066</v>
      </c>
      <c r="L2796">
        <f t="shared" si="392"/>
        <v>8.8500649150053581E-2</v>
      </c>
      <c r="M2796" t="str">
        <f t="shared" si="397"/>
        <v/>
      </c>
      <c r="N2796" t="str">
        <f t="shared" si="393"/>
        <v/>
      </c>
      <c r="O2796" t="str">
        <f t="shared" si="394"/>
        <v/>
      </c>
    </row>
    <row r="2797" spans="1:15" x14ac:dyDescent="0.25">
      <c r="A2797" s="2">
        <v>43233.006202442128</v>
      </c>
      <c r="B2797">
        <v>687.09</v>
      </c>
      <c r="C2797">
        <v>1.010729E-2</v>
      </c>
      <c r="D2797" t="s">
        <v>5</v>
      </c>
      <c r="E2797">
        <v>686.71528223735993</v>
      </c>
      <c r="F2797">
        <v>687.1</v>
      </c>
      <c r="G2797" s="5">
        <f t="shared" ca="1" si="395"/>
        <v>-1.463624732633589E-3</v>
      </c>
      <c r="H2797" s="5">
        <f t="shared" ca="1" si="396"/>
        <v>-1.0050934713600554</v>
      </c>
      <c r="I2797" s="6">
        <f t="shared" si="389"/>
        <v>2796</v>
      </c>
      <c r="J2797">
        <f t="shared" si="390"/>
        <v>-1.9614727322017416</v>
      </c>
      <c r="K2797">
        <f t="shared" si="391"/>
        <v>14.379929542519783</v>
      </c>
      <c r="L2797">
        <f t="shared" si="392"/>
        <v>0.13710637568647388</v>
      </c>
      <c r="M2797" t="str">
        <f t="shared" si="397"/>
        <v/>
      </c>
      <c r="N2797" t="str">
        <f t="shared" si="393"/>
        <v/>
      </c>
      <c r="O2797" t="str">
        <f t="shared" si="394"/>
        <v/>
      </c>
    </row>
    <row r="2798" spans="1:15" x14ac:dyDescent="0.25">
      <c r="A2798" s="2">
        <v>43233.006217708331</v>
      </c>
      <c r="B2798">
        <v>687.09</v>
      </c>
      <c r="C2798">
        <v>1.2271E-4</v>
      </c>
      <c r="D2798" t="s">
        <v>5</v>
      </c>
      <c r="E2798">
        <v>686.71527070262005</v>
      </c>
      <c r="F2798">
        <v>687.1</v>
      </c>
      <c r="G2798" s="5">
        <f t="shared" ca="1" si="395"/>
        <v>-1.4598699185971774E-3</v>
      </c>
      <c r="H2798" s="5">
        <f t="shared" ca="1" si="396"/>
        <v>-1.0025149663400725</v>
      </c>
      <c r="I2798" s="6">
        <f t="shared" si="389"/>
        <v>2797</v>
      </c>
      <c r="J2798">
        <f t="shared" si="390"/>
        <v>-2.6483395428908807</v>
      </c>
      <c r="K2798">
        <f t="shared" si="391"/>
        <v>14.282164767896546</v>
      </c>
      <c r="L2798">
        <f t="shared" si="392"/>
        <v>0.18543843289387718</v>
      </c>
      <c r="M2798" t="str">
        <f t="shared" si="397"/>
        <v/>
      </c>
      <c r="N2798" t="str">
        <f t="shared" si="393"/>
        <v/>
      </c>
      <c r="O2798" t="str">
        <f t="shared" si="394"/>
        <v/>
      </c>
    </row>
    <row r="2799" spans="1:15" x14ac:dyDescent="0.25">
      <c r="A2799" s="2">
        <v>43233.006217708331</v>
      </c>
      <c r="B2799">
        <v>687.09</v>
      </c>
      <c r="C2799">
        <v>9.9772899999999998E-3</v>
      </c>
      <c r="D2799" t="s">
        <v>5</v>
      </c>
      <c r="E2799">
        <v>686.71433283736008</v>
      </c>
      <c r="F2799">
        <v>687.1</v>
      </c>
      <c r="G2799" s="5">
        <f t="shared" ca="1" si="395"/>
        <v>-1.4584743370972622E-3</v>
      </c>
      <c r="H2799" s="5">
        <f t="shared" ca="1" si="396"/>
        <v>-1.0015552313601574</v>
      </c>
      <c r="I2799" s="6">
        <f t="shared" si="389"/>
        <v>2798</v>
      </c>
      <c r="J2799">
        <f t="shared" si="390"/>
        <v>-3.2255716040169773</v>
      </c>
      <c r="K2799">
        <f t="shared" si="391"/>
        <v>14.210786687070234</v>
      </c>
      <c r="L2799">
        <f t="shared" si="392"/>
        <v>0.22768260232636242</v>
      </c>
      <c r="M2799" t="str">
        <f t="shared" si="397"/>
        <v/>
      </c>
      <c r="N2799" t="str">
        <f t="shared" si="393"/>
        <v/>
      </c>
      <c r="O2799" t="str">
        <f t="shared" si="394"/>
        <v/>
      </c>
    </row>
    <row r="2800" spans="1:15" x14ac:dyDescent="0.25">
      <c r="A2800" s="2">
        <v>43233.006230439823</v>
      </c>
      <c r="B2800">
        <v>687.1</v>
      </c>
      <c r="C2800">
        <v>19.339666919999999</v>
      </c>
      <c r="D2800" t="s">
        <v>6</v>
      </c>
      <c r="E2800">
        <v>686.71433283736008</v>
      </c>
      <c r="F2800">
        <v>687.1</v>
      </c>
      <c r="G2800" s="5">
        <f t="shared" ca="1" si="395"/>
        <v>-1.1061032011399638E-3</v>
      </c>
      <c r="H2800" s="5">
        <f t="shared" ca="1" si="396"/>
        <v>-0.75957692182009862</v>
      </c>
      <c r="I2800" s="6">
        <f t="shared" si="389"/>
        <v>2799</v>
      </c>
      <c r="J2800">
        <f t="shared" si="390"/>
        <v>-3.9159527369245097</v>
      </c>
      <c r="K2800">
        <f t="shared" si="391"/>
        <v>14.088640762784715</v>
      </c>
      <c r="L2800">
        <f t="shared" si="392"/>
        <v>1.6506645352441989</v>
      </c>
      <c r="M2800" t="str">
        <f t="shared" si="397"/>
        <v/>
      </c>
      <c r="N2800" t="str">
        <f t="shared" si="393"/>
        <v/>
      </c>
      <c r="O2800" t="str">
        <f t="shared" si="394"/>
        <v/>
      </c>
    </row>
    <row r="2801" spans="1:15" x14ac:dyDescent="0.25">
      <c r="A2801" s="2">
        <v>43233.006310775461</v>
      </c>
      <c r="B2801">
        <v>687.1</v>
      </c>
      <c r="C2801">
        <v>8.0899669200000002</v>
      </c>
      <c r="D2801" t="s">
        <v>6</v>
      </c>
      <c r="E2801">
        <v>686.71433283736008</v>
      </c>
      <c r="F2801">
        <v>686.41000000000008</v>
      </c>
      <c r="G2801" s="5">
        <f t="shared" ca="1" si="395"/>
        <v>-1.1060716152839836E-3</v>
      </c>
      <c r="H2801" s="5">
        <f t="shared" ca="1" si="396"/>
        <v>-0.75955523136008196</v>
      </c>
      <c r="I2801" s="6">
        <f t="shared" si="389"/>
        <v>2800</v>
      </c>
      <c r="J2801">
        <f t="shared" si="390"/>
        <v>-1.8758178967395907</v>
      </c>
      <c r="K2801">
        <f t="shared" si="391"/>
        <v>14.59547562833809</v>
      </c>
      <c r="L2801">
        <f t="shared" si="392"/>
        <v>0.68279959286769354</v>
      </c>
      <c r="M2801" t="str">
        <f t="shared" si="397"/>
        <v/>
      </c>
      <c r="N2801" t="str">
        <f t="shared" si="393"/>
        <v/>
      </c>
      <c r="O2801" t="str">
        <f t="shared" si="394"/>
        <v/>
      </c>
    </row>
    <row r="2802" spans="1:15" x14ac:dyDescent="0.25">
      <c r="A2802" s="2">
        <v>43233.00631621528</v>
      </c>
      <c r="B2802">
        <v>687.09</v>
      </c>
      <c r="C2802">
        <v>2.2710000000000001E-5</v>
      </c>
      <c r="D2802" t="s">
        <v>5</v>
      </c>
      <c r="E2802">
        <v>686.71433070262003</v>
      </c>
      <c r="F2802">
        <v>686.41000000000008</v>
      </c>
      <c r="G2802" s="5">
        <f t="shared" ca="1" si="395"/>
        <v>-1.1042045618068535E-3</v>
      </c>
      <c r="H2802" s="5">
        <f t="shared" ca="1" si="396"/>
        <v>-0.75827309661997322</v>
      </c>
      <c r="I2802" s="6">
        <f t="shared" si="389"/>
        <v>2801</v>
      </c>
      <c r="J2802">
        <f t="shared" si="390"/>
        <v>-1.6909148482520777</v>
      </c>
      <c r="K2802">
        <f t="shared" si="391"/>
        <v>14.585418325202609</v>
      </c>
      <c r="L2802">
        <f t="shared" si="392"/>
        <v>0.11593342889111743</v>
      </c>
      <c r="M2802" t="str">
        <f t="shared" si="397"/>
        <v/>
      </c>
      <c r="N2802" t="str">
        <f t="shared" si="393"/>
        <v/>
      </c>
      <c r="O2802" t="str">
        <f t="shared" si="394"/>
        <v/>
      </c>
    </row>
    <row r="2803" spans="1:15" x14ac:dyDescent="0.25">
      <c r="A2803" s="2">
        <v>43233.00631621528</v>
      </c>
      <c r="B2803">
        <v>687.09</v>
      </c>
      <c r="C2803">
        <v>1</v>
      </c>
      <c r="D2803" t="s">
        <v>5</v>
      </c>
      <c r="E2803">
        <v>686.62033070261998</v>
      </c>
      <c r="F2803">
        <v>686.41000000000008</v>
      </c>
      <c r="G2803" s="5">
        <f t="shared" ca="1" si="395"/>
        <v>-9.6558908464235052E-4</v>
      </c>
      <c r="H2803" s="5">
        <f t="shared" ca="1" si="396"/>
        <v>-0.66299309661997086</v>
      </c>
      <c r="I2803" s="6">
        <f t="shared" si="389"/>
        <v>2802</v>
      </c>
      <c r="J2803">
        <f t="shared" si="390"/>
        <v>2.8077792244369846</v>
      </c>
      <c r="K2803">
        <f t="shared" si="391"/>
        <v>4.7900680286113948</v>
      </c>
      <c r="L2803">
        <f t="shared" si="392"/>
        <v>-0.37740157626968951</v>
      </c>
      <c r="M2803" t="str">
        <f t="shared" si="397"/>
        <v/>
      </c>
      <c r="N2803" t="str">
        <f t="shared" si="393"/>
        <v/>
      </c>
      <c r="O2803" t="str">
        <f t="shared" si="394"/>
        <v/>
      </c>
    </row>
    <row r="2804" spans="1:15" x14ac:dyDescent="0.25">
      <c r="A2804" s="2">
        <v>43233.00637703704</v>
      </c>
      <c r="B2804">
        <v>686.63</v>
      </c>
      <c r="C2804">
        <v>0.12535130999999999</v>
      </c>
      <c r="D2804" t="s">
        <v>5</v>
      </c>
      <c r="E2804">
        <v>686.62008000000003</v>
      </c>
      <c r="F2804">
        <v>686.41000000000008</v>
      </c>
      <c r="G2804" s="5">
        <f t="shared" ca="1" si="395"/>
        <v>-9.6521126210010388E-4</v>
      </c>
      <c r="H2804" s="5">
        <f t="shared" ca="1" si="396"/>
        <v>-0.66273343400007434</v>
      </c>
      <c r="I2804" s="6">
        <f t="shared" si="389"/>
        <v>2803</v>
      </c>
      <c r="J2804">
        <f t="shared" si="390"/>
        <v>2.5636233246722782</v>
      </c>
      <c r="K2804">
        <f t="shared" si="391"/>
        <v>4.7924622775963268</v>
      </c>
      <c r="L2804">
        <f t="shared" si="392"/>
        <v>-0.50877229145248493</v>
      </c>
      <c r="M2804" t="str">
        <f t="shared" si="397"/>
        <v/>
      </c>
      <c r="N2804" t="str">
        <f t="shared" si="393"/>
        <v/>
      </c>
      <c r="O2804" t="str">
        <f t="shared" si="394"/>
        <v/>
      </c>
    </row>
    <row r="2805" spans="1:15" x14ac:dyDescent="0.25">
      <c r="A2805" s="2">
        <v>43233.00637703704</v>
      </c>
      <c r="B2805">
        <v>686.63</v>
      </c>
      <c r="C2805">
        <v>3.9928690000000003E-2</v>
      </c>
      <c r="D2805" t="s">
        <v>5</v>
      </c>
      <c r="E2805">
        <v>686.62000014262003</v>
      </c>
      <c r="F2805">
        <v>686.41000000000008</v>
      </c>
      <c r="G2805" s="5">
        <f t="shared" ca="1" si="395"/>
        <v>-6.6100855862888483E-4</v>
      </c>
      <c r="H2805" s="5">
        <f t="shared" ca="1" si="396"/>
        <v>-0.45386169662003795</v>
      </c>
      <c r="I2805" s="6">
        <f t="shared" si="389"/>
        <v>2804</v>
      </c>
      <c r="J2805">
        <f t="shared" si="390"/>
        <v>2.2455268646386557</v>
      </c>
      <c r="K2805">
        <f t="shared" si="391"/>
        <v>4.8040693924212903</v>
      </c>
      <c r="L2805">
        <f t="shared" si="392"/>
        <v>-0.45911039047814756</v>
      </c>
      <c r="M2805" t="str">
        <f t="shared" si="397"/>
        <v/>
      </c>
      <c r="N2805" t="str">
        <f t="shared" si="393"/>
        <v/>
      </c>
      <c r="O2805" t="str">
        <f t="shared" si="394"/>
        <v/>
      </c>
    </row>
    <row r="2806" spans="1:15" x14ac:dyDescent="0.25">
      <c r="A2806" s="2">
        <v>43233.006377152778</v>
      </c>
      <c r="B2806">
        <v>686.63</v>
      </c>
      <c r="C2806">
        <v>7.1310000000000007E-5</v>
      </c>
      <c r="D2806" t="s">
        <v>5</v>
      </c>
      <c r="E2806">
        <v>686.62</v>
      </c>
      <c r="F2806">
        <v>686.41000000000008</v>
      </c>
      <c r="G2806" s="5">
        <f t="shared" ca="1" si="395"/>
        <v>-6.6054142553368766E-4</v>
      </c>
      <c r="H2806" s="5">
        <f t="shared" ca="1" si="396"/>
        <v>-0.45354095359994062</v>
      </c>
      <c r="I2806" s="6">
        <f t="shared" si="389"/>
        <v>2805</v>
      </c>
      <c r="J2806">
        <f t="shared" si="390"/>
        <v>1.8885150244873934</v>
      </c>
      <c r="K2806">
        <f t="shared" si="391"/>
        <v>4.803996332466661</v>
      </c>
      <c r="L2806">
        <f t="shared" si="392"/>
        <v>-0.3930984921293128</v>
      </c>
      <c r="M2806" t="str">
        <f t="shared" si="397"/>
        <v/>
      </c>
      <c r="N2806" t="str">
        <f t="shared" si="393"/>
        <v/>
      </c>
      <c r="O2806" t="str">
        <f t="shared" si="394"/>
        <v/>
      </c>
    </row>
    <row r="2807" spans="1:15" x14ac:dyDescent="0.25">
      <c r="A2807" s="2">
        <v>43233.006377152778</v>
      </c>
      <c r="B2807">
        <v>686.62</v>
      </c>
      <c r="C2807">
        <v>11.999928690000001</v>
      </c>
      <c r="D2807" t="s">
        <v>5</v>
      </c>
      <c r="E2807">
        <v>686.74356026967985</v>
      </c>
      <c r="F2807">
        <v>686.41000000000008</v>
      </c>
      <c r="G2807" s="5">
        <f t="shared" ca="1" si="395"/>
        <v>-8.3929993235541905E-4</v>
      </c>
      <c r="H2807" s="5">
        <f t="shared" ca="1" si="396"/>
        <v>-0.57638382367986196</v>
      </c>
      <c r="I2807" s="6">
        <f t="shared" si="389"/>
        <v>2806</v>
      </c>
      <c r="J2807">
        <f t="shared" si="390"/>
        <v>1.5313332031092415</v>
      </c>
      <c r="K2807">
        <f t="shared" si="391"/>
        <v>4.796559293907154</v>
      </c>
      <c r="L2807">
        <f t="shared" si="392"/>
        <v>2.1825218548196683</v>
      </c>
      <c r="M2807" t="str">
        <f t="shared" si="397"/>
        <v/>
      </c>
      <c r="N2807" t="str">
        <f t="shared" si="393"/>
        <v/>
      </c>
      <c r="O2807" t="str">
        <f t="shared" si="394"/>
        <v/>
      </c>
    </row>
    <row r="2808" spans="1:15" x14ac:dyDescent="0.25">
      <c r="A2808" s="2">
        <v>43233.006378645827</v>
      </c>
      <c r="B2808">
        <v>686.62</v>
      </c>
      <c r="C2808">
        <v>7.1310000000000007E-5</v>
      </c>
      <c r="D2808" t="s">
        <v>5</v>
      </c>
      <c r="E2808">
        <v>686.7435692547399</v>
      </c>
      <c r="F2808">
        <v>686.41000000000008</v>
      </c>
      <c r="G2808" s="5">
        <f t="shared" ca="1" si="395"/>
        <v>-8.2773629384927773E-4</v>
      </c>
      <c r="H2808" s="5">
        <f t="shared" ca="1" si="396"/>
        <v>-0.5684425768397432</v>
      </c>
      <c r="I2808" s="6">
        <f t="shared" si="389"/>
        <v>2807</v>
      </c>
      <c r="J2808">
        <f t="shared" si="390"/>
        <v>3.4142776701176274</v>
      </c>
      <c r="K2808">
        <f t="shared" si="391"/>
        <v>4.5891138546824859</v>
      </c>
      <c r="L2808">
        <f t="shared" si="392"/>
        <v>-0.7439794409619962</v>
      </c>
      <c r="M2808" t="str">
        <f t="shared" si="397"/>
        <v/>
      </c>
      <c r="N2808" t="str">
        <f t="shared" si="393"/>
        <v/>
      </c>
      <c r="O2808" t="str">
        <f t="shared" si="394"/>
        <v/>
      </c>
    </row>
    <row r="2809" spans="1:15" x14ac:dyDescent="0.25">
      <c r="A2809" s="2">
        <v>43233.006378645827</v>
      </c>
      <c r="B2809">
        <v>686.41</v>
      </c>
      <c r="C2809">
        <v>2.3108690000000001E-2</v>
      </c>
      <c r="D2809" t="s">
        <v>5</v>
      </c>
      <c r="E2809">
        <v>686.74745151466004</v>
      </c>
      <c r="F2809">
        <v>686.41000000000008</v>
      </c>
      <c r="G2809" s="5">
        <f t="shared" ca="1" si="395"/>
        <v>-8.3294788425982845E-4</v>
      </c>
      <c r="H2809" s="5">
        <f t="shared" ca="1" si="396"/>
        <v>-0.57202483675996518</v>
      </c>
      <c r="I2809" s="6">
        <f t="shared" si="389"/>
        <v>2808</v>
      </c>
      <c r="J2809">
        <f t="shared" si="390"/>
        <v>3.8510308027731526</v>
      </c>
      <c r="K2809">
        <f t="shared" si="391"/>
        <v>4.0757162943835672</v>
      </c>
      <c r="L2809">
        <f t="shared" si="392"/>
        <v>-0.9392022987586548</v>
      </c>
      <c r="M2809" t="str">
        <f t="shared" si="397"/>
        <v/>
      </c>
      <c r="N2809" t="str">
        <f t="shared" si="393"/>
        <v/>
      </c>
      <c r="O2809" t="str">
        <f t="shared" si="394"/>
        <v/>
      </c>
    </row>
    <row r="2810" spans="1:15" x14ac:dyDescent="0.25">
      <c r="A2810" s="2">
        <v>43233.006379039347</v>
      </c>
      <c r="B2810">
        <v>686.41</v>
      </c>
      <c r="C2810">
        <v>0.01</v>
      </c>
      <c r="D2810" t="s">
        <v>5</v>
      </c>
      <c r="E2810">
        <v>686.74913151466001</v>
      </c>
      <c r="F2810">
        <v>686.41000000000008</v>
      </c>
      <c r="G2810" s="5">
        <f t="shared" ca="1" si="395"/>
        <v>-8.3451847328289326E-4</v>
      </c>
      <c r="H2810" s="5">
        <f t="shared" ca="1" si="396"/>
        <v>-0.57310483675996693</v>
      </c>
      <c r="I2810" s="6">
        <f t="shared" si="389"/>
        <v>2809</v>
      </c>
      <c r="J2810">
        <f t="shared" si="390"/>
        <v>3.578983687310938</v>
      </c>
      <c r="K2810">
        <f t="shared" si="391"/>
        <v>4.1231522130564686</v>
      </c>
      <c r="L2810">
        <f t="shared" si="392"/>
        <v>-0.86559590887993709</v>
      </c>
      <c r="M2810" t="str">
        <f t="shared" si="397"/>
        <v/>
      </c>
      <c r="N2810" t="str">
        <f t="shared" si="393"/>
        <v/>
      </c>
      <c r="O2810" t="str">
        <f t="shared" si="394"/>
        <v/>
      </c>
    </row>
    <row r="2811" spans="1:15" x14ac:dyDescent="0.25">
      <c r="A2811" s="2">
        <v>43233.006379340281</v>
      </c>
      <c r="B2811">
        <v>686.41</v>
      </c>
      <c r="C2811">
        <v>7.0730999999999995E-4</v>
      </c>
      <c r="D2811" t="s">
        <v>5</v>
      </c>
      <c r="E2811">
        <v>686.74925034273997</v>
      </c>
      <c r="F2811">
        <v>686.41000000000008</v>
      </c>
      <c r="G2811" s="5">
        <f t="shared" ca="1" si="395"/>
        <v>-8.3115765536700644E-4</v>
      </c>
      <c r="H2811" s="5">
        <f t="shared" ca="1" si="396"/>
        <v>-0.57079689673992107</v>
      </c>
      <c r="I2811" s="6">
        <f t="shared" si="389"/>
        <v>2810</v>
      </c>
      <c r="J2811">
        <f t="shared" si="390"/>
        <v>3.2943793855293961</v>
      </c>
      <c r="K2811">
        <f t="shared" si="391"/>
        <v>4.1647485726040632</v>
      </c>
      <c r="L2811">
        <f t="shared" si="392"/>
        <v>-0.79084535791556432</v>
      </c>
      <c r="M2811" t="str">
        <f t="shared" si="397"/>
        <v/>
      </c>
      <c r="N2811" t="str">
        <f t="shared" si="393"/>
        <v/>
      </c>
      <c r="O2811" t="str">
        <f t="shared" si="394"/>
        <v/>
      </c>
    </row>
    <row r="2812" spans="1:15" x14ac:dyDescent="0.25">
      <c r="A2812" s="2">
        <v>43233.006379340281</v>
      </c>
      <c r="B2812">
        <v>686.4</v>
      </c>
      <c r="C2812">
        <v>9.2926899999999993E-3</v>
      </c>
      <c r="D2812" t="s">
        <v>5</v>
      </c>
      <c r="E2812">
        <v>686.75083010004005</v>
      </c>
      <c r="F2812">
        <v>686.41000000000008</v>
      </c>
      <c r="G2812" s="5">
        <f t="shared" ca="1" si="395"/>
        <v>-7.8799024379969226E-4</v>
      </c>
      <c r="H2812" s="5">
        <f t="shared" ca="1" si="396"/>
        <v>-0.54115295404017161</v>
      </c>
      <c r="I2812" s="6">
        <f t="shared" si="389"/>
        <v>2811</v>
      </c>
      <c r="J2812">
        <f t="shared" si="390"/>
        <v>3.0080996270924345</v>
      </c>
      <c r="K2812">
        <f t="shared" si="391"/>
        <v>4.1996780781492564</v>
      </c>
      <c r="L2812">
        <f t="shared" si="392"/>
        <v>-0.71405638272492777</v>
      </c>
      <c r="M2812" t="str">
        <f t="shared" si="397"/>
        <v/>
      </c>
      <c r="N2812" t="str">
        <f t="shared" si="393"/>
        <v/>
      </c>
      <c r="O2812" t="str">
        <f t="shared" si="394"/>
        <v/>
      </c>
    </row>
    <row r="2813" spans="1:15" x14ac:dyDescent="0.25">
      <c r="A2813" s="2">
        <v>43233.006458090284</v>
      </c>
      <c r="B2813">
        <v>686.41</v>
      </c>
      <c r="C2813">
        <v>1.1443000000000001</v>
      </c>
      <c r="D2813" t="s">
        <v>6</v>
      </c>
      <c r="E2813">
        <v>686.75083010004005</v>
      </c>
      <c r="F2813">
        <v>686.41000000000008</v>
      </c>
      <c r="G2813" s="5">
        <f t="shared" ca="1" si="395"/>
        <v>-7.8799024379969226E-4</v>
      </c>
      <c r="H2813" s="5">
        <f t="shared" ca="1" si="396"/>
        <v>-0.54115295404017161</v>
      </c>
      <c r="I2813" s="6">
        <f t="shared" si="389"/>
        <v>2812</v>
      </c>
      <c r="J2813">
        <f t="shared" si="390"/>
        <v>2.7408139824370039</v>
      </c>
      <c r="K2813">
        <f t="shared" si="391"/>
        <v>4.2284375603651894</v>
      </c>
      <c r="L2813">
        <f t="shared" si="392"/>
        <v>-0.37756593532366617</v>
      </c>
      <c r="M2813" t="str">
        <f t="shared" si="397"/>
        <v/>
      </c>
      <c r="N2813" t="str">
        <f t="shared" si="393"/>
        <v/>
      </c>
      <c r="O2813" t="str">
        <f t="shared" si="394"/>
        <v/>
      </c>
    </row>
    <row r="2814" spans="1:15" x14ac:dyDescent="0.25">
      <c r="A2814" s="2">
        <v>43233.006553981482</v>
      </c>
      <c r="B2814">
        <v>686.41</v>
      </c>
      <c r="C2814">
        <v>0.99381346999999998</v>
      </c>
      <c r="D2814" t="s">
        <v>6</v>
      </c>
      <c r="E2814">
        <v>686.75083010004005</v>
      </c>
      <c r="F2814">
        <v>686.41000000000008</v>
      </c>
      <c r="G2814" s="5">
        <f t="shared" ca="1" si="395"/>
        <v>-7.8769486155735489E-4</v>
      </c>
      <c r="H2814" s="5">
        <f t="shared" ca="1" si="396"/>
        <v>-0.54095010004004962</v>
      </c>
      <c r="I2814" s="6">
        <f t="shared" si="389"/>
        <v>2813</v>
      </c>
      <c r="J2814">
        <f t="shared" si="390"/>
        <v>2.6052926677815265</v>
      </c>
      <c r="K2814">
        <f t="shared" si="391"/>
        <v>4.2361460211378477</v>
      </c>
      <c r="L2814">
        <f t="shared" si="392"/>
        <v>-0.3804116264501845</v>
      </c>
      <c r="M2814" t="str">
        <f t="shared" si="397"/>
        <v/>
      </c>
      <c r="N2814" t="str">
        <f t="shared" si="393"/>
        <v/>
      </c>
      <c r="O2814" t="str">
        <f t="shared" si="394"/>
        <v/>
      </c>
    </row>
    <row r="2815" spans="1:15" x14ac:dyDescent="0.25">
      <c r="A2815" s="2">
        <v>43233.006588761571</v>
      </c>
      <c r="B2815">
        <v>686.41</v>
      </c>
      <c r="C2815">
        <v>1.5263</v>
      </c>
      <c r="D2815" t="s">
        <v>6</v>
      </c>
      <c r="E2815">
        <v>686.75083010004005</v>
      </c>
      <c r="F2815">
        <v>686.41000000000008</v>
      </c>
      <c r="G2815" s="5">
        <f t="shared" ca="1" si="395"/>
        <v>-7.875201256926246E-4</v>
      </c>
      <c r="H2815" s="5">
        <f t="shared" ca="1" si="396"/>
        <v>-0.54083010003989784</v>
      </c>
      <c r="I2815" s="6">
        <f t="shared" si="389"/>
        <v>2814</v>
      </c>
      <c r="J2815">
        <f t="shared" si="390"/>
        <v>2.4303189616806691</v>
      </c>
      <c r="K2815">
        <f t="shared" si="391"/>
        <v>4.2418920180446884</v>
      </c>
      <c r="L2815">
        <f t="shared" si="392"/>
        <v>-0.21311691995813206</v>
      </c>
      <c r="M2815" t="str">
        <f t="shared" si="397"/>
        <v/>
      </c>
      <c r="N2815" t="str">
        <f t="shared" si="393"/>
        <v/>
      </c>
      <c r="O2815" t="str">
        <f t="shared" si="394"/>
        <v/>
      </c>
    </row>
    <row r="2816" spans="1:15" x14ac:dyDescent="0.25">
      <c r="A2816" s="2">
        <v>43233.00672193287</v>
      </c>
      <c r="B2816">
        <v>686.41</v>
      </c>
      <c r="C2816">
        <v>1.079</v>
      </c>
      <c r="D2816" t="s">
        <v>6</v>
      </c>
      <c r="E2816">
        <v>686.75083010004005</v>
      </c>
      <c r="F2816">
        <v>686.41</v>
      </c>
      <c r="G2816" s="5">
        <f t="shared" ca="1" si="395"/>
        <v>-7.8752012569279016E-4</v>
      </c>
      <c r="H2816" s="5">
        <f t="shared" ca="1" si="396"/>
        <v>-0.54083010004001153</v>
      </c>
      <c r="I2816" s="6">
        <f t="shared" si="389"/>
        <v>2815</v>
      </c>
      <c r="J2816">
        <f t="shared" si="390"/>
        <v>2.3105914691428495</v>
      </c>
      <c r="K2816">
        <f t="shared" si="391"/>
        <v>4.2405649967679038</v>
      </c>
      <c r="L2816">
        <f t="shared" si="392"/>
        <v>-0.29043098504127407</v>
      </c>
      <c r="M2816" t="str">
        <f t="shared" si="397"/>
        <v/>
      </c>
      <c r="N2816" t="str">
        <f t="shared" si="393"/>
        <v/>
      </c>
      <c r="O2816" t="str">
        <f t="shared" si="394"/>
        <v/>
      </c>
    </row>
    <row r="2817" spans="1:15" x14ac:dyDescent="0.25">
      <c r="A2817" s="2">
        <v>43233.00686494213</v>
      </c>
      <c r="B2817">
        <v>686.4</v>
      </c>
      <c r="C2817">
        <v>1.0160000000000001E-2</v>
      </c>
      <c r="D2817" t="s">
        <v>5</v>
      </c>
      <c r="E2817">
        <v>686.75255730003994</v>
      </c>
      <c r="F2817">
        <v>686.41</v>
      </c>
      <c r="G2817" s="5">
        <f t="shared" ca="1" si="395"/>
        <v>-7.9003317027745868E-4</v>
      </c>
      <c r="H2817" s="5">
        <f t="shared" ca="1" si="396"/>
        <v>-0.54255730003990266</v>
      </c>
      <c r="I2817" s="6">
        <f t="shared" si="389"/>
        <v>2816</v>
      </c>
      <c r="J2817">
        <f t="shared" si="390"/>
        <v>2.1326887223193296</v>
      </c>
      <c r="K2817">
        <f t="shared" si="391"/>
        <v>4.2396827154394581</v>
      </c>
      <c r="L2817">
        <f t="shared" si="392"/>
        <v>-0.50063385983809927</v>
      </c>
      <c r="M2817" t="str">
        <f t="shared" si="397"/>
        <v/>
      </c>
      <c r="N2817" t="str">
        <f t="shared" si="393"/>
        <v/>
      </c>
      <c r="O2817" t="str">
        <f t="shared" si="394"/>
        <v/>
      </c>
    </row>
    <row r="2818" spans="1:15" x14ac:dyDescent="0.25">
      <c r="A2818" s="2">
        <v>43233.00686494213</v>
      </c>
      <c r="B2818">
        <v>686.4</v>
      </c>
      <c r="C2818">
        <v>1.96594</v>
      </c>
      <c r="D2818" t="s">
        <v>5</v>
      </c>
      <c r="E2818">
        <v>686.93412830676004</v>
      </c>
      <c r="F2818">
        <v>686.41</v>
      </c>
      <c r="G2818" s="5">
        <f t="shared" ca="1" si="395"/>
        <v>-1.054145189357426E-3</v>
      </c>
      <c r="H2818" s="5">
        <f t="shared" ca="1" si="396"/>
        <v>-0.72412830676000794</v>
      </c>
      <c r="I2818" s="6">
        <f t="shared" si="389"/>
        <v>2817</v>
      </c>
      <c r="J2818">
        <f t="shared" si="390"/>
        <v>1.8266106583529425</v>
      </c>
      <c r="K2818">
        <f t="shared" si="391"/>
        <v>4.2453077225089313</v>
      </c>
      <c r="L2818">
        <f t="shared" si="392"/>
        <v>3.2819609496933105E-2</v>
      </c>
      <c r="M2818" t="str">
        <f t="shared" si="397"/>
        <v/>
      </c>
      <c r="N2818" t="str">
        <f t="shared" si="393"/>
        <v/>
      </c>
      <c r="O2818" t="str">
        <f t="shared" si="394"/>
        <v/>
      </c>
    </row>
    <row r="2819" spans="1:15" x14ac:dyDescent="0.25">
      <c r="A2819" s="2">
        <v>43233.007011585651</v>
      </c>
      <c r="B2819">
        <v>686.41</v>
      </c>
      <c r="C2819">
        <v>0.5</v>
      </c>
      <c r="D2819" t="s">
        <v>6</v>
      </c>
      <c r="E2819">
        <v>686.93412830676004</v>
      </c>
      <c r="F2819">
        <v>686.41</v>
      </c>
      <c r="G2819" s="5">
        <f t="shared" ca="1" si="395"/>
        <v>-1.054145189357426E-3</v>
      </c>
      <c r="H2819" s="5">
        <f t="shared" ca="1" si="396"/>
        <v>-0.72412830676000794</v>
      </c>
      <c r="I2819" s="6">
        <f t="shared" si="389"/>
        <v>2818</v>
      </c>
      <c r="J2819">
        <f t="shared" si="390"/>
        <v>1.924747205647062</v>
      </c>
      <c r="K2819">
        <f t="shared" si="391"/>
        <v>4.239092650890214</v>
      </c>
      <c r="L2819">
        <f t="shared" si="392"/>
        <v>-0.33609720829004847</v>
      </c>
      <c r="M2819" t="str">
        <f t="shared" si="397"/>
        <v/>
      </c>
      <c r="N2819" t="str">
        <f t="shared" si="393"/>
        <v/>
      </c>
      <c r="O2819" t="str">
        <f t="shared" si="394"/>
        <v/>
      </c>
    </row>
    <row r="2820" spans="1:15" x14ac:dyDescent="0.25">
      <c r="A2820" s="2">
        <v>43233.007041527781</v>
      </c>
      <c r="B2820">
        <v>686.41</v>
      </c>
      <c r="C2820">
        <v>12.899386529999999</v>
      </c>
      <c r="D2820" t="s">
        <v>6</v>
      </c>
      <c r="E2820">
        <v>686.93412830676004</v>
      </c>
      <c r="F2820">
        <v>686.41</v>
      </c>
      <c r="G2820" s="5">
        <f t="shared" ca="1" si="395"/>
        <v>-1.054145189357426E-3</v>
      </c>
      <c r="H2820" s="5">
        <f t="shared" ca="1" si="396"/>
        <v>-0.72412830676000794</v>
      </c>
      <c r="I2820" s="6">
        <f t="shared" ref="I2820:I2883" si="398">I2819+1</f>
        <v>2819</v>
      </c>
      <c r="J2820">
        <f t="shared" si="390"/>
        <v>1.6799625497478994</v>
      </c>
      <c r="K2820">
        <f t="shared" si="391"/>
        <v>4.2356043386860502</v>
      </c>
      <c r="L2820">
        <f t="shared" si="392"/>
        <v>2.6488366436352591</v>
      </c>
      <c r="M2820" t="str">
        <f t="shared" si="397"/>
        <v/>
      </c>
      <c r="N2820" t="str">
        <f t="shared" si="393"/>
        <v/>
      </c>
      <c r="O2820" t="str">
        <f t="shared" si="394"/>
        <v/>
      </c>
    </row>
    <row r="2821" spans="1:15" x14ac:dyDescent="0.25">
      <c r="A2821" s="2">
        <v>43233.007041527781</v>
      </c>
      <c r="B2821">
        <v>686.41</v>
      </c>
      <c r="C2821">
        <v>0.12</v>
      </c>
      <c r="D2821" t="s">
        <v>6</v>
      </c>
      <c r="E2821">
        <v>686.93412830676004</v>
      </c>
      <c r="F2821">
        <v>686.41</v>
      </c>
      <c r="G2821" s="5">
        <f t="shared" ca="1" si="395"/>
        <v>-1.008888037850609E-3</v>
      </c>
      <c r="H2821" s="5">
        <f t="shared" ca="1" si="396"/>
        <v>-0.69303962484002568</v>
      </c>
      <c r="I2821" s="6">
        <f t="shared" si="398"/>
        <v>2820</v>
      </c>
      <c r="J2821">
        <f t="shared" si="390"/>
        <v>2.8491589196302414</v>
      </c>
      <c r="K2821">
        <f t="shared" si="391"/>
        <v>4.6151004343902784</v>
      </c>
      <c r="L2821">
        <f t="shared" si="392"/>
        <v>-0.59135417710379745</v>
      </c>
      <c r="M2821" t="str">
        <f t="shared" si="397"/>
        <v/>
      </c>
      <c r="N2821" t="str">
        <f t="shared" si="393"/>
        <v/>
      </c>
      <c r="O2821" t="str">
        <f t="shared" si="394"/>
        <v/>
      </c>
    </row>
    <row r="2822" spans="1:15" x14ac:dyDescent="0.25">
      <c r="A2822" s="2">
        <v>43233.007041527781</v>
      </c>
      <c r="B2822">
        <v>686.41</v>
      </c>
      <c r="C2822">
        <v>0.03</v>
      </c>
      <c r="D2822" t="s">
        <v>6</v>
      </c>
      <c r="E2822">
        <v>686.93412830676004</v>
      </c>
      <c r="F2822">
        <v>686.41</v>
      </c>
      <c r="G2822" s="5">
        <f t="shared" ca="1" si="395"/>
        <v>-9.4974841393909821E-4</v>
      </c>
      <c r="H2822" s="5">
        <f t="shared" ca="1" si="396"/>
        <v>-0.65241459883998232</v>
      </c>
      <c r="I2822" s="6">
        <f t="shared" si="398"/>
        <v>2821</v>
      </c>
      <c r="J2822">
        <f t="shared" si="390"/>
        <v>2.4977736929916006</v>
      </c>
      <c r="K2822">
        <f t="shared" si="391"/>
        <v>4.6292394964780543</v>
      </c>
      <c r="L2822">
        <f t="shared" si="392"/>
        <v>-0.53308404001760845</v>
      </c>
      <c r="M2822" t="str">
        <f t="shared" si="397"/>
        <v/>
      </c>
      <c r="N2822" t="str">
        <f t="shared" si="393"/>
        <v/>
      </c>
      <c r="O2822" t="str">
        <f t="shared" si="394"/>
        <v/>
      </c>
    </row>
    <row r="2823" spans="1:15" x14ac:dyDescent="0.25">
      <c r="A2823" s="2">
        <v>43233.007041527781</v>
      </c>
      <c r="B2823">
        <v>686.41</v>
      </c>
      <c r="C2823">
        <v>1.3064407600000001</v>
      </c>
      <c r="D2823" t="s">
        <v>6</v>
      </c>
      <c r="E2823">
        <v>686.93412830676004</v>
      </c>
      <c r="F2823">
        <v>686.53881258667991</v>
      </c>
      <c r="G2823" s="5">
        <f t="shared" ca="1" si="395"/>
        <v>-9.4974841393909821E-4</v>
      </c>
      <c r="H2823" s="5">
        <f t="shared" ca="1" si="396"/>
        <v>-0.65241459883998232</v>
      </c>
      <c r="I2823" s="6">
        <f t="shared" si="398"/>
        <v>2822</v>
      </c>
      <c r="J2823">
        <f t="shared" ref="J2823:J2886" si="399">FORECAST(I2823,C2788:C2822,I2788:I2822)</f>
        <v>2.1972429876974786</v>
      </c>
      <c r="K2823">
        <f t="shared" ref="K2823:K2886" si="400">STEYX(C2788:C2822,I2788:I2822)</f>
        <v>4.6447892014430616</v>
      </c>
      <c r="L2823">
        <f t="shared" ref="L2823:L2886" si="401">(C2823-J2823)/K2823</f>
        <v>-0.19178528649281232</v>
      </c>
      <c r="M2823" t="str">
        <f t="shared" si="397"/>
        <v/>
      </c>
      <c r="N2823" t="str">
        <f t="shared" ref="N2823:N2886" si="402">IF(M2823=1,H2823,"")</f>
        <v/>
      </c>
      <c r="O2823" t="str">
        <f t="shared" ref="O2823:O2886" si="403">IF(M2823=1,IF(ISNUMBER(M2822),"",H2823),"")</f>
        <v/>
      </c>
    </row>
    <row r="2824" spans="1:15" x14ac:dyDescent="0.25">
      <c r="A2824" s="2">
        <v>43233.007120891198</v>
      </c>
      <c r="B2824">
        <v>686.41</v>
      </c>
      <c r="C2824">
        <v>0.76020825999999997</v>
      </c>
      <c r="D2824" t="s">
        <v>6</v>
      </c>
      <c r="E2824">
        <v>686.93412830676004</v>
      </c>
      <c r="F2824">
        <v>686.65398840284001</v>
      </c>
      <c r="G2824" s="5">
        <f t="shared" ca="1" si="395"/>
        <v>-9.3674221781087162E-4</v>
      </c>
      <c r="H2824" s="5">
        <f t="shared" ca="1" si="396"/>
        <v>-0.64348019884005225</v>
      </c>
      <c r="I2824" s="6">
        <f t="shared" si="398"/>
        <v>2823</v>
      </c>
      <c r="J2824">
        <f t="shared" si="399"/>
        <v>1.9821279995126027</v>
      </c>
      <c r="K2824">
        <f t="shared" si="400"/>
        <v>4.6327345897268613</v>
      </c>
      <c r="L2824">
        <f t="shared" si="401"/>
        <v>-0.26375776894757208</v>
      </c>
      <c r="M2824" t="str">
        <f t="shared" si="397"/>
        <v/>
      </c>
      <c r="N2824" t="str">
        <f t="shared" si="402"/>
        <v/>
      </c>
      <c r="O2824" t="str">
        <f t="shared" si="403"/>
        <v/>
      </c>
    </row>
    <row r="2825" spans="1:15" x14ac:dyDescent="0.25">
      <c r="A2825" s="2">
        <v>43233.007157766202</v>
      </c>
      <c r="B2825">
        <v>686.4</v>
      </c>
      <c r="C2825">
        <v>0.27379999999999999</v>
      </c>
      <c r="D2825" t="s">
        <v>5</v>
      </c>
      <c r="E2825">
        <v>686.93467590675994</v>
      </c>
      <c r="F2825">
        <v>686.65398840284001</v>
      </c>
      <c r="G2825" s="5">
        <f t="shared" ca="1" si="395"/>
        <v>-9.3753863566403966E-4</v>
      </c>
      <c r="H2825" s="5">
        <f t="shared" ca="1" si="396"/>
        <v>-0.64402779883994299</v>
      </c>
      <c r="I2825" s="6">
        <f t="shared" si="398"/>
        <v>2824</v>
      </c>
      <c r="J2825">
        <f t="shared" si="399"/>
        <v>1.7596139318655446</v>
      </c>
      <c r="K2825">
        <f t="shared" si="400"/>
        <v>4.6310555730083252</v>
      </c>
      <c r="L2825">
        <f t="shared" si="401"/>
        <v>-0.32083699028046053</v>
      </c>
      <c r="M2825" t="str">
        <f t="shared" si="397"/>
        <v/>
      </c>
      <c r="N2825" t="str">
        <f t="shared" si="402"/>
        <v/>
      </c>
      <c r="O2825" t="str">
        <f t="shared" si="403"/>
        <v/>
      </c>
    </row>
    <row r="2826" spans="1:15" x14ac:dyDescent="0.25">
      <c r="A2826" s="2">
        <v>43233.007300879632</v>
      </c>
      <c r="B2826">
        <v>686.4</v>
      </c>
      <c r="C2826">
        <v>0.69599999999999995</v>
      </c>
      <c r="D2826" t="s">
        <v>5</v>
      </c>
      <c r="E2826">
        <v>686.93606790675994</v>
      </c>
      <c r="F2826">
        <v>686.65398840284001</v>
      </c>
      <c r="G2826" s="5">
        <f t="shared" ca="1" si="395"/>
        <v>-9.3956312529444553E-4</v>
      </c>
      <c r="H2826" s="5">
        <f t="shared" ca="1" si="396"/>
        <v>-0.64541979883995282</v>
      </c>
      <c r="I2826" s="6">
        <f t="shared" si="398"/>
        <v>2825</v>
      </c>
      <c r="J2826">
        <f t="shared" si="399"/>
        <v>1.4212061054621756</v>
      </c>
      <c r="K2826">
        <f t="shared" si="400"/>
        <v>4.6148814458834533</v>
      </c>
      <c r="L2826">
        <f t="shared" si="401"/>
        <v>-0.15714512148715562</v>
      </c>
      <c r="M2826" t="str">
        <f t="shared" si="397"/>
        <v/>
      </c>
      <c r="N2826" t="str">
        <f t="shared" si="402"/>
        <v/>
      </c>
      <c r="O2826" t="str">
        <f t="shared" si="403"/>
        <v/>
      </c>
    </row>
    <row r="2827" spans="1:15" x14ac:dyDescent="0.25">
      <c r="A2827" s="2">
        <v>43233.007446990741</v>
      </c>
      <c r="B2827">
        <v>686.41</v>
      </c>
      <c r="C2827">
        <v>1.4917</v>
      </c>
      <c r="D2827" t="s">
        <v>6</v>
      </c>
      <c r="E2827">
        <v>686.93606790675994</v>
      </c>
      <c r="F2827">
        <v>686.69277260284002</v>
      </c>
      <c r="G2827" s="5">
        <f t="shared" ca="1" si="395"/>
        <v>-9.3956312529444553E-4</v>
      </c>
      <c r="H2827" s="5">
        <f t="shared" ca="1" si="396"/>
        <v>-0.64541979883995282</v>
      </c>
      <c r="I2827" s="6">
        <f t="shared" si="398"/>
        <v>2826</v>
      </c>
      <c r="J2827">
        <f t="shared" si="399"/>
        <v>1.13008432947899</v>
      </c>
      <c r="K2827">
        <f t="shared" si="400"/>
        <v>4.58807277594219</v>
      </c>
      <c r="L2827">
        <f t="shared" si="401"/>
        <v>7.881646350885313E-2</v>
      </c>
      <c r="M2827" t="str">
        <f t="shared" si="397"/>
        <v/>
      </c>
      <c r="N2827" t="str">
        <f t="shared" si="402"/>
        <v/>
      </c>
      <c r="O2827" t="str">
        <f t="shared" si="403"/>
        <v/>
      </c>
    </row>
    <row r="2828" spans="1:15" x14ac:dyDescent="0.25">
      <c r="A2828" s="2">
        <v>43233.007451273152</v>
      </c>
      <c r="B2828">
        <v>686.41</v>
      </c>
      <c r="C2828">
        <v>1</v>
      </c>
      <c r="D2828" t="s">
        <v>6</v>
      </c>
      <c r="E2828">
        <v>686.93606790675994</v>
      </c>
      <c r="F2828">
        <v>686.70388218707978</v>
      </c>
      <c r="G2828" s="5">
        <f t="shared" ca="1" si="395"/>
        <v>-9.3956312529444553E-4</v>
      </c>
      <c r="H2828" s="5">
        <f t="shared" ca="1" si="396"/>
        <v>-0.64541979883995282</v>
      </c>
      <c r="I2828" s="6">
        <f t="shared" si="398"/>
        <v>2827</v>
      </c>
      <c r="J2828">
        <f t="shared" si="399"/>
        <v>0.9262254106386365</v>
      </c>
      <c r="K2828">
        <f t="shared" si="400"/>
        <v>4.5542870396056552</v>
      </c>
      <c r="L2828">
        <f t="shared" si="401"/>
        <v>1.6198932724220971E-2</v>
      </c>
      <c r="M2828" t="str">
        <f t="shared" si="397"/>
        <v/>
      </c>
      <c r="N2828" t="str">
        <f t="shared" si="402"/>
        <v/>
      </c>
      <c r="O2828" t="str">
        <f t="shared" si="403"/>
        <v/>
      </c>
    </row>
    <row r="2829" spans="1:15" x14ac:dyDescent="0.25">
      <c r="A2829" s="2">
        <v>43233.007451365738</v>
      </c>
      <c r="B2829">
        <v>686.41</v>
      </c>
      <c r="C2829">
        <v>1</v>
      </c>
      <c r="D2829" t="s">
        <v>6</v>
      </c>
      <c r="E2829">
        <v>686.93606790675994</v>
      </c>
      <c r="F2829">
        <v>686.66388218707993</v>
      </c>
      <c r="G2829" s="5">
        <f t="shared" ca="1" si="395"/>
        <v>-9.3956312529444553E-4</v>
      </c>
      <c r="H2829" s="5">
        <f t="shared" ca="1" si="396"/>
        <v>-0.64541979883995282</v>
      </c>
      <c r="I2829" s="6">
        <f t="shared" si="398"/>
        <v>2828</v>
      </c>
      <c r="J2829">
        <f t="shared" si="399"/>
        <v>1.2797797691092399</v>
      </c>
      <c r="K2829">
        <f t="shared" si="400"/>
        <v>4.3858627860336865</v>
      </c>
      <c r="L2829">
        <f t="shared" si="401"/>
        <v>-6.3791272722933501E-2</v>
      </c>
      <c r="M2829" t="str">
        <f t="shared" si="397"/>
        <v/>
      </c>
      <c r="N2829" t="str">
        <f t="shared" si="402"/>
        <v/>
      </c>
      <c r="O2829" t="str">
        <f t="shared" si="403"/>
        <v/>
      </c>
    </row>
    <row r="2830" spans="1:15" x14ac:dyDescent="0.25">
      <c r="A2830" s="2">
        <v>43233.007451365738</v>
      </c>
      <c r="B2830">
        <v>686.41</v>
      </c>
      <c r="C2830">
        <v>8.5498050000000006E-2</v>
      </c>
      <c r="D2830" t="s">
        <v>6</v>
      </c>
      <c r="E2830">
        <v>686.93606790675994</v>
      </c>
      <c r="F2830">
        <v>686.66046226508001</v>
      </c>
      <c r="G2830" s="5">
        <f t="shared" ca="1" si="395"/>
        <v>-9.3956312529444553E-4</v>
      </c>
      <c r="H2830" s="5">
        <f t="shared" ca="1" si="396"/>
        <v>-0.64541979883995282</v>
      </c>
      <c r="I2830" s="6">
        <f t="shared" si="398"/>
        <v>2829</v>
      </c>
      <c r="J2830">
        <f t="shared" si="399"/>
        <v>1.0724968166554731</v>
      </c>
      <c r="K2830">
        <f t="shared" si="400"/>
        <v>4.3661403224592457</v>
      </c>
      <c r="L2830">
        <f t="shared" si="401"/>
        <v>-0.22605750016287662</v>
      </c>
      <c r="M2830" t="str">
        <f t="shared" si="397"/>
        <v/>
      </c>
      <c r="N2830" t="str">
        <f t="shared" si="402"/>
        <v/>
      </c>
      <c r="O2830" t="str">
        <f t="shared" si="403"/>
        <v/>
      </c>
    </row>
    <row r="2831" spans="1:15" x14ac:dyDescent="0.25">
      <c r="A2831" s="2">
        <v>43233.00747527778</v>
      </c>
      <c r="B2831">
        <v>686.5</v>
      </c>
      <c r="C2831">
        <v>1.06E-2</v>
      </c>
      <c r="D2831" t="s">
        <v>6</v>
      </c>
      <c r="E2831">
        <v>686.93606790675994</v>
      </c>
      <c r="F2831">
        <v>686.65984746508002</v>
      </c>
      <c r="G2831" s="5">
        <f t="shared" ca="1" si="395"/>
        <v>-9.2790346321760143E-4</v>
      </c>
      <c r="H2831" s="5">
        <f t="shared" ca="1" si="396"/>
        <v>-0.63741035641976396</v>
      </c>
      <c r="I2831" s="6">
        <f t="shared" si="398"/>
        <v>2830</v>
      </c>
      <c r="J2831">
        <f t="shared" si="399"/>
        <v>0.7512984144537711</v>
      </c>
      <c r="K2831">
        <f t="shared" si="400"/>
        <v>4.3421533537650712</v>
      </c>
      <c r="L2831">
        <f t="shared" si="401"/>
        <v>-0.170583200110036</v>
      </c>
      <c r="M2831" t="str">
        <f t="shared" si="397"/>
        <v/>
      </c>
      <c r="N2831" t="str">
        <f t="shared" si="402"/>
        <v/>
      </c>
      <c r="O2831" t="str">
        <f t="shared" si="403"/>
        <v/>
      </c>
    </row>
    <row r="2832" spans="1:15" x14ac:dyDescent="0.25">
      <c r="A2832" s="2">
        <v>43233.00758297454</v>
      </c>
      <c r="B2832">
        <v>686.5</v>
      </c>
      <c r="C2832">
        <v>1.0000000000000001E-5</v>
      </c>
      <c r="D2832" t="s">
        <v>6</v>
      </c>
      <c r="E2832">
        <v>686.93606790675994</v>
      </c>
      <c r="F2832">
        <v>686.65984688508001</v>
      </c>
      <c r="G2832" s="5">
        <f t="shared" ca="1" si="395"/>
        <v>-9.2790346321760143E-4</v>
      </c>
      <c r="H2832" s="5">
        <f t="shared" ca="1" si="396"/>
        <v>-0.63741035641976396</v>
      </c>
      <c r="I2832" s="6">
        <f t="shared" si="398"/>
        <v>2831</v>
      </c>
      <c r="J2832">
        <f t="shared" si="399"/>
        <v>0.4125786487562948</v>
      </c>
      <c r="K2832">
        <f t="shared" si="400"/>
        <v>4.3068987210503602</v>
      </c>
      <c r="L2832">
        <f t="shared" si="401"/>
        <v>-9.5792512310500344E-2</v>
      </c>
      <c r="M2832" t="str">
        <f t="shared" si="397"/>
        <v/>
      </c>
      <c r="N2832" t="str">
        <f t="shared" si="402"/>
        <v/>
      </c>
      <c r="O2832" t="str">
        <f t="shared" si="403"/>
        <v/>
      </c>
    </row>
    <row r="2833" spans="1:15" x14ac:dyDescent="0.25">
      <c r="A2833" s="2">
        <v>43233.00758297454</v>
      </c>
      <c r="B2833">
        <v>687.88</v>
      </c>
      <c r="C2833">
        <v>0.04</v>
      </c>
      <c r="D2833" t="s">
        <v>6</v>
      </c>
      <c r="E2833">
        <v>686.93606790675994</v>
      </c>
      <c r="F2833">
        <v>686.64648688507998</v>
      </c>
      <c r="G2833" s="5">
        <f t="shared" ca="1" si="395"/>
        <v>-9.2790346321760143E-4</v>
      </c>
      <c r="H2833" s="5">
        <f t="shared" ca="1" si="396"/>
        <v>-0.63741035641976396</v>
      </c>
      <c r="I2833" s="6">
        <f t="shared" si="398"/>
        <v>2832</v>
      </c>
      <c r="J2833">
        <f t="shared" si="399"/>
        <v>7.2612660520974259E-2</v>
      </c>
      <c r="K2833">
        <f t="shared" si="400"/>
        <v>4.2623724482042213</v>
      </c>
      <c r="L2833">
        <f t="shared" si="401"/>
        <v>-7.6512930104722047E-3</v>
      </c>
      <c r="M2833" t="str">
        <f t="shared" si="397"/>
        <v/>
      </c>
      <c r="N2833" t="str">
        <f t="shared" si="402"/>
        <v/>
      </c>
      <c r="O2833" t="str">
        <f t="shared" si="403"/>
        <v/>
      </c>
    </row>
    <row r="2834" spans="1:15" x14ac:dyDescent="0.25">
      <c r="A2834" s="2">
        <v>43233.00758297454</v>
      </c>
      <c r="B2834">
        <v>687.88</v>
      </c>
      <c r="C2834">
        <v>0.01</v>
      </c>
      <c r="D2834" t="s">
        <v>6</v>
      </c>
      <c r="E2834">
        <v>686.93606790675994</v>
      </c>
      <c r="F2834">
        <v>686.64314688508</v>
      </c>
      <c r="G2834" s="5">
        <f t="shared" ca="1" si="395"/>
        <v>-9.2691356032596761E-4</v>
      </c>
      <c r="H2834" s="5">
        <f t="shared" ca="1" si="396"/>
        <v>-0.63673035641977549</v>
      </c>
      <c r="I2834" s="6">
        <f t="shared" si="398"/>
        <v>2833</v>
      </c>
      <c r="J2834">
        <f t="shared" si="399"/>
        <v>-0.26335302114284787</v>
      </c>
      <c r="K2834">
        <f t="shared" si="400"/>
        <v>4.2079909840467238</v>
      </c>
      <c r="L2834">
        <f t="shared" si="401"/>
        <v>6.4960457895271162E-2</v>
      </c>
      <c r="M2834" t="str">
        <f t="shared" si="397"/>
        <v/>
      </c>
      <c r="N2834" t="str">
        <f t="shared" si="402"/>
        <v/>
      </c>
      <c r="O2834" t="str">
        <f t="shared" si="403"/>
        <v/>
      </c>
    </row>
    <row r="2835" spans="1:15" x14ac:dyDescent="0.25">
      <c r="A2835" s="2">
        <v>43233.00758297454</v>
      </c>
      <c r="B2835">
        <v>687.89</v>
      </c>
      <c r="C2835">
        <v>8.3712999999999996E-2</v>
      </c>
      <c r="D2835" t="s">
        <v>6</v>
      </c>
      <c r="E2835">
        <v>686.93606790675994</v>
      </c>
      <c r="F2835">
        <v>686.61501931707994</v>
      </c>
      <c r="G2835" s="5">
        <f t="shared" ca="1" si="395"/>
        <v>-9.2575788002771371E-4</v>
      </c>
      <c r="H2835" s="5">
        <f t="shared" ca="1" si="396"/>
        <v>-0.63593647793993568</v>
      </c>
      <c r="I2835" s="6">
        <f t="shared" si="398"/>
        <v>2834</v>
      </c>
      <c r="J2835">
        <f t="shared" si="399"/>
        <v>-0.60233553038654009</v>
      </c>
      <c r="K2835">
        <f t="shared" si="400"/>
        <v>4.1439242339627169</v>
      </c>
      <c r="L2835">
        <f t="shared" si="401"/>
        <v>0.16555527843965703</v>
      </c>
      <c r="M2835" t="str">
        <f t="shared" si="397"/>
        <v/>
      </c>
      <c r="N2835" t="str">
        <f t="shared" si="402"/>
        <v/>
      </c>
      <c r="O2835" t="str">
        <f t="shared" si="403"/>
        <v/>
      </c>
    </row>
    <row r="2836" spans="1:15" x14ac:dyDescent="0.25">
      <c r="A2836" s="2">
        <v>43233.007719155103</v>
      </c>
      <c r="B2836">
        <v>687.27</v>
      </c>
      <c r="C2836">
        <v>0.49890000000000001</v>
      </c>
      <c r="D2836" t="s">
        <v>6</v>
      </c>
      <c r="E2836">
        <v>686.93606790675994</v>
      </c>
      <c r="F2836">
        <v>686.50925251707997</v>
      </c>
      <c r="G2836" s="5">
        <f t="shared" ca="1" si="395"/>
        <v>-9.2575788002771371E-4</v>
      </c>
      <c r="H2836" s="5">
        <f t="shared" ca="1" si="396"/>
        <v>-0.63593647793993568</v>
      </c>
      <c r="I2836" s="6">
        <f t="shared" si="398"/>
        <v>2835</v>
      </c>
      <c r="J2836">
        <f t="shared" si="399"/>
        <v>0.2691205018487608</v>
      </c>
      <c r="K2836">
        <f t="shared" si="400"/>
        <v>3.0823329845802889</v>
      </c>
      <c r="L2836">
        <f t="shared" si="401"/>
        <v>7.4547266405263976E-2</v>
      </c>
      <c r="M2836" t="str">
        <f t="shared" si="397"/>
        <v/>
      </c>
      <c r="N2836" t="str">
        <f t="shared" si="402"/>
        <v/>
      </c>
      <c r="O2836" t="str">
        <f t="shared" si="403"/>
        <v/>
      </c>
    </row>
    <row r="2837" spans="1:15" x14ac:dyDescent="0.25">
      <c r="A2837" s="2">
        <v>43233.007855810189</v>
      </c>
      <c r="B2837">
        <v>687.27</v>
      </c>
      <c r="C2837">
        <v>6.7500000000000004E-2</v>
      </c>
      <c r="D2837" t="s">
        <v>6</v>
      </c>
      <c r="E2837">
        <v>686.93606790675994</v>
      </c>
      <c r="F2837">
        <v>686.49494251708006</v>
      </c>
      <c r="G2837" s="5">
        <f t="shared" ca="1" si="395"/>
        <v>-9.4147253809305476E-4</v>
      </c>
      <c r="H2837" s="5">
        <f t="shared" ca="1" si="396"/>
        <v>-0.64673144335984034</v>
      </c>
      <c r="I2837" s="6">
        <f t="shared" si="398"/>
        <v>2836</v>
      </c>
      <c r="J2837">
        <f t="shared" si="399"/>
        <v>0.58555414376471049</v>
      </c>
      <c r="K2837">
        <f t="shared" si="400"/>
        <v>2.9002264251525802</v>
      </c>
      <c r="L2837">
        <f t="shared" si="401"/>
        <v>-0.17862541326836431</v>
      </c>
      <c r="M2837" t="str">
        <f t="shared" si="397"/>
        <v/>
      </c>
      <c r="N2837" t="str">
        <f t="shared" si="402"/>
        <v/>
      </c>
      <c r="O2837" t="str">
        <f t="shared" si="403"/>
        <v/>
      </c>
    </row>
    <row r="2838" spans="1:15" x14ac:dyDescent="0.25">
      <c r="A2838" s="2">
        <v>43233.007977199071</v>
      </c>
      <c r="B2838">
        <v>687.27</v>
      </c>
      <c r="C2838">
        <v>0.1019</v>
      </c>
      <c r="D2838" t="s">
        <v>6</v>
      </c>
      <c r="E2838">
        <v>686.93606790675994</v>
      </c>
      <c r="F2838">
        <v>686.47333971708008</v>
      </c>
      <c r="G2838" s="5">
        <f t="shared" ca="1" si="395"/>
        <v>-9.3492773034486814E-4</v>
      </c>
      <c r="H2838" s="5">
        <f t="shared" ca="1" si="396"/>
        <v>-0.6422355788600953</v>
      </c>
      <c r="I2838" s="6">
        <f t="shared" si="398"/>
        <v>2837</v>
      </c>
      <c r="J2838">
        <f t="shared" si="399"/>
        <v>0.38788705457143635</v>
      </c>
      <c r="K2838">
        <f t="shared" si="400"/>
        <v>2.8838010545861845</v>
      </c>
      <c r="L2838">
        <f t="shared" si="401"/>
        <v>-9.9170174765219554E-2</v>
      </c>
      <c r="M2838" t="str">
        <f t="shared" si="397"/>
        <v/>
      </c>
      <c r="N2838" t="str">
        <f t="shared" si="402"/>
        <v/>
      </c>
      <c r="O2838" t="str">
        <f t="shared" si="403"/>
        <v/>
      </c>
    </row>
    <row r="2839" spans="1:15" x14ac:dyDescent="0.25">
      <c r="A2839" s="2">
        <v>43233.008254039349</v>
      </c>
      <c r="B2839">
        <v>687.26</v>
      </c>
      <c r="C2839">
        <v>0.38367999000000003</v>
      </c>
      <c r="D2839" t="s">
        <v>5</v>
      </c>
      <c r="E2839">
        <v>686.8640664505599</v>
      </c>
      <c r="F2839">
        <v>686.47333971708008</v>
      </c>
      <c r="G2839" s="5">
        <f t="shared" ca="1" si="395"/>
        <v>-8.2969331268841287E-4</v>
      </c>
      <c r="H2839" s="5">
        <f t="shared" ca="1" si="396"/>
        <v>-0.56988652265999917</v>
      </c>
      <c r="I2839" s="6">
        <f t="shared" si="398"/>
        <v>2838</v>
      </c>
      <c r="J2839">
        <f t="shared" si="399"/>
        <v>0.25599463405040979</v>
      </c>
      <c r="K2839">
        <f t="shared" si="400"/>
        <v>2.8792574293568185</v>
      </c>
      <c r="L2839">
        <f t="shared" si="401"/>
        <v>4.4346627240660859E-2</v>
      </c>
      <c r="M2839" t="str">
        <f t="shared" si="397"/>
        <v/>
      </c>
      <c r="N2839" t="str">
        <f t="shared" si="402"/>
        <v/>
      </c>
      <c r="O2839" t="str">
        <f t="shared" si="403"/>
        <v/>
      </c>
    </row>
    <row r="2840" spans="1:15" x14ac:dyDescent="0.25">
      <c r="A2840" s="2">
        <v>43233.008254039349</v>
      </c>
      <c r="B2840">
        <v>687.26</v>
      </c>
      <c r="C2840">
        <v>0.24142000999999999</v>
      </c>
      <c r="D2840" t="s">
        <v>5</v>
      </c>
      <c r="E2840">
        <v>686.81288540843991</v>
      </c>
      <c r="F2840">
        <v>686.47333971708008</v>
      </c>
      <c r="G2840" s="5">
        <f t="shared" ca="1" si="395"/>
        <v>-7.4576654372931052E-4</v>
      </c>
      <c r="H2840" s="5">
        <f t="shared" ca="1" si="396"/>
        <v>-0.51220207173980725</v>
      </c>
      <c r="I2840" s="6">
        <f t="shared" si="398"/>
        <v>2839</v>
      </c>
      <c r="J2840">
        <f t="shared" si="399"/>
        <v>0.10644395771427639</v>
      </c>
      <c r="K2840">
        <f t="shared" si="400"/>
        <v>2.8592526072256783</v>
      </c>
      <c r="L2840">
        <f t="shared" si="401"/>
        <v>4.720676023679151E-2</v>
      </c>
      <c r="M2840" t="str">
        <f t="shared" si="397"/>
        <v/>
      </c>
      <c r="N2840" t="str">
        <f t="shared" si="402"/>
        <v/>
      </c>
      <c r="O2840" t="str">
        <f t="shared" si="403"/>
        <v/>
      </c>
    </row>
    <row r="2841" spans="1:15" x14ac:dyDescent="0.25">
      <c r="A2841" s="2">
        <v>43233.008401296298</v>
      </c>
      <c r="B2841">
        <v>687.26</v>
      </c>
      <c r="C2841">
        <v>0.14227998</v>
      </c>
      <c r="D2841" t="s">
        <v>5</v>
      </c>
      <c r="E2841">
        <v>686.78272205268001</v>
      </c>
      <c r="F2841">
        <v>686.47333971708008</v>
      </c>
      <c r="G2841" s="5">
        <f t="shared" ca="1" si="395"/>
        <v>-6.948030296302373E-4</v>
      </c>
      <c r="H2841" s="5">
        <f t="shared" ca="1" si="396"/>
        <v>-0.47717871597990325</v>
      </c>
      <c r="I2841" s="6">
        <f t="shared" si="398"/>
        <v>2840</v>
      </c>
      <c r="J2841">
        <f t="shared" si="399"/>
        <v>-6.5979494453785037E-2</v>
      </c>
      <c r="K2841">
        <f t="shared" si="400"/>
        <v>2.8334651639929258</v>
      </c>
      <c r="L2841">
        <f t="shared" si="401"/>
        <v>7.3499924085992749E-2</v>
      </c>
      <c r="M2841" t="str">
        <f t="shared" si="397"/>
        <v/>
      </c>
      <c r="N2841" t="str">
        <f t="shared" si="402"/>
        <v/>
      </c>
      <c r="O2841" t="str">
        <f t="shared" si="403"/>
        <v/>
      </c>
    </row>
    <row r="2842" spans="1:15" x14ac:dyDescent="0.25">
      <c r="A2842" s="2">
        <v>43233.008401296298</v>
      </c>
      <c r="B2842">
        <v>687.26</v>
      </c>
      <c r="C2842">
        <v>0.01</v>
      </c>
      <c r="D2842" t="s">
        <v>5</v>
      </c>
      <c r="E2842">
        <v>686.78060205268002</v>
      </c>
      <c r="F2842">
        <v>686.47333971708008</v>
      </c>
      <c r="G2842" s="5">
        <f t="shared" ca="1" si="395"/>
        <v>-6.9119412307398493E-4</v>
      </c>
      <c r="H2842" s="5">
        <f t="shared" ca="1" si="396"/>
        <v>-0.47469871598002561</v>
      </c>
      <c r="I2842" s="6">
        <f t="shared" si="398"/>
        <v>2841</v>
      </c>
      <c r="J2842">
        <f t="shared" si="399"/>
        <v>-0.25322768453781919</v>
      </c>
      <c r="K2842">
        <f t="shared" si="400"/>
        <v>2.8019990186840138</v>
      </c>
      <c r="L2842">
        <f t="shared" si="401"/>
        <v>9.3942818246041587E-2</v>
      </c>
      <c r="M2842" t="str">
        <f t="shared" si="397"/>
        <v/>
      </c>
      <c r="N2842" t="str">
        <f t="shared" si="402"/>
        <v/>
      </c>
      <c r="O2842" t="str">
        <f t="shared" si="403"/>
        <v/>
      </c>
    </row>
    <row r="2843" spans="1:15" x14ac:dyDescent="0.25">
      <c r="A2843" s="2">
        <v>43233.008401296298</v>
      </c>
      <c r="B2843">
        <v>687.26</v>
      </c>
      <c r="C2843">
        <v>0.01</v>
      </c>
      <c r="D2843" t="s">
        <v>5</v>
      </c>
      <c r="E2843">
        <v>686.77848205268003</v>
      </c>
      <c r="F2843">
        <v>686.47333971708008</v>
      </c>
      <c r="G2843" s="5">
        <f t="shared" ca="1" si="395"/>
        <v>-6.8719001586869586E-4</v>
      </c>
      <c r="H2843" s="5">
        <f t="shared" ca="1" si="396"/>
        <v>-0.47194731598006007</v>
      </c>
      <c r="I2843" s="6">
        <f t="shared" si="398"/>
        <v>2842</v>
      </c>
      <c r="J2843">
        <f t="shared" si="399"/>
        <v>0.28989901346218971</v>
      </c>
      <c r="K2843">
        <f t="shared" si="400"/>
        <v>2.1855125641746009</v>
      </c>
      <c r="L2843">
        <f t="shared" si="401"/>
        <v>-0.12807019188558119</v>
      </c>
      <c r="M2843" t="str">
        <f t="shared" si="397"/>
        <v/>
      </c>
      <c r="N2843" t="str">
        <f t="shared" si="402"/>
        <v/>
      </c>
      <c r="O2843" t="str">
        <f t="shared" si="403"/>
        <v/>
      </c>
    </row>
    <row r="2844" spans="1:15" x14ac:dyDescent="0.25">
      <c r="A2844" s="2">
        <v>43233.008401296298</v>
      </c>
      <c r="B2844">
        <v>687.26</v>
      </c>
      <c r="C2844">
        <v>8.7200200000000002E-3</v>
      </c>
      <c r="D2844" t="s">
        <v>5</v>
      </c>
      <c r="E2844">
        <v>686.77663340844003</v>
      </c>
      <c r="F2844">
        <v>686.47333971708008</v>
      </c>
      <c r="G2844" s="5">
        <f t="shared" ca="1" si="395"/>
        <v>-6.7023053690044659E-4</v>
      </c>
      <c r="H2844" s="5">
        <f t="shared" ca="1" si="396"/>
        <v>-0.46029867174001993</v>
      </c>
      <c r="I2844" s="6">
        <f t="shared" si="398"/>
        <v>2843</v>
      </c>
      <c r="J2844">
        <f t="shared" si="399"/>
        <v>0.14726951484033179</v>
      </c>
      <c r="K2844">
        <f t="shared" si="400"/>
        <v>2.1723420897153423</v>
      </c>
      <c r="L2844">
        <f t="shared" si="401"/>
        <v>-6.3778856698618283E-2</v>
      </c>
      <c r="M2844" t="str">
        <f t="shared" si="397"/>
        <v/>
      </c>
      <c r="N2844" t="str">
        <f t="shared" si="402"/>
        <v/>
      </c>
      <c r="O2844" t="str">
        <f t="shared" si="403"/>
        <v/>
      </c>
    </row>
    <row r="2845" spans="1:15" x14ac:dyDescent="0.25">
      <c r="A2845" s="2">
        <v>43233.008531296298</v>
      </c>
      <c r="B2845">
        <v>687.27</v>
      </c>
      <c r="C2845">
        <v>0.14249999999999999</v>
      </c>
      <c r="D2845" t="s">
        <v>6</v>
      </c>
      <c r="E2845">
        <v>686.77663340844003</v>
      </c>
      <c r="F2845">
        <v>686.44312971708007</v>
      </c>
      <c r="G2845" s="5">
        <f t="shared" ca="1" si="395"/>
        <v>-6.9926200612953685E-4</v>
      </c>
      <c r="H2845" s="5">
        <f t="shared" ca="1" si="396"/>
        <v>-0.48023680644007527</v>
      </c>
      <c r="I2845" s="6">
        <f t="shared" si="398"/>
        <v>2844</v>
      </c>
      <c r="J2845">
        <f t="shared" si="399"/>
        <v>5.8762487395114249E-3</v>
      </c>
      <c r="K2845">
        <f t="shared" si="400"/>
        <v>2.1564471241044285</v>
      </c>
      <c r="L2845">
        <f t="shared" si="401"/>
        <v>6.3355947722218475E-2</v>
      </c>
      <c r="M2845" t="str">
        <f t="shared" si="397"/>
        <v/>
      </c>
      <c r="N2845" t="str">
        <f t="shared" si="402"/>
        <v/>
      </c>
      <c r="O2845" t="str">
        <f t="shared" si="403"/>
        <v/>
      </c>
    </row>
    <row r="2846" spans="1:15" x14ac:dyDescent="0.25">
      <c r="A2846" s="2">
        <v>43233.008667499998</v>
      </c>
      <c r="B2846">
        <v>687.27</v>
      </c>
      <c r="C2846">
        <v>0.25552000000000002</v>
      </c>
      <c r="D2846" t="s">
        <v>6</v>
      </c>
      <c r="E2846">
        <v>686.77663340844003</v>
      </c>
      <c r="F2846">
        <v>686.38895947708011</v>
      </c>
      <c r="G2846" s="5">
        <f t="shared" ca="1" si="395"/>
        <v>-6.9128049718859158E-4</v>
      </c>
      <c r="H2846" s="5">
        <f t="shared" ca="1" si="396"/>
        <v>-0.47475529260009353</v>
      </c>
      <c r="I2846" s="6">
        <f t="shared" si="398"/>
        <v>2845</v>
      </c>
      <c r="J2846">
        <f t="shared" si="399"/>
        <v>-0.1209704911092615</v>
      </c>
      <c r="K2846">
        <f t="shared" si="400"/>
        <v>2.1373049116498812</v>
      </c>
      <c r="L2846">
        <f t="shared" si="401"/>
        <v>0.17615197955944981</v>
      </c>
      <c r="M2846" t="str">
        <f t="shared" si="397"/>
        <v/>
      </c>
      <c r="N2846" t="str">
        <f t="shared" si="402"/>
        <v/>
      </c>
      <c r="O2846" t="str">
        <f t="shared" si="403"/>
        <v/>
      </c>
    </row>
    <row r="2847" spans="1:15" x14ac:dyDescent="0.25">
      <c r="A2847" s="2">
        <v>43233.008667499998</v>
      </c>
      <c r="B2847">
        <v>687.27</v>
      </c>
      <c r="C2847">
        <v>0.10544659000000001</v>
      </c>
      <c r="D2847" t="s">
        <v>6</v>
      </c>
      <c r="E2847">
        <v>686.77663340844003</v>
      </c>
      <c r="F2847">
        <v>686.36660480000012</v>
      </c>
      <c r="G2847" s="5">
        <f t="shared" ca="1" si="395"/>
        <v>-6.7774072377804176E-4</v>
      </c>
      <c r="H2847" s="5">
        <f t="shared" ca="1" si="396"/>
        <v>-0.46545649260008298</v>
      </c>
      <c r="I2847" s="6">
        <f t="shared" si="398"/>
        <v>2846</v>
      </c>
      <c r="J2847">
        <f t="shared" si="399"/>
        <v>-0.23614659151257911</v>
      </c>
      <c r="K2847">
        <f t="shared" si="400"/>
        <v>2.1155454244350413</v>
      </c>
      <c r="L2847">
        <f t="shared" si="401"/>
        <v>0.16146813846070071</v>
      </c>
      <c r="M2847" t="str">
        <f t="shared" si="397"/>
        <v/>
      </c>
      <c r="N2847" t="str">
        <f t="shared" si="402"/>
        <v/>
      </c>
      <c r="O2847" t="str">
        <f t="shared" si="403"/>
        <v/>
      </c>
    </row>
    <row r="2848" spans="1:15" x14ac:dyDescent="0.25">
      <c r="A2848" s="2">
        <v>43233.00871209491</v>
      </c>
      <c r="B2848">
        <v>687.26</v>
      </c>
      <c r="C2848">
        <v>1.5499800000000001E-3</v>
      </c>
      <c r="D2848" t="s">
        <v>5</v>
      </c>
      <c r="E2848">
        <v>686.77630481268011</v>
      </c>
      <c r="F2848">
        <v>686.36660480000012</v>
      </c>
      <c r="G2848" s="5">
        <f t="shared" ca="1" si="395"/>
        <v>-5.6998593355210906E-4</v>
      </c>
      <c r="H2848" s="5">
        <f t="shared" ca="1" si="396"/>
        <v>-0.39145283324012325</v>
      </c>
      <c r="I2848" s="6">
        <f t="shared" si="398"/>
        <v>2847</v>
      </c>
      <c r="J2848">
        <f t="shared" si="399"/>
        <v>-0.36922482786553701</v>
      </c>
      <c r="K2848">
        <f t="shared" si="400"/>
        <v>2.0901141633370948</v>
      </c>
      <c r="L2848">
        <f t="shared" si="401"/>
        <v>0.17739452436107828</v>
      </c>
      <c r="M2848" t="str">
        <f t="shared" si="397"/>
        <v/>
      </c>
      <c r="N2848" t="str">
        <f t="shared" si="402"/>
        <v/>
      </c>
      <c r="O2848" t="str">
        <f t="shared" si="403"/>
        <v/>
      </c>
    </row>
    <row r="2849" spans="1:15" x14ac:dyDescent="0.25">
      <c r="A2849" s="2">
        <v>43233.00871209491</v>
      </c>
      <c r="B2849">
        <v>687.26</v>
      </c>
      <c r="C2849">
        <v>9.4500199999999999E-3</v>
      </c>
      <c r="D2849" t="s">
        <v>5</v>
      </c>
      <c r="E2849">
        <v>686.77430140844012</v>
      </c>
      <c r="F2849">
        <v>686.36660480000012</v>
      </c>
      <c r="G2849" s="5">
        <f t="shared" ca="1" si="395"/>
        <v>-5.2548476007303413E-4</v>
      </c>
      <c r="H2849" s="5">
        <f t="shared" ca="1" si="396"/>
        <v>-0.36088942899993981</v>
      </c>
      <c r="I2849" s="6">
        <f t="shared" si="398"/>
        <v>2848</v>
      </c>
      <c r="J2849">
        <f t="shared" si="399"/>
        <v>-0.4440814855798294</v>
      </c>
      <c r="K2849">
        <f t="shared" si="400"/>
        <v>2.0858549817813308</v>
      </c>
      <c r="L2849">
        <f t="shared" si="401"/>
        <v>0.21743194495358023</v>
      </c>
      <c r="M2849" t="str">
        <f t="shared" si="397"/>
        <v/>
      </c>
      <c r="N2849" t="str">
        <f t="shared" si="402"/>
        <v/>
      </c>
      <c r="O2849" t="str">
        <f t="shared" si="403"/>
        <v/>
      </c>
    </row>
    <row r="2850" spans="1:15" x14ac:dyDescent="0.25">
      <c r="A2850" s="2">
        <v>43233.008716759257</v>
      </c>
      <c r="B2850">
        <v>687.26</v>
      </c>
      <c r="C2850">
        <v>9.4500199999999999E-3</v>
      </c>
      <c r="D2850" t="s">
        <v>5</v>
      </c>
      <c r="E2850">
        <v>686.77229800420014</v>
      </c>
      <c r="F2850">
        <v>686.36660480000012</v>
      </c>
      <c r="G2850" s="5">
        <f t="shared" ref="G2850:G2913" ca="1" si="404">(OFFSET(F2850,$T$2,0)-E2850)/E2850</f>
        <v>-5.2256916273835975E-4</v>
      </c>
      <c r="H2850" s="5">
        <f t="shared" ref="H2850:H2913" ca="1" si="405">IF(ISNUMBER(G2850),E2850*G2850,"")</f>
        <v>-0.35888602475995418</v>
      </c>
      <c r="I2850" s="6">
        <f t="shared" si="398"/>
        <v>2849</v>
      </c>
      <c r="J2850">
        <f t="shared" si="399"/>
        <v>-0.5216315026722782</v>
      </c>
      <c r="K2850">
        <f t="shared" si="400"/>
        <v>2.0798466487637843</v>
      </c>
      <c r="L2850">
        <f t="shared" si="401"/>
        <v>0.25534648094749751</v>
      </c>
      <c r="M2850" t="str">
        <f t="shared" si="397"/>
        <v/>
      </c>
      <c r="N2850" t="str">
        <f t="shared" si="402"/>
        <v/>
      </c>
      <c r="O2850" t="str">
        <f t="shared" si="403"/>
        <v/>
      </c>
    </row>
    <row r="2851" spans="1:15" x14ac:dyDescent="0.25">
      <c r="A2851" s="2">
        <v>43233.008719814818</v>
      </c>
      <c r="B2851">
        <v>687.25</v>
      </c>
      <c r="C2851">
        <v>1.59540002</v>
      </c>
      <c r="D2851" t="s">
        <v>5</v>
      </c>
      <c r="E2851">
        <v>686.43726399999991</v>
      </c>
      <c r="F2851">
        <v>686.36660480000012</v>
      </c>
      <c r="G2851" s="5">
        <f t="shared" ca="1" si="404"/>
        <v>8.5678416700886027E-4</v>
      </c>
      <c r="H2851" s="5">
        <f t="shared" ca="1" si="405"/>
        <v>0.58812857944008101</v>
      </c>
      <c r="I2851" s="6">
        <f t="shared" si="398"/>
        <v>2850</v>
      </c>
      <c r="J2851">
        <f t="shared" si="399"/>
        <v>-0.56110573495797667</v>
      </c>
      <c r="K2851">
        <f t="shared" si="400"/>
        <v>2.0801613102243146</v>
      </c>
      <c r="L2851">
        <f t="shared" si="401"/>
        <v>1.0367012136791591</v>
      </c>
      <c r="M2851" t="str">
        <f t="shared" si="397"/>
        <v/>
      </c>
      <c r="N2851" t="str">
        <f t="shared" si="402"/>
        <v/>
      </c>
      <c r="O2851" t="str">
        <f t="shared" si="403"/>
        <v/>
      </c>
    </row>
    <row r="2852" spans="1:15" x14ac:dyDescent="0.25">
      <c r="A2852" s="2">
        <v>43233.008723159721</v>
      </c>
      <c r="B2852">
        <v>687</v>
      </c>
      <c r="C2852">
        <v>0.99917001999999999</v>
      </c>
      <c r="D2852" t="s">
        <v>5</v>
      </c>
      <c r="E2852">
        <v>686.27739679680008</v>
      </c>
      <c r="F2852">
        <v>686.36660480000012</v>
      </c>
      <c r="G2852" s="5">
        <f t="shared" ca="1" si="404"/>
        <v>1.1089148597228666E-3</v>
      </c>
      <c r="H2852" s="5">
        <f t="shared" ca="1" si="405"/>
        <v>0.76102320319989758</v>
      </c>
      <c r="I2852" s="6">
        <f t="shared" si="398"/>
        <v>2851</v>
      </c>
      <c r="J2852">
        <f t="shared" si="399"/>
        <v>-0.43949584969749367</v>
      </c>
      <c r="K2852">
        <f t="shared" si="400"/>
        <v>2.1056905429326442</v>
      </c>
      <c r="L2852">
        <f t="shared" si="401"/>
        <v>0.6832275875133248</v>
      </c>
      <c r="M2852" t="str">
        <f t="shared" si="397"/>
        <v/>
      </c>
      <c r="N2852" t="str">
        <f t="shared" si="402"/>
        <v/>
      </c>
      <c r="O2852" t="str">
        <f t="shared" si="403"/>
        <v/>
      </c>
    </row>
    <row r="2853" spans="1:15" x14ac:dyDescent="0.25">
      <c r="A2853" s="2">
        <v>43233.00872730324</v>
      </c>
      <c r="B2853">
        <v>687</v>
      </c>
      <c r="C2853">
        <v>8.2998000000000002E-4</v>
      </c>
      <c r="D2853" t="s">
        <v>5</v>
      </c>
      <c r="E2853">
        <v>686.27726400000006</v>
      </c>
      <c r="F2853">
        <v>686.36660480000012</v>
      </c>
      <c r="G2853" s="5">
        <f t="shared" ca="1" si="404"/>
        <v>1.1219313831151182E-3</v>
      </c>
      <c r="H2853" s="5">
        <f t="shared" ca="1" si="405"/>
        <v>0.76995599999997921</v>
      </c>
      <c r="I2853" s="6">
        <f t="shared" si="398"/>
        <v>2852</v>
      </c>
      <c r="J2853">
        <f t="shared" si="399"/>
        <v>-0.45509591411766337</v>
      </c>
      <c r="K2853">
        <f t="shared" si="400"/>
        <v>2.0937709306241872</v>
      </c>
      <c r="L2853">
        <f t="shared" si="401"/>
        <v>0.21775347410222401</v>
      </c>
      <c r="M2853" t="str">
        <f t="shared" si="397"/>
        <v/>
      </c>
      <c r="N2853" t="str">
        <f t="shared" si="402"/>
        <v/>
      </c>
      <c r="O2853" t="str">
        <f t="shared" si="403"/>
        <v/>
      </c>
    </row>
    <row r="2854" spans="1:15" x14ac:dyDescent="0.25">
      <c r="A2854" s="2">
        <v>43233.00872730324</v>
      </c>
      <c r="B2854">
        <v>687</v>
      </c>
      <c r="C2854">
        <v>9.1700199999999992E-3</v>
      </c>
      <c r="D2854" t="s">
        <v>5</v>
      </c>
      <c r="E2854">
        <v>686.27579679680002</v>
      </c>
      <c r="F2854">
        <v>686.36660480000012</v>
      </c>
      <c r="G2854" s="5">
        <f t="shared" ca="1" si="404"/>
        <v>1.1244797016036561E-3</v>
      </c>
      <c r="H2854" s="5">
        <f t="shared" ca="1" si="405"/>
        <v>0.77170320319987706</v>
      </c>
      <c r="I2854" s="6">
        <f t="shared" si="398"/>
        <v>2853</v>
      </c>
      <c r="J2854">
        <f t="shared" si="399"/>
        <v>-0.46815865547898738</v>
      </c>
      <c r="K2854">
        <f t="shared" si="400"/>
        <v>2.095077607550039</v>
      </c>
      <c r="L2854">
        <f t="shared" si="401"/>
        <v>0.22783340996955734</v>
      </c>
      <c r="M2854" t="str">
        <f t="shared" si="397"/>
        <v/>
      </c>
      <c r="N2854" t="str">
        <f t="shared" si="402"/>
        <v/>
      </c>
      <c r="O2854" t="str">
        <f t="shared" si="403"/>
        <v/>
      </c>
    </row>
    <row r="2855" spans="1:15" x14ac:dyDescent="0.25">
      <c r="A2855" s="2">
        <v>43233.008770810193</v>
      </c>
      <c r="B2855">
        <v>687</v>
      </c>
      <c r="C2855">
        <v>1.2299800000000001E-3</v>
      </c>
      <c r="D2855" t="s">
        <v>5</v>
      </c>
      <c r="E2855">
        <v>686.27560000000005</v>
      </c>
      <c r="F2855">
        <v>686.36660480000012</v>
      </c>
      <c r="G2855" s="5">
        <f t="shared" ca="1" si="404"/>
        <v>1.1284096360119761E-3</v>
      </c>
      <c r="H2855" s="5">
        <f t="shared" ca="1" si="405"/>
        <v>0.7743999999999005</v>
      </c>
      <c r="I2855" s="6">
        <f t="shared" si="398"/>
        <v>2854</v>
      </c>
      <c r="J2855">
        <f t="shared" si="399"/>
        <v>-0.56151942578151193</v>
      </c>
      <c r="K2855">
        <f t="shared" si="400"/>
        <v>2.082820371211235</v>
      </c>
      <c r="L2855">
        <f t="shared" si="401"/>
        <v>0.27018624052262985</v>
      </c>
      <c r="M2855" t="str">
        <f t="shared" ref="M2855:M2918" si="406">IF(L2855&lt;-1.5,1,"")</f>
        <v/>
      </c>
      <c r="N2855" t="str">
        <f t="shared" si="402"/>
        <v/>
      </c>
      <c r="O2855" t="str">
        <f t="shared" si="403"/>
        <v/>
      </c>
    </row>
    <row r="2856" spans="1:15" x14ac:dyDescent="0.25">
      <c r="A2856" s="2">
        <v>43233.008770810193</v>
      </c>
      <c r="B2856">
        <v>686.41</v>
      </c>
      <c r="C2856">
        <v>1.8</v>
      </c>
      <c r="D2856" t="s">
        <v>5</v>
      </c>
      <c r="E2856">
        <v>686.20506734932007</v>
      </c>
      <c r="F2856">
        <v>686.36660480000012</v>
      </c>
      <c r="G2856" s="5">
        <f t="shared" ca="1" si="404"/>
        <v>1.2313121701996376E-3</v>
      </c>
      <c r="H2856" s="5">
        <f t="shared" ca="1" si="405"/>
        <v>0.84493265067987977</v>
      </c>
      <c r="I2856" s="6">
        <f t="shared" si="398"/>
        <v>2855</v>
      </c>
      <c r="J2856">
        <f t="shared" si="399"/>
        <v>0.11774143220168298</v>
      </c>
      <c r="K2856">
        <f t="shared" si="400"/>
        <v>0.45928732662815391</v>
      </c>
      <c r="L2856">
        <f t="shared" si="401"/>
        <v>3.6627585179599338</v>
      </c>
      <c r="M2856" t="str">
        <f t="shared" si="406"/>
        <v/>
      </c>
      <c r="N2856" t="str">
        <f t="shared" si="402"/>
        <v/>
      </c>
      <c r="O2856" t="str">
        <f t="shared" si="403"/>
        <v/>
      </c>
    </row>
    <row r="2857" spans="1:15" x14ac:dyDescent="0.25">
      <c r="A2857" s="2">
        <v>43233.008770810193</v>
      </c>
      <c r="B2857">
        <v>686.2</v>
      </c>
      <c r="C2857">
        <v>4.9232219800000001</v>
      </c>
      <c r="D2857" t="s">
        <v>5</v>
      </c>
      <c r="E2857">
        <v>686.2704530200001</v>
      </c>
      <c r="F2857">
        <v>686.36660480000012</v>
      </c>
      <c r="G2857" s="5">
        <f t="shared" ca="1" si="404"/>
        <v>1.1213465137736771E-3</v>
      </c>
      <c r="H2857" s="5">
        <f t="shared" ca="1" si="405"/>
        <v>0.76954697999985922</v>
      </c>
      <c r="I2857" s="6">
        <f t="shared" si="398"/>
        <v>2856</v>
      </c>
      <c r="J2857">
        <f t="shared" si="399"/>
        <v>0.27292418833613752</v>
      </c>
      <c r="K2857">
        <f t="shared" si="400"/>
        <v>0.53295848373205379</v>
      </c>
      <c r="L2857">
        <f t="shared" si="401"/>
        <v>8.7254409745015167</v>
      </c>
      <c r="M2857" t="str">
        <f t="shared" si="406"/>
        <v/>
      </c>
      <c r="N2857" t="str">
        <f t="shared" si="402"/>
        <v/>
      </c>
      <c r="O2857" t="str">
        <f t="shared" si="403"/>
        <v/>
      </c>
    </row>
    <row r="2858" spans="1:15" x14ac:dyDescent="0.25">
      <c r="A2858" s="2">
        <v>43233.008814872694</v>
      </c>
      <c r="B2858">
        <v>686.54</v>
      </c>
      <c r="C2858">
        <v>2.3727999999999998</v>
      </c>
      <c r="D2858" t="s">
        <v>6</v>
      </c>
      <c r="E2858">
        <v>686.2704530200001</v>
      </c>
      <c r="F2858">
        <v>686.20999999999992</v>
      </c>
      <c r="G2858" s="5">
        <f t="shared" ca="1" si="404"/>
        <v>1.1213465137736771E-3</v>
      </c>
      <c r="H2858" s="5">
        <f t="shared" ca="1" si="405"/>
        <v>0.76954697999985922</v>
      </c>
      <c r="I2858" s="6">
        <f t="shared" si="398"/>
        <v>2857</v>
      </c>
      <c r="J2858">
        <f t="shared" si="399"/>
        <v>0.77097937243697601</v>
      </c>
      <c r="K2858">
        <f t="shared" si="400"/>
        <v>0.93168642932871615</v>
      </c>
      <c r="L2858">
        <f t="shared" si="401"/>
        <v>1.7192701075587653</v>
      </c>
      <c r="M2858" t="str">
        <f t="shared" si="406"/>
        <v/>
      </c>
      <c r="N2858" t="str">
        <f t="shared" si="402"/>
        <v/>
      </c>
      <c r="O2858" t="str">
        <f t="shared" si="403"/>
        <v/>
      </c>
    </row>
    <row r="2859" spans="1:15" x14ac:dyDescent="0.25">
      <c r="A2859" s="2">
        <v>43233.008889247692</v>
      </c>
      <c r="B2859">
        <v>686.53</v>
      </c>
      <c r="C2859">
        <v>1.0674699999999999</v>
      </c>
      <c r="D2859" t="s">
        <v>5</v>
      </c>
      <c r="E2859">
        <v>686.2</v>
      </c>
      <c r="F2859">
        <v>686.20999999999992</v>
      </c>
      <c r="G2859" s="5">
        <f t="shared" ca="1" si="404"/>
        <v>1.224132905858231E-3</v>
      </c>
      <c r="H2859" s="5">
        <f t="shared" ca="1" si="405"/>
        <v>0.83999999999991815</v>
      </c>
      <c r="I2859" s="6">
        <f t="shared" si="398"/>
        <v>2858</v>
      </c>
      <c r="J2859">
        <f t="shared" si="399"/>
        <v>1.0322613591260534</v>
      </c>
      <c r="K2859">
        <f t="shared" si="400"/>
        <v>0.94633357615353009</v>
      </c>
      <c r="L2859">
        <f t="shared" si="401"/>
        <v>3.7205317195925368E-2</v>
      </c>
      <c r="M2859" t="str">
        <f t="shared" si="406"/>
        <v/>
      </c>
      <c r="N2859" t="str">
        <f t="shared" si="402"/>
        <v/>
      </c>
      <c r="O2859" t="str">
        <f t="shared" si="403"/>
        <v/>
      </c>
    </row>
    <row r="2860" spans="1:15" x14ac:dyDescent="0.25">
      <c r="A2860" s="2">
        <v>43233.008889247692</v>
      </c>
      <c r="B2860">
        <v>686.2</v>
      </c>
      <c r="C2860">
        <v>0.61968721999999998</v>
      </c>
      <c r="D2860" t="s">
        <v>5</v>
      </c>
      <c r="E2860">
        <v>686.2</v>
      </c>
      <c r="F2860">
        <v>686.20999999999992</v>
      </c>
      <c r="G2860" s="5">
        <f t="shared" ca="1" si="404"/>
        <v>1.224132905858231E-3</v>
      </c>
      <c r="H2860" s="5">
        <f t="shared" ca="1" si="405"/>
        <v>0.83999999999991815</v>
      </c>
      <c r="I2860" s="6">
        <f t="shared" si="398"/>
        <v>2859</v>
      </c>
      <c r="J2860">
        <f t="shared" si="399"/>
        <v>1.1050187740167985</v>
      </c>
      <c r="K2860">
        <f t="shared" si="400"/>
        <v>0.93818727517597955</v>
      </c>
      <c r="L2860">
        <f t="shared" si="401"/>
        <v>-0.51730775598695145</v>
      </c>
      <c r="M2860" t="str">
        <f t="shared" si="406"/>
        <v/>
      </c>
      <c r="N2860" t="str">
        <f t="shared" si="402"/>
        <v/>
      </c>
      <c r="O2860" t="str">
        <f t="shared" si="403"/>
        <v/>
      </c>
    </row>
    <row r="2861" spans="1:15" x14ac:dyDescent="0.25">
      <c r="A2861" s="2">
        <v>43233.008953530087</v>
      </c>
      <c r="B2861">
        <v>686.21</v>
      </c>
      <c r="C2861">
        <v>8.2199999999999995E-2</v>
      </c>
      <c r="D2861" t="s">
        <v>6</v>
      </c>
      <c r="E2861">
        <v>686.2</v>
      </c>
      <c r="F2861">
        <v>686.21</v>
      </c>
      <c r="G2861" s="5">
        <f t="shared" ca="1" si="404"/>
        <v>1.224132905858231E-3</v>
      </c>
      <c r="H2861" s="5">
        <f t="shared" ca="1" si="405"/>
        <v>0.83999999999991815</v>
      </c>
      <c r="I2861" s="6">
        <f t="shared" si="398"/>
        <v>2860</v>
      </c>
      <c r="J2861">
        <f t="shared" si="399"/>
        <v>1.0948045588571489</v>
      </c>
      <c r="K2861">
        <f t="shared" si="400"/>
        <v>0.94076857216118448</v>
      </c>
      <c r="L2861">
        <f t="shared" si="401"/>
        <v>-1.076358829176169</v>
      </c>
      <c r="M2861" t="str">
        <f t="shared" si="406"/>
        <v/>
      </c>
      <c r="N2861" t="str">
        <f t="shared" si="402"/>
        <v/>
      </c>
      <c r="O2861" t="str">
        <f t="shared" si="403"/>
        <v/>
      </c>
    </row>
    <row r="2862" spans="1:15" x14ac:dyDescent="0.25">
      <c r="A2862" s="2">
        <v>43233.009114837972</v>
      </c>
      <c r="B2862">
        <v>686.21</v>
      </c>
      <c r="C2862">
        <v>9.4567999999999994</v>
      </c>
      <c r="D2862" t="s">
        <v>6</v>
      </c>
      <c r="E2862">
        <v>686.2</v>
      </c>
      <c r="F2862">
        <v>686.21</v>
      </c>
      <c r="G2862" s="5">
        <f t="shared" ca="1" si="404"/>
        <v>1.224132905858231E-3</v>
      </c>
      <c r="H2862" s="5">
        <f t="shared" ca="1" si="405"/>
        <v>0.83999999999991815</v>
      </c>
      <c r="I2862" s="6">
        <f t="shared" si="398"/>
        <v>2861</v>
      </c>
      <c r="J2862">
        <f t="shared" si="399"/>
        <v>1.0476737174453774</v>
      </c>
      <c r="K2862">
        <f t="shared" si="400"/>
        <v>0.94944743372275986</v>
      </c>
      <c r="L2862">
        <f t="shared" si="401"/>
        <v>8.8568634596047584</v>
      </c>
      <c r="M2862" t="str">
        <f t="shared" si="406"/>
        <v/>
      </c>
      <c r="N2862" t="str">
        <f t="shared" si="402"/>
        <v/>
      </c>
      <c r="O2862" t="str">
        <f t="shared" si="403"/>
        <v/>
      </c>
    </row>
    <row r="2863" spans="1:15" x14ac:dyDescent="0.25">
      <c r="A2863" s="2">
        <v>43233.009114837972</v>
      </c>
      <c r="B2863">
        <v>686.21</v>
      </c>
      <c r="C2863">
        <v>0.04</v>
      </c>
      <c r="D2863" t="s">
        <v>6</v>
      </c>
      <c r="E2863">
        <v>686.2</v>
      </c>
      <c r="F2863">
        <v>686.21</v>
      </c>
      <c r="G2863" s="5">
        <f t="shared" ca="1" si="404"/>
        <v>1.224132905858231E-3</v>
      </c>
      <c r="H2863" s="5">
        <f t="shared" ca="1" si="405"/>
        <v>0.83999999999991815</v>
      </c>
      <c r="I2863" s="6">
        <f t="shared" si="398"/>
        <v>2862</v>
      </c>
      <c r="J2863">
        <f t="shared" si="399"/>
        <v>2.1245010272941158</v>
      </c>
      <c r="K2863">
        <f t="shared" si="400"/>
        <v>1.6432888612038103</v>
      </c>
      <c r="L2863">
        <f t="shared" si="401"/>
        <v>-1.2684933711332349</v>
      </c>
      <c r="M2863" t="str">
        <f t="shared" si="406"/>
        <v/>
      </c>
      <c r="N2863" t="str">
        <f t="shared" si="402"/>
        <v/>
      </c>
      <c r="O2863" t="str">
        <f t="shared" si="403"/>
        <v/>
      </c>
    </row>
    <row r="2864" spans="1:15" x14ac:dyDescent="0.25">
      <c r="A2864" s="2">
        <v>43233.009114837972</v>
      </c>
      <c r="B2864">
        <v>686.21</v>
      </c>
      <c r="C2864">
        <v>12.053100000000001</v>
      </c>
      <c r="D2864" t="s">
        <v>6</v>
      </c>
      <c r="E2864">
        <v>686.2</v>
      </c>
      <c r="F2864">
        <v>685.46553611748004</v>
      </c>
      <c r="G2864" s="5">
        <f t="shared" ca="1" si="404"/>
        <v>1.471142160361252E-3</v>
      </c>
      <c r="H2864" s="5">
        <f t="shared" ca="1" si="405"/>
        <v>1.0094977504398912</v>
      </c>
      <c r="I2864" s="6">
        <f t="shared" si="398"/>
        <v>2863</v>
      </c>
      <c r="J2864">
        <f t="shared" si="399"/>
        <v>2.0543861522689326</v>
      </c>
      <c r="K2864">
        <f t="shared" si="400"/>
        <v>1.6590100535675907</v>
      </c>
      <c r="L2864">
        <f t="shared" si="401"/>
        <v>6.0269157659590427</v>
      </c>
      <c r="M2864" t="str">
        <f t="shared" si="406"/>
        <v/>
      </c>
      <c r="N2864" t="str">
        <f t="shared" si="402"/>
        <v/>
      </c>
      <c r="O2864" t="str">
        <f t="shared" si="403"/>
        <v/>
      </c>
    </row>
    <row r="2865" spans="1:15" x14ac:dyDescent="0.25">
      <c r="A2865" s="2">
        <v>43233.009266041663</v>
      </c>
      <c r="B2865">
        <v>686.21</v>
      </c>
      <c r="C2865">
        <v>3.56E-2</v>
      </c>
      <c r="D2865" t="s">
        <v>6</v>
      </c>
      <c r="E2865">
        <v>686.2</v>
      </c>
      <c r="F2865">
        <v>685.4644681174799</v>
      </c>
      <c r="G2865" s="5">
        <f t="shared" ca="1" si="404"/>
        <v>2.5809151746721409E-3</v>
      </c>
      <c r="H2865" s="5">
        <f t="shared" ca="1" si="405"/>
        <v>1.7710239928600233</v>
      </c>
      <c r="I2865" s="6">
        <f t="shared" si="398"/>
        <v>2864</v>
      </c>
      <c r="J2865">
        <f t="shared" si="399"/>
        <v>3.3620373276638702</v>
      </c>
      <c r="K2865">
        <f t="shared" si="400"/>
        <v>2.307324948255685</v>
      </c>
      <c r="L2865">
        <f t="shared" si="401"/>
        <v>-1.4416856759506822</v>
      </c>
      <c r="M2865" t="str">
        <f t="shared" si="406"/>
        <v/>
      </c>
      <c r="N2865" t="str">
        <f t="shared" si="402"/>
        <v/>
      </c>
      <c r="O2865" t="str">
        <f t="shared" si="403"/>
        <v/>
      </c>
    </row>
    <row r="2866" spans="1:15" x14ac:dyDescent="0.25">
      <c r="A2866" s="2">
        <v>43233.009308738423</v>
      </c>
      <c r="B2866">
        <v>686.2</v>
      </c>
      <c r="C2866">
        <v>1.41645596</v>
      </c>
      <c r="D2866" t="s">
        <v>5</v>
      </c>
      <c r="E2866">
        <v>686.2</v>
      </c>
      <c r="F2866">
        <v>685.4644681174799</v>
      </c>
      <c r="G2866" s="5">
        <f t="shared" ca="1" si="404"/>
        <v>2.5809151746721409E-3</v>
      </c>
      <c r="H2866" s="5">
        <f t="shared" ca="1" si="405"/>
        <v>1.7710239928600233</v>
      </c>
      <c r="I2866" s="6">
        <f t="shared" si="398"/>
        <v>2865</v>
      </c>
      <c r="J2866">
        <f t="shared" si="399"/>
        <v>3.1836618271764792</v>
      </c>
      <c r="K2866">
        <f t="shared" si="400"/>
        <v>2.3638690084570135</v>
      </c>
      <c r="L2866">
        <f t="shared" si="401"/>
        <v>-0.7475904379024797</v>
      </c>
      <c r="M2866" t="str">
        <f t="shared" si="406"/>
        <v/>
      </c>
      <c r="N2866" t="str">
        <f t="shared" si="402"/>
        <v/>
      </c>
      <c r="O2866" t="str">
        <f t="shared" si="403"/>
        <v/>
      </c>
    </row>
    <row r="2867" spans="1:15" x14ac:dyDescent="0.25">
      <c r="A2867" s="2">
        <v>43233.009308738423</v>
      </c>
      <c r="B2867">
        <v>686.2</v>
      </c>
      <c r="C2867">
        <v>21.114243380000001</v>
      </c>
      <c r="D2867" t="s">
        <v>5</v>
      </c>
      <c r="E2867">
        <v>686.00176678432001</v>
      </c>
      <c r="F2867">
        <v>685.4644681174799</v>
      </c>
      <c r="G2867" s="5">
        <f t="shared" ca="1" si="404"/>
        <v>2.8706299369622387E-3</v>
      </c>
      <c r="H2867" s="5">
        <f t="shared" ca="1" si="405"/>
        <v>1.9692572085400568</v>
      </c>
      <c r="I2867" s="6">
        <f t="shared" si="398"/>
        <v>2866</v>
      </c>
      <c r="J2867">
        <f t="shared" si="399"/>
        <v>3.1586924974117778</v>
      </c>
      <c r="K2867">
        <f t="shared" si="400"/>
        <v>2.3763993502996135</v>
      </c>
      <c r="L2867">
        <f t="shared" si="401"/>
        <v>7.5557800839847937</v>
      </c>
      <c r="M2867" t="str">
        <f t="shared" si="406"/>
        <v/>
      </c>
      <c r="N2867" t="str">
        <f t="shared" si="402"/>
        <v/>
      </c>
      <c r="O2867" t="str">
        <f t="shared" si="403"/>
        <v/>
      </c>
    </row>
    <row r="2868" spans="1:15" x14ac:dyDescent="0.25">
      <c r="A2868" s="2">
        <v>43233.009308738423</v>
      </c>
      <c r="B2868">
        <v>686.2</v>
      </c>
      <c r="C2868">
        <v>1.018788E-2</v>
      </c>
      <c r="D2868" t="s">
        <v>5</v>
      </c>
      <c r="E2868">
        <v>686.00135926911992</v>
      </c>
      <c r="F2868">
        <v>685.4644681174799</v>
      </c>
      <c r="G2868" s="5">
        <f t="shared" ca="1" si="404"/>
        <v>2.9205860882182484E-3</v>
      </c>
      <c r="H2868" s="5">
        <f t="shared" ca="1" si="405"/>
        <v>2.0035260263802002</v>
      </c>
      <c r="I2868" s="6">
        <f t="shared" si="398"/>
        <v>2867</v>
      </c>
      <c r="J2868">
        <f t="shared" si="399"/>
        <v>5.3771519855966972</v>
      </c>
      <c r="K2868">
        <f t="shared" si="400"/>
        <v>3.7776913031373902</v>
      </c>
      <c r="L2868">
        <f t="shared" si="401"/>
        <v>-1.4206994894313911</v>
      </c>
      <c r="M2868" t="str">
        <f t="shared" si="406"/>
        <v/>
      </c>
      <c r="N2868" t="str">
        <f t="shared" si="402"/>
        <v/>
      </c>
      <c r="O2868" t="str">
        <f t="shared" si="403"/>
        <v/>
      </c>
    </row>
    <row r="2869" spans="1:15" x14ac:dyDescent="0.25">
      <c r="A2869" s="2">
        <v>43233.009308865738</v>
      </c>
      <c r="B2869">
        <v>686.12</v>
      </c>
      <c r="C2869">
        <v>5.5737879999999997E-2</v>
      </c>
      <c r="D2869" t="s">
        <v>5</v>
      </c>
      <c r="E2869">
        <v>686.00002156000005</v>
      </c>
      <c r="F2869">
        <v>685.4644681174799</v>
      </c>
      <c r="G2869" s="5">
        <f t="shared" ca="1" si="404"/>
        <v>3.0356613266052032E-3</v>
      </c>
      <c r="H2869" s="5">
        <f t="shared" ca="1" si="405"/>
        <v>2.0824637355000277</v>
      </c>
      <c r="I2869" s="6">
        <f t="shared" si="398"/>
        <v>2868</v>
      </c>
      <c r="J2869">
        <f t="shared" si="399"/>
        <v>5.0797478701848604</v>
      </c>
      <c r="K2869">
        <f t="shared" si="400"/>
        <v>3.8693205800197421</v>
      </c>
      <c r="L2869">
        <f t="shared" si="401"/>
        <v>-1.2984217477682418</v>
      </c>
      <c r="M2869" t="str">
        <f t="shared" si="406"/>
        <v/>
      </c>
      <c r="N2869" t="str">
        <f t="shared" si="402"/>
        <v/>
      </c>
      <c r="O2869" t="str">
        <f t="shared" si="403"/>
        <v/>
      </c>
    </row>
    <row r="2870" spans="1:15" x14ac:dyDescent="0.25">
      <c r="A2870" s="2">
        <v>43233.009312569448</v>
      </c>
      <c r="B2870">
        <v>686.01</v>
      </c>
      <c r="C2870">
        <v>9.5353899999999995E-3</v>
      </c>
      <c r="D2870" t="s">
        <v>5</v>
      </c>
      <c r="E2870">
        <v>686.00000248922004</v>
      </c>
      <c r="F2870">
        <v>685.4644681174799</v>
      </c>
      <c r="G2870" s="5">
        <f t="shared" ca="1" si="404"/>
        <v>3.0416413834822831E-3</v>
      </c>
      <c r="H2870" s="5">
        <f t="shared" ca="1" si="405"/>
        <v>2.0865659966401608</v>
      </c>
      <c r="I2870" s="6">
        <f t="shared" si="398"/>
        <v>2869</v>
      </c>
      <c r="J2870">
        <f t="shared" si="399"/>
        <v>4.7858342360503912</v>
      </c>
      <c r="K2870">
        <f t="shared" si="400"/>
        <v>3.9500876528324329</v>
      </c>
      <c r="L2870">
        <f t="shared" si="401"/>
        <v>-1.2091627492431767</v>
      </c>
      <c r="M2870" t="str">
        <f t="shared" si="406"/>
        <v/>
      </c>
      <c r="N2870" t="str">
        <f t="shared" si="402"/>
        <v/>
      </c>
      <c r="O2870" t="str">
        <f t="shared" si="403"/>
        <v/>
      </c>
    </row>
    <row r="2871" spans="1:15" x14ac:dyDescent="0.25">
      <c r="A2871" s="2">
        <v>43233.009315717587</v>
      </c>
      <c r="B2871">
        <v>686.01</v>
      </c>
      <c r="C2871">
        <v>1.2446099999999999E-3</v>
      </c>
      <c r="D2871" t="s">
        <v>5</v>
      </c>
      <c r="E2871">
        <v>686</v>
      </c>
      <c r="F2871">
        <v>685.4644681174799</v>
      </c>
      <c r="G2871" s="5">
        <f t="shared" ca="1" si="404"/>
        <v>3.1177370916909411E-3</v>
      </c>
      <c r="H2871" s="5">
        <f t="shared" ca="1" si="405"/>
        <v>2.1387676448999855</v>
      </c>
      <c r="I2871" s="6">
        <f t="shared" si="398"/>
        <v>2870</v>
      </c>
      <c r="J2871">
        <f t="shared" si="399"/>
        <v>4.4909935397982963</v>
      </c>
      <c r="K2871">
        <f t="shared" si="400"/>
        <v>4.0229327461691691</v>
      </c>
      <c r="L2871">
        <f t="shared" si="401"/>
        <v>-1.1160387739699731</v>
      </c>
      <c r="M2871" t="str">
        <f t="shared" si="406"/>
        <v/>
      </c>
      <c r="N2871" t="str">
        <f t="shared" si="402"/>
        <v/>
      </c>
      <c r="O2871" t="str">
        <f t="shared" si="403"/>
        <v/>
      </c>
    </row>
    <row r="2872" spans="1:15" x14ac:dyDescent="0.25">
      <c r="A2872" s="2">
        <v>43233.009315717587</v>
      </c>
      <c r="B2872">
        <v>686</v>
      </c>
      <c r="C2872">
        <v>5</v>
      </c>
      <c r="D2872" t="s">
        <v>5</v>
      </c>
      <c r="E2872">
        <v>686</v>
      </c>
      <c r="F2872">
        <v>685.4644681174799</v>
      </c>
      <c r="G2872" s="5">
        <f t="shared" ca="1" si="404"/>
        <v>3.2468685785717591E-3</v>
      </c>
      <c r="H2872" s="5">
        <f t="shared" ca="1" si="405"/>
        <v>2.2273518449002268</v>
      </c>
      <c r="I2872" s="6">
        <f t="shared" si="398"/>
        <v>2871</v>
      </c>
      <c r="J2872">
        <f t="shared" si="399"/>
        <v>4.221397681848714</v>
      </c>
      <c r="K2872">
        <f t="shared" si="400"/>
        <v>4.0842494027276608</v>
      </c>
      <c r="L2872">
        <f t="shared" si="401"/>
        <v>0.19063535092428427</v>
      </c>
      <c r="M2872" t="str">
        <f t="shared" si="406"/>
        <v/>
      </c>
      <c r="N2872" t="str">
        <f t="shared" si="402"/>
        <v/>
      </c>
      <c r="O2872" t="str">
        <f t="shared" si="403"/>
        <v/>
      </c>
    </row>
    <row r="2873" spans="1:15" x14ac:dyDescent="0.25">
      <c r="A2873" s="2">
        <v>43233.009315717587</v>
      </c>
      <c r="B2873">
        <v>686</v>
      </c>
      <c r="C2873">
        <v>4.9957553900000002</v>
      </c>
      <c r="D2873" t="s">
        <v>5</v>
      </c>
      <c r="E2873">
        <v>686</v>
      </c>
      <c r="F2873">
        <v>685.4644681174799</v>
      </c>
      <c r="G2873" s="5">
        <f t="shared" ca="1" si="404"/>
        <v>3.2674808234693835E-3</v>
      </c>
      <c r="H2873" s="5">
        <f t="shared" ca="1" si="405"/>
        <v>2.241491844899997</v>
      </c>
      <c r="I2873" s="6">
        <f t="shared" si="398"/>
        <v>2872</v>
      </c>
      <c r="J2873">
        <f t="shared" si="399"/>
        <v>4.4987707864033837</v>
      </c>
      <c r="K2873">
        <f t="shared" si="400"/>
        <v>4.0835487722551154</v>
      </c>
      <c r="L2873">
        <f t="shared" si="401"/>
        <v>0.12170409399130545</v>
      </c>
      <c r="M2873" t="str">
        <f t="shared" si="406"/>
        <v/>
      </c>
      <c r="N2873" t="str">
        <f t="shared" si="402"/>
        <v/>
      </c>
      <c r="O2873" t="str">
        <f t="shared" si="403"/>
        <v/>
      </c>
    </row>
    <row r="2874" spans="1:15" x14ac:dyDescent="0.25">
      <c r="A2874" s="2">
        <v>43233.009321458332</v>
      </c>
      <c r="B2874">
        <v>686</v>
      </c>
      <c r="C2874">
        <v>11.01007461</v>
      </c>
      <c r="D2874" t="s">
        <v>5</v>
      </c>
      <c r="E2874">
        <v>684.49738515745992</v>
      </c>
      <c r="F2874">
        <v>685.4644681174799</v>
      </c>
      <c r="G2874" s="5">
        <f t="shared" ca="1" si="404"/>
        <v>5.5014007490679171E-3</v>
      </c>
      <c r="H2874" s="5">
        <f t="shared" ca="1" si="405"/>
        <v>3.7656944274402804</v>
      </c>
      <c r="I2874" s="6">
        <f t="shared" si="398"/>
        <v>2873</v>
      </c>
      <c r="J2874">
        <f t="shared" si="399"/>
        <v>4.7529282044369552</v>
      </c>
      <c r="K2874">
        <f t="shared" si="400"/>
        <v>4.0816031729961368</v>
      </c>
      <c r="L2874">
        <f t="shared" si="401"/>
        <v>1.5330119417194423</v>
      </c>
      <c r="M2874" t="str">
        <f t="shared" si="406"/>
        <v/>
      </c>
      <c r="N2874" t="str">
        <f t="shared" si="402"/>
        <v/>
      </c>
      <c r="O2874" t="str">
        <f t="shared" si="403"/>
        <v/>
      </c>
    </row>
    <row r="2875" spans="1:15" x14ac:dyDescent="0.25">
      <c r="A2875" s="2">
        <v>43233.009321458332</v>
      </c>
      <c r="B2875">
        <v>686</v>
      </c>
      <c r="C2875">
        <v>1.042539E-2</v>
      </c>
      <c r="D2875" t="s">
        <v>5</v>
      </c>
      <c r="E2875">
        <v>684.49371542017991</v>
      </c>
      <c r="F2875">
        <v>685.4644681174799</v>
      </c>
      <c r="G2875" s="5">
        <f t="shared" ca="1" si="404"/>
        <v>5.5067914866193382E-3</v>
      </c>
      <c r="H2875" s="5">
        <f t="shared" ca="1" si="405"/>
        <v>3.7693641647202867</v>
      </c>
      <c r="I2875" s="6">
        <f t="shared" si="398"/>
        <v>2874</v>
      </c>
      <c r="J2875">
        <f t="shared" si="399"/>
        <v>5.687283942504223</v>
      </c>
      <c r="K2875">
        <f t="shared" si="400"/>
        <v>4.2019886766220118</v>
      </c>
      <c r="L2875">
        <f t="shared" si="401"/>
        <v>-1.3509933008833956</v>
      </c>
      <c r="M2875" t="str">
        <f t="shared" si="406"/>
        <v/>
      </c>
      <c r="N2875" t="str">
        <f t="shared" si="402"/>
        <v/>
      </c>
      <c r="O2875" t="str">
        <f t="shared" si="403"/>
        <v/>
      </c>
    </row>
    <row r="2876" spans="1:15" x14ac:dyDescent="0.25">
      <c r="A2876" s="2">
        <v>43233.009322534723</v>
      </c>
      <c r="B2876">
        <v>686</v>
      </c>
      <c r="C2876">
        <v>9.4610000000000004E-5</v>
      </c>
      <c r="D2876" t="s">
        <v>5</v>
      </c>
      <c r="E2876">
        <v>684.49368211746003</v>
      </c>
      <c r="F2876">
        <v>685.4644681174799</v>
      </c>
      <c r="G2876" s="5">
        <f t="shared" ca="1" si="404"/>
        <v>5.5068404076129051E-3</v>
      </c>
      <c r="H2876" s="5">
        <f t="shared" ca="1" si="405"/>
        <v>3.769397467440172</v>
      </c>
      <c r="I2876" s="6">
        <f t="shared" si="398"/>
        <v>2875</v>
      </c>
      <c r="J2876">
        <f t="shared" si="399"/>
        <v>5.3021120333781369</v>
      </c>
      <c r="K2876">
        <f t="shared" si="400"/>
        <v>4.3013568783211058</v>
      </c>
      <c r="L2876">
        <f t="shared" si="401"/>
        <v>-1.2326383449139906</v>
      </c>
      <c r="M2876" t="str">
        <f t="shared" si="406"/>
        <v/>
      </c>
      <c r="N2876" t="str">
        <f t="shared" si="402"/>
        <v/>
      </c>
      <c r="O2876" t="str">
        <f t="shared" si="403"/>
        <v/>
      </c>
    </row>
    <row r="2877" spans="1:15" x14ac:dyDescent="0.25">
      <c r="A2877" s="2">
        <v>43233.009322534723</v>
      </c>
      <c r="B2877">
        <v>685.95</v>
      </c>
      <c r="C2877">
        <v>1.540539E-2</v>
      </c>
      <c r="D2877" t="s">
        <v>5</v>
      </c>
      <c r="E2877">
        <v>684.48841347408018</v>
      </c>
      <c r="F2877">
        <v>685.4644681174799</v>
      </c>
      <c r="G2877" s="5">
        <f t="shared" ca="1" si="404"/>
        <v>5.5187718793476949E-3</v>
      </c>
      <c r="H2877" s="5">
        <f t="shared" ca="1" si="405"/>
        <v>3.7775354080200714</v>
      </c>
      <c r="I2877" s="6">
        <f t="shared" si="398"/>
        <v>2876</v>
      </c>
      <c r="J2877">
        <f t="shared" si="399"/>
        <v>4.9107591321680388</v>
      </c>
      <c r="K2877">
        <f t="shared" si="400"/>
        <v>4.3880796586265003</v>
      </c>
      <c r="L2877">
        <f t="shared" si="401"/>
        <v>-1.1156027517741824</v>
      </c>
      <c r="M2877" t="str">
        <f t="shared" si="406"/>
        <v/>
      </c>
      <c r="N2877" t="str">
        <f t="shared" si="402"/>
        <v/>
      </c>
      <c r="O2877" t="str">
        <f t="shared" si="403"/>
        <v/>
      </c>
    </row>
    <row r="2878" spans="1:15" x14ac:dyDescent="0.25">
      <c r="A2878" s="2">
        <v>43233.009331539353</v>
      </c>
      <c r="B2878">
        <v>685.95</v>
      </c>
      <c r="C2878">
        <v>4.049461E-2</v>
      </c>
      <c r="D2878" t="s">
        <v>5</v>
      </c>
      <c r="E2878">
        <v>684.47456431745991</v>
      </c>
      <c r="F2878">
        <v>685.4644681174799</v>
      </c>
      <c r="G2878" s="5">
        <f t="shared" ca="1" si="404"/>
        <v>5.972303103354136E-3</v>
      </c>
      <c r="H2878" s="5">
        <f t="shared" ca="1" si="405"/>
        <v>4.0878895646401361</v>
      </c>
      <c r="I2878" s="6">
        <f t="shared" si="398"/>
        <v>2877</v>
      </c>
      <c r="J2878">
        <f t="shared" si="399"/>
        <v>4.5136471215294591</v>
      </c>
      <c r="K2878">
        <f t="shared" si="400"/>
        <v>4.4613923673033735</v>
      </c>
      <c r="L2878">
        <f t="shared" si="401"/>
        <v>-1.0026359807113747</v>
      </c>
      <c r="M2878" t="str">
        <f t="shared" si="406"/>
        <v/>
      </c>
      <c r="N2878" t="str">
        <f t="shared" si="402"/>
        <v/>
      </c>
      <c r="O2878" t="str">
        <f t="shared" si="403"/>
        <v/>
      </c>
    </row>
    <row r="2879" spans="1:15" x14ac:dyDescent="0.25">
      <c r="A2879" s="2">
        <v>43233.009331539353</v>
      </c>
      <c r="B2879">
        <v>685.95</v>
      </c>
      <c r="C2879">
        <v>9.90539E-3</v>
      </c>
      <c r="D2879" t="s">
        <v>5</v>
      </c>
      <c r="E2879">
        <v>684.47117667407997</v>
      </c>
      <c r="F2879">
        <v>685.4644681174799</v>
      </c>
      <c r="G2879" s="5">
        <f t="shared" ca="1" si="404"/>
        <v>5.9772819476490383E-3</v>
      </c>
      <c r="H2879" s="5">
        <f t="shared" ca="1" si="405"/>
        <v>4.0912772080200739</v>
      </c>
      <c r="I2879" s="6">
        <f t="shared" si="398"/>
        <v>2878</v>
      </c>
      <c r="J2879">
        <f t="shared" si="399"/>
        <v>4.1193751962520651</v>
      </c>
      <c r="K2879">
        <f t="shared" si="400"/>
        <v>4.5212145382249282</v>
      </c>
      <c r="L2879">
        <f t="shared" si="401"/>
        <v>-0.90893050340970583</v>
      </c>
      <c r="M2879" t="str">
        <f t="shared" si="406"/>
        <v/>
      </c>
      <c r="N2879" t="str">
        <f t="shared" si="402"/>
        <v/>
      </c>
      <c r="O2879" t="str">
        <f t="shared" si="403"/>
        <v/>
      </c>
    </row>
    <row r="2880" spans="1:15" x14ac:dyDescent="0.25">
      <c r="A2880" s="2">
        <v>43233.009340115743</v>
      </c>
      <c r="B2880">
        <v>685.82</v>
      </c>
      <c r="C2880">
        <v>1.540539E-2</v>
      </c>
      <c r="D2880" t="s">
        <v>5</v>
      </c>
      <c r="E2880">
        <v>684.46630857084006</v>
      </c>
      <c r="F2880">
        <v>685.4644681174799</v>
      </c>
      <c r="G2880" s="5">
        <f t="shared" ca="1" si="404"/>
        <v>6.1764584440790514E-3</v>
      </c>
      <c r="H2880" s="5">
        <f t="shared" ca="1" si="405"/>
        <v>4.2275777112599826</v>
      </c>
      <c r="I2880" s="6">
        <f t="shared" si="398"/>
        <v>2879</v>
      </c>
      <c r="J2880">
        <f t="shared" si="399"/>
        <v>3.7213740103865689</v>
      </c>
      <c r="K2880">
        <f t="shared" si="400"/>
        <v>4.5696022142638686</v>
      </c>
      <c r="L2880">
        <f t="shared" si="401"/>
        <v>-0.81100464474095912</v>
      </c>
      <c r="M2880" t="str">
        <f t="shared" si="406"/>
        <v/>
      </c>
      <c r="N2880" t="str">
        <f t="shared" si="402"/>
        <v/>
      </c>
      <c r="O2880" t="str">
        <f t="shared" si="403"/>
        <v/>
      </c>
    </row>
    <row r="2881" spans="1:15" x14ac:dyDescent="0.25">
      <c r="A2881" s="2">
        <v>43233.009343715283</v>
      </c>
      <c r="B2881">
        <v>685.82</v>
      </c>
      <c r="C2881">
        <v>4.049461E-2</v>
      </c>
      <c r="D2881" t="s">
        <v>5</v>
      </c>
      <c r="E2881">
        <v>684.45351227407991</v>
      </c>
      <c r="F2881">
        <v>685.4644681174799</v>
      </c>
      <c r="G2881" s="5">
        <f t="shared" ca="1" si="404"/>
        <v>6.433698172121821E-3</v>
      </c>
      <c r="H2881" s="5">
        <f t="shared" ca="1" si="405"/>
        <v>4.4035673108201081</v>
      </c>
      <c r="I2881" s="6">
        <f t="shared" si="398"/>
        <v>2880</v>
      </c>
      <c r="J2881">
        <f t="shared" si="399"/>
        <v>3.3323145104873788</v>
      </c>
      <c r="K2881">
        <f t="shared" si="400"/>
        <v>4.6068829158771774</v>
      </c>
      <c r="L2881">
        <f t="shared" si="401"/>
        <v>-0.71454385982817992</v>
      </c>
      <c r="M2881" t="str">
        <f t="shared" si="406"/>
        <v/>
      </c>
      <c r="N2881" t="str">
        <f t="shared" si="402"/>
        <v/>
      </c>
      <c r="O2881" t="str">
        <f t="shared" si="403"/>
        <v/>
      </c>
    </row>
    <row r="2882" spans="1:15" x14ac:dyDescent="0.25">
      <c r="A2882" s="2">
        <v>43233.009343715283</v>
      </c>
      <c r="B2882">
        <v>685.57</v>
      </c>
      <c r="C2882">
        <v>3.9505390000000001E-2</v>
      </c>
      <c r="D2882" t="s">
        <v>5</v>
      </c>
      <c r="E2882">
        <v>684.44300384034</v>
      </c>
      <c r="F2882">
        <v>685.4644681174799</v>
      </c>
      <c r="G2882" s="5">
        <f t="shared" ca="1" si="404"/>
        <v>6.5262714597080834E-3</v>
      </c>
      <c r="H2882" s="5">
        <f t="shared" ca="1" si="405"/>
        <v>4.4668608417600808</v>
      </c>
      <c r="I2882" s="6">
        <f t="shared" si="398"/>
        <v>2881</v>
      </c>
      <c r="J2882">
        <f t="shared" si="399"/>
        <v>2.9537912976302465</v>
      </c>
      <c r="K2882">
        <f t="shared" si="400"/>
        <v>4.6336720797039854</v>
      </c>
      <c r="L2882">
        <f t="shared" si="401"/>
        <v>-0.62893658798065422</v>
      </c>
      <c r="M2882" t="str">
        <f t="shared" si="406"/>
        <v/>
      </c>
      <c r="N2882" t="str">
        <f t="shared" si="402"/>
        <v/>
      </c>
      <c r="O2882" t="str">
        <f t="shared" si="403"/>
        <v/>
      </c>
    </row>
    <row r="2883" spans="1:15" x14ac:dyDescent="0.25">
      <c r="A2883" s="2">
        <v>43233.009396122688</v>
      </c>
      <c r="B2883">
        <v>685.55</v>
      </c>
      <c r="C2883">
        <v>0.5</v>
      </c>
      <c r="D2883" t="s">
        <v>5</v>
      </c>
      <c r="E2883">
        <v>684.31200384034003</v>
      </c>
      <c r="F2883">
        <v>685.4644681174799</v>
      </c>
      <c r="G2883" s="5">
        <f t="shared" ca="1" si="404"/>
        <v>6.7832746111567421E-3</v>
      </c>
      <c r="H2883" s="5">
        <f t="shared" ca="1" si="405"/>
        <v>4.6418762417599737</v>
      </c>
      <c r="I2883" s="6">
        <f t="shared" si="398"/>
        <v>2882</v>
      </c>
      <c r="J2883">
        <f t="shared" si="399"/>
        <v>2.5669068966050403</v>
      </c>
      <c r="K2883">
        <f t="shared" si="400"/>
        <v>4.6486321088142608</v>
      </c>
      <c r="L2883">
        <f t="shared" si="401"/>
        <v>-0.44462690275833677</v>
      </c>
      <c r="M2883" t="str">
        <f t="shared" si="406"/>
        <v/>
      </c>
      <c r="N2883" t="str">
        <f t="shared" si="402"/>
        <v/>
      </c>
      <c r="O2883" t="str">
        <f t="shared" si="403"/>
        <v/>
      </c>
    </row>
    <row r="2884" spans="1:15" x14ac:dyDescent="0.25">
      <c r="A2884" s="2">
        <v>43233.009396122688</v>
      </c>
      <c r="B2884">
        <v>685.55</v>
      </c>
      <c r="C2884">
        <v>1.021E-2</v>
      </c>
      <c r="D2884" t="s">
        <v>5</v>
      </c>
      <c r="E2884">
        <v>684.30932882034006</v>
      </c>
      <c r="F2884">
        <v>685.4644681174799</v>
      </c>
      <c r="G2884" s="5">
        <f t="shared" ca="1" si="404"/>
        <v>6.7901036359826429E-3</v>
      </c>
      <c r="H2884" s="5">
        <f t="shared" ca="1" si="405"/>
        <v>4.6465312617598329</v>
      </c>
      <c r="I2884" s="6">
        <f t="shared" ref="I2884:I2947" si="407">I2883+1</f>
        <v>2883</v>
      </c>
      <c r="J2884">
        <f t="shared" si="399"/>
        <v>2.2265221300504203</v>
      </c>
      <c r="K2884">
        <f t="shared" si="400"/>
        <v>4.6455756766469047</v>
      </c>
      <c r="L2884">
        <f t="shared" si="401"/>
        <v>-0.4770801907698371</v>
      </c>
      <c r="M2884" t="str">
        <f t="shared" si="406"/>
        <v/>
      </c>
      <c r="N2884" t="str">
        <f t="shared" si="402"/>
        <v/>
      </c>
      <c r="O2884" t="str">
        <f t="shared" si="403"/>
        <v/>
      </c>
    </row>
    <row r="2885" spans="1:15" x14ac:dyDescent="0.25">
      <c r="A2885" s="2">
        <v>43233.009396122688</v>
      </c>
      <c r="B2885">
        <v>685.28</v>
      </c>
      <c r="C2885">
        <v>4.0399999999999998E-2</v>
      </c>
      <c r="D2885" t="s">
        <v>5</v>
      </c>
      <c r="E2885">
        <v>684.30092562034008</v>
      </c>
      <c r="F2885">
        <v>685.4644681174799</v>
      </c>
      <c r="G2885" s="5">
        <f t="shared" ca="1" si="404"/>
        <v>6.8496074393159965E-3</v>
      </c>
      <c r="H2885" s="5">
        <f t="shared" ca="1" si="405"/>
        <v>4.6871927108599039</v>
      </c>
      <c r="I2885" s="6">
        <f t="shared" si="407"/>
        <v>2884</v>
      </c>
      <c r="J2885">
        <f t="shared" si="399"/>
        <v>1.8281394331092571</v>
      </c>
      <c r="K2885">
        <f t="shared" si="400"/>
        <v>4.6386834676749533</v>
      </c>
      <c r="L2885">
        <f t="shared" si="401"/>
        <v>-0.38539802199638457</v>
      </c>
      <c r="M2885" t="str">
        <f t="shared" si="406"/>
        <v/>
      </c>
      <c r="N2885" t="str">
        <f t="shared" si="402"/>
        <v/>
      </c>
      <c r="O2885" t="str">
        <f t="shared" si="403"/>
        <v/>
      </c>
    </row>
    <row r="2886" spans="1:15" x14ac:dyDescent="0.25">
      <c r="A2886" s="2">
        <v>43233.009396122688</v>
      </c>
      <c r="B2886">
        <v>684.37</v>
      </c>
      <c r="C2886">
        <v>2.34329309</v>
      </c>
      <c r="D2886" t="s">
        <v>5</v>
      </c>
      <c r="E2886">
        <v>684.24</v>
      </c>
      <c r="F2886">
        <v>685.4644681174799</v>
      </c>
      <c r="G2886" s="5">
        <f t="shared" ca="1" si="404"/>
        <v>6.9392586390739737E-3</v>
      </c>
      <c r="H2886" s="5">
        <f t="shared" ca="1" si="405"/>
        <v>4.7481183311999757</v>
      </c>
      <c r="I2886" s="6">
        <f t="shared" si="407"/>
        <v>2885</v>
      </c>
      <c r="J2886">
        <f t="shared" si="399"/>
        <v>1.4332031900504205</v>
      </c>
      <c r="K2886">
        <f t="shared" si="400"/>
        <v>4.620036763181103</v>
      </c>
      <c r="L2886">
        <f t="shared" si="401"/>
        <v>0.19698758832450106</v>
      </c>
      <c r="M2886" t="str">
        <f t="shared" si="406"/>
        <v/>
      </c>
      <c r="N2886" t="str">
        <f t="shared" si="402"/>
        <v/>
      </c>
      <c r="O2886" t="str">
        <f t="shared" si="403"/>
        <v/>
      </c>
    </row>
    <row r="2887" spans="1:15" x14ac:dyDescent="0.25">
      <c r="A2887" s="2">
        <v>43233.009409999999</v>
      </c>
      <c r="B2887">
        <v>685.68</v>
      </c>
      <c r="C2887">
        <v>2.908088E-2</v>
      </c>
      <c r="D2887" t="s">
        <v>6</v>
      </c>
      <c r="E2887">
        <v>684.24</v>
      </c>
      <c r="F2887">
        <v>685.46667826436021</v>
      </c>
      <c r="G2887" s="5">
        <f t="shared" ca="1" si="404"/>
        <v>6.9392586390739737E-3</v>
      </c>
      <c r="H2887" s="5">
        <f t="shared" ca="1" si="405"/>
        <v>4.7481183311999757</v>
      </c>
      <c r="I2887" s="6">
        <f t="shared" si="407"/>
        <v>2886</v>
      </c>
      <c r="J2887">
        <f t="shared" ref="J2887:J2950" si="408">FORECAST(I2887,C2852:C2886,I2852:I2886)</f>
        <v>1.3999207792268749</v>
      </c>
      <c r="K2887">
        <f t="shared" ref="K2887:K2950" si="409">STEYX(C2852:C2886,I2852:I2886)</f>
        <v>4.6151084956259236</v>
      </c>
      <c r="L2887">
        <f t="shared" ref="L2887:L2950" si="410">(C2887-J2887)/K2887</f>
        <v>-0.29703308178477716</v>
      </c>
      <c r="M2887" t="str">
        <f t="shared" si="406"/>
        <v/>
      </c>
      <c r="N2887" t="str">
        <f t="shared" ref="N2887:N2950" si="411">IF(M2887=1,H2887,"")</f>
        <v/>
      </c>
      <c r="O2887" t="str">
        <f t="shared" ref="O2887:O2950" si="412">IF(M2887=1,IF(ISNUMBER(M2886),"",H2887),"")</f>
        <v/>
      </c>
    </row>
    <row r="2888" spans="1:15" x14ac:dyDescent="0.25">
      <c r="A2888" s="2">
        <v>43233.009430138889</v>
      </c>
      <c r="B2888">
        <v>684.24</v>
      </c>
      <c r="C2888">
        <v>12.67073143</v>
      </c>
      <c r="D2888" t="s">
        <v>5</v>
      </c>
      <c r="E2888">
        <v>685.99919979636013</v>
      </c>
      <c r="F2888">
        <v>685.46667826436021</v>
      </c>
      <c r="G2888" s="5">
        <f t="shared" ca="1" si="404"/>
        <v>4.3570291856420808E-3</v>
      </c>
      <c r="H2888" s="5">
        <f t="shared" ca="1" si="405"/>
        <v>2.9889185348398541</v>
      </c>
      <c r="I2888" s="6">
        <f t="shared" si="407"/>
        <v>2887</v>
      </c>
      <c r="J2888">
        <f t="shared" si="408"/>
        <v>1.0613095961512613</v>
      </c>
      <c r="K2888">
        <f t="shared" si="409"/>
        <v>4.6028034261688457</v>
      </c>
      <c r="L2888">
        <f t="shared" si="410"/>
        <v>2.5222501938371651</v>
      </c>
      <c r="M2888" t="str">
        <f t="shared" si="406"/>
        <v/>
      </c>
      <c r="N2888" t="str">
        <f t="shared" si="411"/>
        <v/>
      </c>
      <c r="O2888" t="str">
        <f t="shared" si="412"/>
        <v/>
      </c>
    </row>
    <row r="2889" spans="1:15" x14ac:dyDescent="0.25">
      <c r="A2889" s="2">
        <v>43233.009546527777</v>
      </c>
      <c r="B2889">
        <v>684.59</v>
      </c>
      <c r="C2889">
        <v>0.02</v>
      </c>
      <c r="D2889" t="s">
        <v>5</v>
      </c>
      <c r="E2889">
        <v>686.00895979636016</v>
      </c>
      <c r="F2889">
        <v>685.46667826436021</v>
      </c>
      <c r="G2889" s="5">
        <f t="shared" ca="1" si="404"/>
        <v>4.342739977804635E-3</v>
      </c>
      <c r="H2889" s="5">
        <f t="shared" ca="1" si="405"/>
        <v>2.9791585348398257</v>
      </c>
      <c r="I2889" s="6">
        <f t="shared" si="407"/>
        <v>2888</v>
      </c>
      <c r="J2889">
        <f t="shared" si="408"/>
        <v>2.1102680321344565</v>
      </c>
      <c r="K2889">
        <f t="shared" si="409"/>
        <v>4.9566320482809703</v>
      </c>
      <c r="L2889">
        <f t="shared" si="410"/>
        <v>-0.42171135798942161</v>
      </c>
      <c r="M2889" t="str">
        <f t="shared" si="406"/>
        <v/>
      </c>
      <c r="N2889" t="str">
        <f t="shared" si="411"/>
        <v/>
      </c>
      <c r="O2889" t="str">
        <f t="shared" si="412"/>
        <v/>
      </c>
    </row>
    <row r="2890" spans="1:15" x14ac:dyDescent="0.25">
      <c r="A2890" s="2">
        <v>43233.009546527777</v>
      </c>
      <c r="B2890">
        <v>684.58</v>
      </c>
      <c r="C2890">
        <v>0.01</v>
      </c>
      <c r="D2890" t="s">
        <v>5</v>
      </c>
      <c r="E2890">
        <v>686.01385979636018</v>
      </c>
      <c r="F2890">
        <v>685.46667826436021</v>
      </c>
      <c r="G2890" s="5">
        <f t="shared" ca="1" si="404"/>
        <v>4.3383091480444459E-3</v>
      </c>
      <c r="H2890" s="5">
        <f t="shared" ca="1" si="405"/>
        <v>2.9761402036398295</v>
      </c>
      <c r="I2890" s="6">
        <f t="shared" si="407"/>
        <v>2889</v>
      </c>
      <c r="J2890">
        <f t="shared" si="408"/>
        <v>1.6500653586890621</v>
      </c>
      <c r="K2890">
        <f t="shared" si="409"/>
        <v>4.9333248355888601</v>
      </c>
      <c r="L2890">
        <f t="shared" si="410"/>
        <v>-0.33244625345926521</v>
      </c>
      <c r="M2890" t="str">
        <f t="shared" si="406"/>
        <v/>
      </c>
      <c r="N2890" t="str">
        <f t="shared" si="411"/>
        <v/>
      </c>
      <c r="O2890" t="str">
        <f t="shared" si="412"/>
        <v/>
      </c>
    </row>
    <row r="2891" spans="1:15" x14ac:dyDescent="0.25">
      <c r="A2891" s="2">
        <v>43233.009546527777</v>
      </c>
      <c r="B2891">
        <v>684.58</v>
      </c>
      <c r="C2891">
        <v>1.4338</v>
      </c>
      <c r="D2891" t="s">
        <v>5</v>
      </c>
      <c r="E2891">
        <v>686.71642179636001</v>
      </c>
      <c r="F2891">
        <v>685.46667826436021</v>
      </c>
      <c r="G2891" s="5">
        <f t="shared" ca="1" si="404"/>
        <v>3.3253583737905229E-3</v>
      </c>
      <c r="H2891" s="5">
        <f t="shared" ca="1" si="405"/>
        <v>2.2835782036399905</v>
      </c>
      <c r="I2891" s="6">
        <f t="shared" si="407"/>
        <v>2890</v>
      </c>
      <c r="J2891">
        <f t="shared" si="408"/>
        <v>1.1881714727731207</v>
      </c>
      <c r="K2891">
        <f t="shared" si="409"/>
        <v>4.8953369306458523</v>
      </c>
      <c r="L2891">
        <f t="shared" si="410"/>
        <v>5.0176020712525894E-2</v>
      </c>
      <c r="M2891" t="str">
        <f t="shared" si="406"/>
        <v/>
      </c>
      <c r="N2891" t="str">
        <f t="shared" si="411"/>
        <v/>
      </c>
      <c r="O2891" t="str">
        <f t="shared" si="412"/>
        <v/>
      </c>
    </row>
    <row r="2892" spans="1:15" x14ac:dyDescent="0.25">
      <c r="A2892" s="2">
        <v>43233.009681504627</v>
      </c>
      <c r="B2892">
        <v>684.92</v>
      </c>
      <c r="C2892">
        <v>0.1671</v>
      </c>
      <c r="D2892" t="s">
        <v>6</v>
      </c>
      <c r="E2892">
        <v>686.71642179636001</v>
      </c>
      <c r="F2892">
        <v>685.50477706435993</v>
      </c>
      <c r="G2892" s="5">
        <f t="shared" ca="1" si="404"/>
        <v>3.4137881982314079E-3</v>
      </c>
      <c r="H2892" s="5">
        <f t="shared" ca="1" si="405"/>
        <v>2.3443044162601154</v>
      </c>
      <c r="I2892" s="6">
        <f t="shared" si="407"/>
        <v>2891</v>
      </c>
      <c r="J2892">
        <f t="shared" si="408"/>
        <v>1.0008096552268739</v>
      </c>
      <c r="K2892">
        <f t="shared" si="409"/>
        <v>4.87918442965666</v>
      </c>
      <c r="L2892">
        <f t="shared" si="410"/>
        <v>-0.17087069924215606</v>
      </c>
      <c r="M2892" t="str">
        <f t="shared" si="406"/>
        <v/>
      </c>
      <c r="N2892" t="str">
        <f t="shared" si="411"/>
        <v/>
      </c>
      <c r="O2892" t="str">
        <f t="shared" si="412"/>
        <v/>
      </c>
    </row>
    <row r="2893" spans="1:15" x14ac:dyDescent="0.25">
      <c r="A2893" s="2">
        <v>43233.00970008102</v>
      </c>
      <c r="B2893">
        <v>684.92</v>
      </c>
      <c r="C2893">
        <v>0.2167</v>
      </c>
      <c r="D2893" t="s">
        <v>6</v>
      </c>
      <c r="E2893">
        <v>686.71642179636001</v>
      </c>
      <c r="F2893">
        <v>685.55650992145979</v>
      </c>
      <c r="G2893" s="5">
        <f t="shared" ca="1" si="404"/>
        <v>3.4137881982314079E-3</v>
      </c>
      <c r="H2893" s="5">
        <f t="shared" ca="1" si="405"/>
        <v>2.3443044162601154</v>
      </c>
      <c r="I2893" s="6">
        <f t="shared" si="407"/>
        <v>2892</v>
      </c>
      <c r="J2893">
        <f t="shared" si="408"/>
        <v>0.86474567509242206</v>
      </c>
      <c r="K2893">
        <f t="shared" si="409"/>
        <v>4.8791943884814586</v>
      </c>
      <c r="L2893">
        <f t="shared" si="410"/>
        <v>-0.13281817109445232</v>
      </c>
      <c r="M2893" t="str">
        <f t="shared" si="406"/>
        <v/>
      </c>
      <c r="N2893" t="str">
        <f t="shared" si="411"/>
        <v/>
      </c>
      <c r="O2893" t="str">
        <f t="shared" si="412"/>
        <v/>
      </c>
    </row>
    <row r="2894" spans="1:15" x14ac:dyDescent="0.25">
      <c r="A2894" s="2">
        <v>43233.009827905087</v>
      </c>
      <c r="B2894">
        <v>684.92</v>
      </c>
      <c r="C2894">
        <v>2.9629999999999999E-5</v>
      </c>
      <c r="D2894" t="s">
        <v>6</v>
      </c>
      <c r="E2894">
        <v>686.71642179636001</v>
      </c>
      <c r="F2894">
        <v>685.5565175659998</v>
      </c>
      <c r="G2894" s="5">
        <f t="shared" ca="1" si="404"/>
        <v>3.4151861551894869E-3</v>
      </c>
      <c r="H2894" s="5">
        <f t="shared" ca="1" si="405"/>
        <v>2.3452644162601928</v>
      </c>
      <c r="I2894" s="6">
        <f t="shared" si="407"/>
        <v>2893</v>
      </c>
      <c r="J2894">
        <f t="shared" si="408"/>
        <v>0.59973304400000416</v>
      </c>
      <c r="K2894">
        <f t="shared" si="409"/>
        <v>4.870747299190044</v>
      </c>
      <c r="L2894">
        <f t="shared" si="410"/>
        <v>-0.12312349156354893</v>
      </c>
      <c r="M2894" t="str">
        <f t="shared" si="406"/>
        <v/>
      </c>
      <c r="N2894" t="str">
        <f t="shared" si="411"/>
        <v/>
      </c>
      <c r="O2894" t="str">
        <f t="shared" si="412"/>
        <v/>
      </c>
    </row>
    <row r="2895" spans="1:15" x14ac:dyDescent="0.25">
      <c r="A2895" s="2">
        <v>43233.009827905087</v>
      </c>
      <c r="B2895">
        <v>684.99</v>
      </c>
      <c r="C2895">
        <v>3.0920369999999999E-2</v>
      </c>
      <c r="D2895" t="s">
        <v>6</v>
      </c>
      <c r="E2895">
        <v>686.71642179636001</v>
      </c>
      <c r="F2895">
        <v>685.56406213627986</v>
      </c>
      <c r="G2895" s="5">
        <f t="shared" ca="1" si="404"/>
        <v>3.4586308713094628E-3</v>
      </c>
      <c r="H2895" s="5">
        <f t="shared" ca="1" si="405"/>
        <v>2.3750986162600611</v>
      </c>
      <c r="I2895" s="6">
        <f t="shared" si="407"/>
        <v>2894</v>
      </c>
      <c r="J2895">
        <f t="shared" si="408"/>
        <v>0.239657395831955</v>
      </c>
      <c r="K2895">
        <f t="shared" si="409"/>
        <v>4.8382704691242191</v>
      </c>
      <c r="L2895">
        <f t="shared" si="410"/>
        <v>-4.3142901407440072E-2</v>
      </c>
      <c r="M2895" t="str">
        <f t="shared" si="406"/>
        <v/>
      </c>
      <c r="N2895" t="str">
        <f t="shared" si="411"/>
        <v/>
      </c>
      <c r="O2895" t="str">
        <f t="shared" si="412"/>
        <v/>
      </c>
    </row>
    <row r="2896" spans="1:15" x14ac:dyDescent="0.25">
      <c r="A2896" s="2">
        <v>43233.009828379632</v>
      </c>
      <c r="B2896">
        <v>684.99</v>
      </c>
      <c r="C2896">
        <v>0.59799999999999998</v>
      </c>
      <c r="D2896" t="s">
        <v>6</v>
      </c>
      <c r="E2896">
        <v>686.71642179636001</v>
      </c>
      <c r="F2896">
        <v>685.70997413627993</v>
      </c>
      <c r="G2896" s="5">
        <f t="shared" ca="1" si="404"/>
        <v>3.468206585230262E-3</v>
      </c>
      <c r="H2896" s="5">
        <f t="shared" ca="1" si="405"/>
        <v>2.381674416259898</v>
      </c>
      <c r="I2896" s="6">
        <f t="shared" si="407"/>
        <v>2895</v>
      </c>
      <c r="J2896">
        <f t="shared" si="408"/>
        <v>-0.1393511454957661</v>
      </c>
      <c r="K2896">
        <f t="shared" si="409"/>
        <v>4.7873946120815694</v>
      </c>
      <c r="L2896">
        <f t="shared" si="410"/>
        <v>0.15401929551304822</v>
      </c>
      <c r="M2896" t="str">
        <f t="shared" si="406"/>
        <v/>
      </c>
      <c r="N2896" t="str">
        <f t="shared" si="411"/>
        <v/>
      </c>
      <c r="O2896" t="str">
        <f t="shared" si="412"/>
        <v/>
      </c>
    </row>
    <row r="2897" spans="1:15" x14ac:dyDescent="0.25">
      <c r="A2897" s="2">
        <v>43233.009838310187</v>
      </c>
      <c r="B2897">
        <v>684.99</v>
      </c>
      <c r="C2897">
        <v>8.7962999999999995E-4</v>
      </c>
      <c r="D2897" t="s">
        <v>6</v>
      </c>
      <c r="E2897">
        <v>686.71642179636001</v>
      </c>
      <c r="F2897">
        <v>685.71018876599987</v>
      </c>
      <c r="G2897" s="5">
        <f t="shared" ca="1" si="404"/>
        <v>3.4709788902453878E-3</v>
      </c>
      <c r="H2897" s="5">
        <f t="shared" ca="1" si="405"/>
        <v>2.3835782036400133</v>
      </c>
      <c r="I2897" s="6">
        <f t="shared" si="407"/>
        <v>2896</v>
      </c>
      <c r="J2897">
        <f t="shared" si="408"/>
        <v>-0.4840055889243331</v>
      </c>
      <c r="K2897">
        <f t="shared" si="409"/>
        <v>4.7127794346264684</v>
      </c>
      <c r="L2897">
        <f t="shared" si="410"/>
        <v>0.10288731430155817</v>
      </c>
      <c r="M2897" t="str">
        <f t="shared" si="406"/>
        <v/>
      </c>
      <c r="N2897" t="str">
        <f t="shared" si="411"/>
        <v/>
      </c>
      <c r="O2897" t="str">
        <f t="shared" si="412"/>
        <v/>
      </c>
    </row>
    <row r="2898" spans="1:15" x14ac:dyDescent="0.25">
      <c r="A2898" s="2">
        <v>43233.009838310187</v>
      </c>
      <c r="B2898">
        <v>684.99</v>
      </c>
      <c r="C2898">
        <v>1.0520369999999999E-2</v>
      </c>
      <c r="D2898" t="s">
        <v>6</v>
      </c>
      <c r="E2898">
        <v>686.71642179636001</v>
      </c>
      <c r="F2898">
        <v>685.71275573627997</v>
      </c>
      <c r="G2898" s="5">
        <f t="shared" ca="1" si="404"/>
        <v>3.4709788902453878E-3</v>
      </c>
      <c r="H2898" s="5">
        <f t="shared" ca="1" si="405"/>
        <v>2.3835782036400133</v>
      </c>
      <c r="I2898" s="6">
        <f t="shared" si="407"/>
        <v>2897</v>
      </c>
      <c r="J2898">
        <f t="shared" si="408"/>
        <v>-0.31654471329414946</v>
      </c>
      <c r="K2898">
        <f t="shared" si="409"/>
        <v>4.6436310524484057</v>
      </c>
      <c r="L2898">
        <f t="shared" si="410"/>
        <v>7.0433046811869515E-2</v>
      </c>
      <c r="M2898" t="str">
        <f t="shared" si="406"/>
        <v/>
      </c>
      <c r="N2898" t="str">
        <f t="shared" si="411"/>
        <v/>
      </c>
      <c r="O2898" t="str">
        <f t="shared" si="412"/>
        <v/>
      </c>
    </row>
    <row r="2899" spans="1:15" x14ac:dyDescent="0.25">
      <c r="A2899" s="2">
        <v>43233.009858437501</v>
      </c>
      <c r="B2899">
        <v>684.99</v>
      </c>
      <c r="C2899">
        <v>8.9629999999999994E-5</v>
      </c>
      <c r="D2899" t="s">
        <v>6</v>
      </c>
      <c r="E2899">
        <v>686.71642179636001</v>
      </c>
      <c r="F2899">
        <v>685.71277760599992</v>
      </c>
      <c r="G2899" s="5">
        <f t="shared" ca="1" si="404"/>
        <v>3.4709788902453878E-3</v>
      </c>
      <c r="H2899" s="5">
        <f t="shared" ca="1" si="405"/>
        <v>2.3835782036400133</v>
      </c>
      <c r="I2899" s="6">
        <f t="shared" si="407"/>
        <v>2898</v>
      </c>
      <c r="J2899">
        <f t="shared" si="408"/>
        <v>-0.68588765038657584</v>
      </c>
      <c r="K2899">
        <f t="shared" si="409"/>
        <v>4.5742350274987738</v>
      </c>
      <c r="L2899">
        <f t="shared" si="410"/>
        <v>0.14996546444655978</v>
      </c>
      <c r="M2899" t="str">
        <f t="shared" si="406"/>
        <v/>
      </c>
      <c r="N2899" t="str">
        <f t="shared" si="411"/>
        <v/>
      </c>
      <c r="O2899" t="str">
        <f t="shared" si="412"/>
        <v/>
      </c>
    </row>
    <row r="2900" spans="1:15" x14ac:dyDescent="0.25">
      <c r="A2900" s="2">
        <v>43233.009858437501</v>
      </c>
      <c r="B2900">
        <v>685</v>
      </c>
      <c r="C2900">
        <v>0.99991037000000005</v>
      </c>
      <c r="D2900" t="s">
        <v>6</v>
      </c>
      <c r="E2900">
        <v>686.71642179636001</v>
      </c>
      <c r="F2900">
        <v>685.95475591553998</v>
      </c>
      <c r="G2900" s="5">
        <f t="shared" ca="1" si="404"/>
        <v>3.933284712450128E-3</v>
      </c>
      <c r="H2900" s="5">
        <f t="shared" ca="1" si="405"/>
        <v>2.7010512036400769</v>
      </c>
      <c r="I2900" s="6">
        <f t="shared" si="407"/>
        <v>2899</v>
      </c>
      <c r="J2900">
        <f t="shared" si="408"/>
        <v>-0.30924092601679831</v>
      </c>
      <c r="K2900">
        <f t="shared" si="409"/>
        <v>4.3718513842668729</v>
      </c>
      <c r="L2900">
        <f t="shared" si="410"/>
        <v>0.29945009126524397</v>
      </c>
      <c r="M2900" t="str">
        <f t="shared" si="406"/>
        <v/>
      </c>
      <c r="N2900" t="str">
        <f t="shared" si="411"/>
        <v/>
      </c>
      <c r="O2900" t="str">
        <f t="shared" si="412"/>
        <v/>
      </c>
    </row>
    <row r="2901" spans="1:15" x14ac:dyDescent="0.25">
      <c r="A2901" s="2">
        <v>43233.00985923611</v>
      </c>
      <c r="B2901">
        <v>685</v>
      </c>
      <c r="C2901">
        <v>8.9629999999999994E-5</v>
      </c>
      <c r="D2901" t="s">
        <v>6</v>
      </c>
      <c r="E2901">
        <v>686.71642179636001</v>
      </c>
      <c r="F2901">
        <v>685.95477760599999</v>
      </c>
      <c r="G2901" s="5">
        <f t="shared" ca="1" si="404"/>
        <v>3.9344161838629401E-3</v>
      </c>
      <c r="H2901" s="5">
        <f t="shared" ca="1" si="405"/>
        <v>2.7018282036400478</v>
      </c>
      <c r="I2901" s="6">
        <f t="shared" si="407"/>
        <v>2900</v>
      </c>
      <c r="J2901">
        <f t="shared" si="408"/>
        <v>-0.50486421605046417</v>
      </c>
      <c r="K2901">
        <f t="shared" si="409"/>
        <v>4.3258374356075278</v>
      </c>
      <c r="L2901">
        <f t="shared" si="410"/>
        <v>0.11672973235055181</v>
      </c>
      <c r="M2901" t="str">
        <f t="shared" si="406"/>
        <v/>
      </c>
      <c r="N2901" t="str">
        <f t="shared" si="411"/>
        <v/>
      </c>
      <c r="O2901" t="str">
        <f t="shared" si="412"/>
        <v/>
      </c>
    </row>
    <row r="2902" spans="1:15" x14ac:dyDescent="0.25">
      <c r="A2902" s="2">
        <v>43233.009872314811</v>
      </c>
      <c r="B2902">
        <v>685.57</v>
      </c>
      <c r="C2902">
        <v>0.01</v>
      </c>
      <c r="D2902" t="s">
        <v>6</v>
      </c>
      <c r="E2902">
        <v>686.71642179636001</v>
      </c>
      <c r="F2902">
        <v>685.95605760600006</v>
      </c>
      <c r="G2902" s="5">
        <f t="shared" ca="1" si="404"/>
        <v>4.0030180091647754E-3</v>
      </c>
      <c r="H2902" s="5">
        <f t="shared" ca="1" si="405"/>
        <v>2.7489382036400234</v>
      </c>
      <c r="I2902" s="6">
        <f t="shared" si="407"/>
        <v>2901</v>
      </c>
      <c r="J2902">
        <f t="shared" si="408"/>
        <v>-0.73374644878992967</v>
      </c>
      <c r="K2902">
        <f t="shared" si="409"/>
        <v>4.3015282379949777</v>
      </c>
      <c r="L2902">
        <f t="shared" si="410"/>
        <v>0.17290284002334103</v>
      </c>
      <c r="M2902" t="str">
        <f t="shared" si="406"/>
        <v/>
      </c>
      <c r="N2902" t="str">
        <f t="shared" si="411"/>
        <v/>
      </c>
      <c r="O2902" t="str">
        <f t="shared" si="412"/>
        <v/>
      </c>
    </row>
    <row r="2903" spans="1:15" x14ac:dyDescent="0.25">
      <c r="A2903" s="2">
        <v>43233.009872314811</v>
      </c>
      <c r="B2903">
        <v>685.57</v>
      </c>
      <c r="C2903">
        <v>0.01</v>
      </c>
      <c r="D2903" t="s">
        <v>6</v>
      </c>
      <c r="E2903">
        <v>686.71642179636001</v>
      </c>
      <c r="F2903">
        <v>685.95733760600001</v>
      </c>
      <c r="G2903" s="5">
        <f t="shared" ca="1" si="404"/>
        <v>4.0036587394373796E-3</v>
      </c>
      <c r="H2903" s="5">
        <f t="shared" ca="1" si="405"/>
        <v>2.7493782036401626</v>
      </c>
      <c r="I2903" s="6">
        <f t="shared" si="407"/>
        <v>2902</v>
      </c>
      <c r="J2903">
        <f t="shared" si="408"/>
        <v>0.27054970282350155</v>
      </c>
      <c r="K2903">
        <f t="shared" si="409"/>
        <v>2.9433282824006675</v>
      </c>
      <c r="L2903">
        <f t="shared" si="410"/>
        <v>-8.8522134748417983E-2</v>
      </c>
      <c r="M2903" t="str">
        <f t="shared" si="406"/>
        <v/>
      </c>
      <c r="N2903" t="str">
        <f t="shared" si="411"/>
        <v/>
      </c>
      <c r="O2903" t="str">
        <f t="shared" si="412"/>
        <v/>
      </c>
    </row>
    <row r="2904" spans="1:15" x14ac:dyDescent="0.25">
      <c r="A2904" s="2">
        <v>43233.009875532407</v>
      </c>
      <c r="B2904">
        <v>685.57</v>
      </c>
      <c r="C2904">
        <v>6.9999999999999994E-5</v>
      </c>
      <c r="D2904" t="s">
        <v>6</v>
      </c>
      <c r="E2904">
        <v>686.71642179636001</v>
      </c>
      <c r="F2904">
        <v>685.95734656599996</v>
      </c>
      <c r="G2904" s="5">
        <f t="shared" ca="1" si="404"/>
        <v>4.009774801128272E-3</v>
      </c>
      <c r="H2904" s="5">
        <f t="shared" ca="1" si="405"/>
        <v>2.7535782036400178</v>
      </c>
      <c r="I2904" s="6">
        <f t="shared" si="407"/>
        <v>2903</v>
      </c>
      <c r="J2904">
        <f t="shared" si="408"/>
        <v>6.8900773159668915E-2</v>
      </c>
      <c r="K2904">
        <f t="shared" si="409"/>
        <v>2.920757792628927</v>
      </c>
      <c r="L2904">
        <f t="shared" si="410"/>
        <v>-2.356606676985545E-2</v>
      </c>
      <c r="M2904" t="str">
        <f t="shared" si="406"/>
        <v/>
      </c>
      <c r="N2904" t="str">
        <f t="shared" si="411"/>
        <v/>
      </c>
      <c r="O2904" t="str">
        <f t="shared" si="412"/>
        <v/>
      </c>
    </row>
    <row r="2905" spans="1:15" x14ac:dyDescent="0.25">
      <c r="A2905" s="2">
        <v>43233.009875532407</v>
      </c>
      <c r="B2905">
        <v>685.63</v>
      </c>
      <c r="C2905">
        <v>1.79993</v>
      </c>
      <c r="D2905" t="s">
        <v>6</v>
      </c>
      <c r="E2905">
        <v>686.71642179636001</v>
      </c>
      <c r="F2905">
        <v>686.16613844599999</v>
      </c>
      <c r="G2905" s="5">
        <f t="shared" ca="1" si="404"/>
        <v>4.009774801128272E-3</v>
      </c>
      <c r="H2905" s="5">
        <f t="shared" ca="1" si="405"/>
        <v>2.7535782036400178</v>
      </c>
      <c r="I2905" s="6">
        <f t="shared" si="407"/>
        <v>2904</v>
      </c>
      <c r="J2905">
        <f t="shared" si="408"/>
        <v>-0.1310495453445526</v>
      </c>
      <c r="K2905">
        <f t="shared" si="409"/>
        <v>2.89446246475794</v>
      </c>
      <c r="L2905">
        <f t="shared" si="410"/>
        <v>0.66712889486581672</v>
      </c>
      <c r="M2905" t="str">
        <f t="shared" si="406"/>
        <v/>
      </c>
      <c r="N2905" t="str">
        <f t="shared" si="411"/>
        <v/>
      </c>
      <c r="O2905" t="str">
        <f t="shared" si="412"/>
        <v/>
      </c>
    </row>
    <row r="2906" spans="1:15" x14ac:dyDescent="0.25">
      <c r="A2906" s="2">
        <v>43233.009973425927</v>
      </c>
      <c r="B2906">
        <v>686.06</v>
      </c>
      <c r="C2906">
        <v>1.068668E-2</v>
      </c>
      <c r="D2906" t="s">
        <v>6</v>
      </c>
      <c r="E2906">
        <v>686.71642179636001</v>
      </c>
      <c r="F2906">
        <v>686.16645904640006</v>
      </c>
      <c r="G2906" s="5">
        <f t="shared" ca="1" si="404"/>
        <v>4.0351439444995477E-3</v>
      </c>
      <c r="H2906" s="5">
        <f t="shared" ca="1" si="405"/>
        <v>2.7709996109999793</v>
      </c>
      <c r="I2906" s="6">
        <f t="shared" si="407"/>
        <v>2905</v>
      </c>
      <c r="J2906">
        <f t="shared" si="408"/>
        <v>-0.12789399576467986</v>
      </c>
      <c r="K2906">
        <f t="shared" si="409"/>
        <v>2.8821054858066257</v>
      </c>
      <c r="L2906">
        <f t="shared" si="410"/>
        <v>4.808313798615E-2</v>
      </c>
      <c r="M2906" t="str">
        <f t="shared" si="406"/>
        <v/>
      </c>
      <c r="N2906" t="str">
        <f t="shared" si="411"/>
        <v/>
      </c>
      <c r="O2906" t="str">
        <f t="shared" si="412"/>
        <v/>
      </c>
    </row>
    <row r="2907" spans="1:15" x14ac:dyDescent="0.25">
      <c r="A2907" s="2">
        <v>43233.009973425927</v>
      </c>
      <c r="B2907">
        <v>686.06</v>
      </c>
      <c r="C2907">
        <v>2.3913319999999998E-2</v>
      </c>
      <c r="D2907" t="s">
        <v>6</v>
      </c>
      <c r="E2907">
        <v>686.71642179636001</v>
      </c>
      <c r="F2907">
        <v>686.16717644599998</v>
      </c>
      <c r="G2907" s="5">
        <f t="shared" ca="1" si="404"/>
        <v>4.1114989739930814E-3</v>
      </c>
      <c r="H2907" s="5">
        <f t="shared" ca="1" si="405"/>
        <v>2.8234338636399343</v>
      </c>
      <c r="I2907" s="6">
        <f t="shared" si="407"/>
        <v>2906</v>
      </c>
      <c r="J2907">
        <f t="shared" si="408"/>
        <v>-0.33876615786553543</v>
      </c>
      <c r="K2907">
        <f t="shared" si="409"/>
        <v>2.8466483355997734</v>
      </c>
      <c r="L2907">
        <f t="shared" si="410"/>
        <v>0.12740578923287371</v>
      </c>
      <c r="M2907" t="str">
        <f t="shared" si="406"/>
        <v/>
      </c>
      <c r="N2907" t="str">
        <f t="shared" si="411"/>
        <v/>
      </c>
      <c r="O2907" t="str">
        <f t="shared" si="412"/>
        <v/>
      </c>
    </row>
    <row r="2908" spans="1:15" x14ac:dyDescent="0.25">
      <c r="A2908" s="2">
        <v>43233.010125462963</v>
      </c>
      <c r="B2908">
        <v>686.06</v>
      </c>
      <c r="C2908">
        <v>0.26500773</v>
      </c>
      <c r="D2908" t="s">
        <v>6</v>
      </c>
      <c r="E2908">
        <v>686.71642179636001</v>
      </c>
      <c r="F2908">
        <v>686.17512667790015</v>
      </c>
      <c r="G2908" s="5">
        <f t="shared" ca="1" si="404"/>
        <v>4.111709162646561E-3</v>
      </c>
      <c r="H2908" s="5">
        <f t="shared" ca="1" si="405"/>
        <v>2.8235782036399542</v>
      </c>
      <c r="I2908" s="6">
        <f t="shared" si="407"/>
        <v>2907</v>
      </c>
      <c r="J2908">
        <f t="shared" si="408"/>
        <v>-0.23732733721004706</v>
      </c>
      <c r="K2908">
        <f t="shared" si="409"/>
        <v>2.8138966963449392</v>
      </c>
      <c r="L2908">
        <f t="shared" si="410"/>
        <v>0.17851937061603798</v>
      </c>
      <c r="M2908" t="str">
        <f t="shared" si="406"/>
        <v/>
      </c>
      <c r="N2908" t="str">
        <f t="shared" si="411"/>
        <v/>
      </c>
      <c r="O2908" t="str">
        <f t="shared" si="412"/>
        <v/>
      </c>
    </row>
    <row r="2909" spans="1:15" x14ac:dyDescent="0.25">
      <c r="A2909" s="2">
        <v>43233.010125462963</v>
      </c>
      <c r="B2909">
        <v>686.06</v>
      </c>
      <c r="C2909">
        <v>0.01</v>
      </c>
      <c r="D2909" t="s">
        <v>6</v>
      </c>
      <c r="E2909">
        <v>686.71642179636001</v>
      </c>
      <c r="F2909">
        <v>686.17542667790008</v>
      </c>
      <c r="G2909" s="5">
        <f t="shared" ca="1" si="404"/>
        <v>4.111709162646561E-3</v>
      </c>
      <c r="H2909" s="5">
        <f t="shared" ca="1" si="405"/>
        <v>2.8235782036399542</v>
      </c>
      <c r="I2909" s="6">
        <f t="shared" si="407"/>
        <v>2908</v>
      </c>
      <c r="J2909">
        <f t="shared" si="408"/>
        <v>-8.3509307563019775E-2</v>
      </c>
      <c r="K2909">
        <f t="shared" si="409"/>
        <v>2.7696669306263355</v>
      </c>
      <c r="L2909">
        <f t="shared" si="410"/>
        <v>3.3761932356925484E-2</v>
      </c>
      <c r="M2909" t="str">
        <f t="shared" si="406"/>
        <v/>
      </c>
      <c r="N2909" t="str">
        <f t="shared" si="411"/>
        <v/>
      </c>
      <c r="O2909" t="str">
        <f t="shared" si="412"/>
        <v/>
      </c>
    </row>
    <row r="2910" spans="1:15" x14ac:dyDescent="0.25">
      <c r="A2910" s="2">
        <v>43233.010125462963</v>
      </c>
      <c r="B2910">
        <v>686.06</v>
      </c>
      <c r="C2910">
        <v>0.02</v>
      </c>
      <c r="D2910" t="s">
        <v>6</v>
      </c>
      <c r="E2910">
        <v>686.71642179636001</v>
      </c>
      <c r="F2910">
        <v>686.17602667790004</v>
      </c>
      <c r="G2910" s="5">
        <f t="shared" ca="1" si="404"/>
        <v>4.111709162646561E-3</v>
      </c>
      <c r="H2910" s="5">
        <f t="shared" ca="1" si="405"/>
        <v>2.8235782036399542</v>
      </c>
      <c r="I2910" s="6">
        <f t="shared" si="407"/>
        <v>2909</v>
      </c>
      <c r="J2910">
        <f t="shared" si="408"/>
        <v>0.43901717331092271</v>
      </c>
      <c r="K2910">
        <f t="shared" si="409"/>
        <v>2.1999144251287812</v>
      </c>
      <c r="L2910">
        <f t="shared" si="410"/>
        <v>-0.19046976033460655</v>
      </c>
      <c r="M2910" t="str">
        <f t="shared" si="406"/>
        <v/>
      </c>
      <c r="N2910" t="str">
        <f t="shared" si="411"/>
        <v/>
      </c>
      <c r="O2910" t="str">
        <f t="shared" si="412"/>
        <v/>
      </c>
    </row>
    <row r="2911" spans="1:15" x14ac:dyDescent="0.25">
      <c r="A2911" s="2">
        <v>43233.010125462963</v>
      </c>
      <c r="B2911">
        <v>686.06</v>
      </c>
      <c r="C2911">
        <v>8.0892270000000002E-2</v>
      </c>
      <c r="D2911" t="s">
        <v>6</v>
      </c>
      <c r="E2911">
        <v>686.71642179636001</v>
      </c>
      <c r="F2911">
        <v>686.17845344600005</v>
      </c>
      <c r="G2911" s="5">
        <f t="shared" ca="1" si="404"/>
        <v>4.1113521254587228E-3</v>
      </c>
      <c r="H2911" s="5">
        <f t="shared" ca="1" si="405"/>
        <v>2.8233330203398737</v>
      </c>
      <c r="I2911" s="6">
        <f t="shared" si="407"/>
        <v>2910</v>
      </c>
      <c r="J2911">
        <f t="shared" si="408"/>
        <v>0.33413727215125988</v>
      </c>
      <c r="K2911">
        <f t="shared" si="409"/>
        <v>2.1962497323511161</v>
      </c>
      <c r="L2911">
        <f t="shared" si="410"/>
        <v>-0.11530792624396023</v>
      </c>
      <c r="M2911" t="str">
        <f t="shared" si="406"/>
        <v/>
      </c>
      <c r="N2911" t="str">
        <f t="shared" si="411"/>
        <v/>
      </c>
      <c r="O2911" t="str">
        <f t="shared" si="412"/>
        <v/>
      </c>
    </row>
    <row r="2912" spans="1:15" x14ac:dyDescent="0.25">
      <c r="A2912" s="2">
        <v>43233.010276909721</v>
      </c>
      <c r="B2912">
        <v>686.06</v>
      </c>
      <c r="C2912">
        <v>1.0407900000000001</v>
      </c>
      <c r="D2912" t="s">
        <v>6</v>
      </c>
      <c r="E2912">
        <v>686.71642179636001</v>
      </c>
      <c r="F2912">
        <v>686.20967714599988</v>
      </c>
      <c r="G2912" s="5">
        <f t="shared" ca="1" si="404"/>
        <v>4.111709162646561E-3</v>
      </c>
      <c r="H2912" s="5">
        <f t="shared" ca="1" si="405"/>
        <v>2.8235782036399542</v>
      </c>
      <c r="I2912" s="6">
        <f t="shared" si="407"/>
        <v>2911</v>
      </c>
      <c r="J2912">
        <f t="shared" si="408"/>
        <v>0.23552579396638862</v>
      </c>
      <c r="K2912">
        <f t="shared" si="409"/>
        <v>2.190579462357408</v>
      </c>
      <c r="L2912">
        <f t="shared" si="410"/>
        <v>0.36760328482538612</v>
      </c>
      <c r="M2912" t="str">
        <f t="shared" si="406"/>
        <v/>
      </c>
      <c r="N2912" t="str">
        <f t="shared" si="411"/>
        <v/>
      </c>
      <c r="O2912" t="str">
        <f t="shared" si="412"/>
        <v/>
      </c>
    </row>
    <row r="2913" spans="1:15" x14ac:dyDescent="0.25">
      <c r="A2913" s="2">
        <v>43233.010399432867</v>
      </c>
      <c r="B2913">
        <v>686.05</v>
      </c>
      <c r="C2913">
        <v>0.60270000000000001</v>
      </c>
      <c r="D2913" t="s">
        <v>5</v>
      </c>
      <c r="E2913">
        <v>686.83455099636001</v>
      </c>
      <c r="F2913">
        <v>686.20967714599988</v>
      </c>
      <c r="G2913" s="5">
        <f t="shared" ca="1" si="404"/>
        <v>3.962331130738665E-3</v>
      </c>
      <c r="H2913" s="5">
        <f t="shared" ca="1" si="405"/>
        <v>2.7214659230797906</v>
      </c>
      <c r="I2913" s="6">
        <f t="shared" si="407"/>
        <v>2912</v>
      </c>
      <c r="J2913">
        <f t="shared" si="408"/>
        <v>0.24716162926050345</v>
      </c>
      <c r="K2913">
        <f t="shared" si="409"/>
        <v>2.1881171974175984</v>
      </c>
      <c r="L2913">
        <f t="shared" si="410"/>
        <v>0.16248598162799535</v>
      </c>
      <c r="M2913" t="str">
        <f t="shared" si="406"/>
        <v/>
      </c>
      <c r="N2913" t="str">
        <f t="shared" si="411"/>
        <v/>
      </c>
      <c r="O2913" t="str">
        <f t="shared" si="412"/>
        <v/>
      </c>
    </row>
    <row r="2914" spans="1:15" x14ac:dyDescent="0.25">
      <c r="A2914" s="2">
        <v>43233.010531342603</v>
      </c>
      <c r="B2914">
        <v>686.18</v>
      </c>
      <c r="C2914">
        <v>3.3808999999999999E-2</v>
      </c>
      <c r="D2914" t="s">
        <v>6</v>
      </c>
      <c r="E2914">
        <v>686.83455099636001</v>
      </c>
      <c r="F2914">
        <v>686.20988</v>
      </c>
      <c r="G2914" s="5">
        <f t="shared" ref="G2914:G2977" ca="1" si="413">(OFFSET(F2914,$T$2,0)-E2914)/E2914</f>
        <v>3.9681303156435055E-3</v>
      </c>
      <c r="H2914" s="5">
        <f t="shared" ref="H2914:H2977" ca="1" si="414">IF(ISNUMBER(G2914),E2914*G2914,"")</f>
        <v>2.7254490036400516</v>
      </c>
      <c r="I2914" s="6">
        <f t="shared" si="407"/>
        <v>2913</v>
      </c>
      <c r="J2914">
        <f t="shared" si="408"/>
        <v>0.20512019952941785</v>
      </c>
      <c r="K2914">
        <f t="shared" si="409"/>
        <v>2.1817787352357767</v>
      </c>
      <c r="L2914">
        <f t="shared" si="410"/>
        <v>-7.8519052717279728E-2</v>
      </c>
      <c r="M2914" t="str">
        <f t="shared" si="406"/>
        <v/>
      </c>
      <c r="N2914" t="str">
        <f t="shared" si="411"/>
        <v/>
      </c>
      <c r="O2914" t="str">
        <f t="shared" si="412"/>
        <v/>
      </c>
    </row>
    <row r="2915" spans="1:15" x14ac:dyDescent="0.25">
      <c r="A2915" s="2">
        <v>43233.010531342603</v>
      </c>
      <c r="B2915">
        <v>686.19</v>
      </c>
      <c r="C2915">
        <v>0.03</v>
      </c>
      <c r="D2915" t="s">
        <v>6</v>
      </c>
      <c r="E2915">
        <v>686.83455099636001</v>
      </c>
      <c r="F2915">
        <v>686.21000000000015</v>
      </c>
      <c r="G2915" s="5">
        <f t="shared" ca="1" si="413"/>
        <v>3.9681303156433399E-3</v>
      </c>
      <c r="H2915" s="5">
        <f t="shared" ca="1" si="414"/>
        <v>2.7254490036399375</v>
      </c>
      <c r="I2915" s="6">
        <f t="shared" si="407"/>
        <v>2914</v>
      </c>
      <c r="J2915">
        <f t="shared" si="408"/>
        <v>9.3325819697483325E-2</v>
      </c>
      <c r="K2915">
        <f t="shared" si="409"/>
        <v>2.172769655595304</v>
      </c>
      <c r="L2915">
        <f t="shared" si="410"/>
        <v>-2.9145206227639935E-2</v>
      </c>
      <c r="M2915" t="str">
        <f t="shared" si="406"/>
        <v/>
      </c>
      <c r="N2915" t="str">
        <f t="shared" si="411"/>
        <v/>
      </c>
      <c r="O2915" t="str">
        <f t="shared" si="412"/>
        <v/>
      </c>
    </row>
    <row r="2916" spans="1:15" x14ac:dyDescent="0.25">
      <c r="A2916" s="2">
        <v>43233.010531342603</v>
      </c>
      <c r="B2916">
        <v>686.21</v>
      </c>
      <c r="C2916">
        <v>1.506791</v>
      </c>
      <c r="D2916" t="s">
        <v>6</v>
      </c>
      <c r="E2916">
        <v>686.83455099636001</v>
      </c>
      <c r="F2916">
        <v>686.21</v>
      </c>
      <c r="G2916" s="5">
        <f t="shared" ca="1" si="413"/>
        <v>3.9681303156433399E-3</v>
      </c>
      <c r="H2916" s="5">
        <f t="shared" ca="1" si="414"/>
        <v>2.7254490036399375</v>
      </c>
      <c r="I2916" s="6">
        <f t="shared" si="407"/>
        <v>2915</v>
      </c>
      <c r="J2916">
        <f t="shared" si="408"/>
        <v>-1.8682380016812772E-2</v>
      </c>
      <c r="K2916">
        <f t="shared" si="409"/>
        <v>2.1618586202886658</v>
      </c>
      <c r="L2916">
        <f t="shared" si="410"/>
        <v>0.70563050039466568</v>
      </c>
      <c r="M2916" t="str">
        <f t="shared" si="406"/>
        <v/>
      </c>
      <c r="N2916" t="str">
        <f t="shared" si="411"/>
        <v/>
      </c>
      <c r="O2916" t="str">
        <f t="shared" si="412"/>
        <v/>
      </c>
    </row>
    <row r="2917" spans="1:15" x14ac:dyDescent="0.25">
      <c r="A2917" s="2">
        <v>43233.010549282408</v>
      </c>
      <c r="B2917">
        <v>686.21</v>
      </c>
      <c r="C2917">
        <v>1.4529210699999999</v>
      </c>
      <c r="D2917" t="s">
        <v>6</v>
      </c>
      <c r="E2917">
        <v>686.83455099636001</v>
      </c>
      <c r="F2917">
        <v>686.21</v>
      </c>
      <c r="G2917" s="5">
        <f t="shared" ca="1" si="413"/>
        <v>3.9681303156433399E-3</v>
      </c>
      <c r="H2917" s="5">
        <f t="shared" ca="1" si="414"/>
        <v>2.7254490036399375</v>
      </c>
      <c r="I2917" s="6">
        <f t="shared" si="407"/>
        <v>2916</v>
      </c>
      <c r="J2917">
        <f t="shared" si="408"/>
        <v>3.9572118268907275E-2</v>
      </c>
      <c r="K2917">
        <f t="shared" si="409"/>
        <v>2.1654552923132124</v>
      </c>
      <c r="L2917">
        <f t="shared" si="410"/>
        <v>0.65267981137643605</v>
      </c>
      <c r="M2917" t="str">
        <f t="shared" si="406"/>
        <v/>
      </c>
      <c r="N2917" t="str">
        <f t="shared" si="411"/>
        <v/>
      </c>
      <c r="O2917" t="str">
        <f t="shared" si="412"/>
        <v/>
      </c>
    </row>
    <row r="2918" spans="1:15" x14ac:dyDescent="0.25">
      <c r="A2918" s="2">
        <v>43233.010633634258</v>
      </c>
      <c r="B2918">
        <v>686.14</v>
      </c>
      <c r="C2918">
        <v>0.125</v>
      </c>
      <c r="D2918" t="s">
        <v>5</v>
      </c>
      <c r="E2918">
        <v>686.85680099635999</v>
      </c>
      <c r="F2918">
        <v>686.21</v>
      </c>
      <c r="G2918" s="5">
        <f t="shared" ca="1" si="413"/>
        <v>3.9023310240967292E-3</v>
      </c>
      <c r="H2918" s="5">
        <f t="shared" ca="1" si="414"/>
        <v>2.6803426036399287</v>
      </c>
      <c r="I2918" s="6">
        <f t="shared" si="407"/>
        <v>2917</v>
      </c>
      <c r="J2918">
        <f t="shared" si="408"/>
        <v>8.4215447563011026E-2</v>
      </c>
      <c r="K2918">
        <f t="shared" si="409"/>
        <v>2.1663662158099122</v>
      </c>
      <c r="L2918">
        <f t="shared" si="410"/>
        <v>1.8826250215382614E-2</v>
      </c>
      <c r="M2918" t="str">
        <f t="shared" si="406"/>
        <v/>
      </c>
      <c r="N2918" t="str">
        <f t="shared" si="411"/>
        <v/>
      </c>
      <c r="O2918" t="str">
        <f t="shared" si="412"/>
        <v/>
      </c>
    </row>
    <row r="2919" spans="1:15" x14ac:dyDescent="0.25">
      <c r="A2919" s="2">
        <v>43233.010808240739</v>
      </c>
      <c r="B2919">
        <v>686.21</v>
      </c>
      <c r="C2919">
        <v>0.19001224</v>
      </c>
      <c r="D2919" t="s">
        <v>6</v>
      </c>
      <c r="E2919">
        <v>686.85680099635999</v>
      </c>
      <c r="F2919">
        <v>686.21</v>
      </c>
      <c r="G2919" s="5">
        <f t="shared" ca="1" si="413"/>
        <v>3.9023310240967292E-3</v>
      </c>
      <c r="H2919" s="5">
        <f t="shared" ca="1" si="414"/>
        <v>2.6803426036399287</v>
      </c>
      <c r="I2919" s="6">
        <f t="shared" si="407"/>
        <v>2918</v>
      </c>
      <c r="J2919">
        <f t="shared" si="408"/>
        <v>-1.3942974789955542E-3</v>
      </c>
      <c r="K2919">
        <f t="shared" si="409"/>
        <v>2.1605562632916766</v>
      </c>
      <c r="L2919">
        <f t="shared" si="410"/>
        <v>8.859132286024414E-2</v>
      </c>
      <c r="M2919" t="str">
        <f t="shared" ref="M2919:M2982" si="415">IF(L2919&lt;-1.5,1,"")</f>
        <v/>
      </c>
      <c r="N2919" t="str">
        <f t="shared" si="411"/>
        <v/>
      </c>
      <c r="O2919" t="str">
        <f t="shared" si="412"/>
        <v/>
      </c>
    </row>
    <row r="2920" spans="1:15" x14ac:dyDescent="0.25">
      <c r="A2920" s="2">
        <v>43233.01083146991</v>
      </c>
      <c r="B2920">
        <v>686.21</v>
      </c>
      <c r="C2920">
        <v>1.8502756899999999</v>
      </c>
      <c r="D2920" t="s">
        <v>6</v>
      </c>
      <c r="E2920">
        <v>686.85680099635999</v>
      </c>
      <c r="F2920">
        <v>686.21</v>
      </c>
      <c r="G2920" s="5">
        <f t="shared" ca="1" si="413"/>
        <v>3.9023310240967292E-3</v>
      </c>
      <c r="H2920" s="5">
        <f t="shared" ca="1" si="414"/>
        <v>2.6803426036399287</v>
      </c>
      <c r="I2920" s="6">
        <f t="shared" si="407"/>
        <v>2919</v>
      </c>
      <c r="J2920">
        <f t="shared" si="408"/>
        <v>-0.10814084534453627</v>
      </c>
      <c r="K2920">
        <f t="shared" si="409"/>
        <v>2.1452629337638953</v>
      </c>
      <c r="L2920">
        <f t="shared" si="410"/>
        <v>0.91290279831035237</v>
      </c>
      <c r="M2920" t="str">
        <f t="shared" si="415"/>
        <v/>
      </c>
      <c r="N2920" t="str">
        <f t="shared" si="411"/>
        <v/>
      </c>
      <c r="O2920" t="str">
        <f t="shared" si="412"/>
        <v/>
      </c>
    </row>
    <row r="2921" spans="1:15" x14ac:dyDescent="0.25">
      <c r="A2921" s="2">
        <v>43233.01083146991</v>
      </c>
      <c r="B2921">
        <v>686.21</v>
      </c>
      <c r="C2921">
        <v>6.7367243099999996</v>
      </c>
      <c r="D2921" t="s">
        <v>6</v>
      </c>
      <c r="E2921">
        <v>686.85680099635999</v>
      </c>
      <c r="F2921">
        <v>686.24108868192002</v>
      </c>
      <c r="G2921" s="5">
        <f t="shared" ca="1" si="413"/>
        <v>3.9023310240967292E-3</v>
      </c>
      <c r="H2921" s="5">
        <f t="shared" ca="1" si="414"/>
        <v>2.6803426036399287</v>
      </c>
      <c r="I2921" s="6">
        <f t="shared" si="407"/>
        <v>2920</v>
      </c>
      <c r="J2921">
        <f t="shared" si="408"/>
        <v>-2.417220349579452E-2</v>
      </c>
      <c r="K2921">
        <f t="shared" si="409"/>
        <v>2.1540787187034303</v>
      </c>
      <c r="L2921">
        <f t="shared" si="410"/>
        <v>3.1386487665433469</v>
      </c>
      <c r="M2921" t="str">
        <f t="shared" si="415"/>
        <v/>
      </c>
      <c r="N2921" t="str">
        <f t="shared" si="411"/>
        <v/>
      </c>
      <c r="O2921" t="str">
        <f t="shared" si="412"/>
        <v/>
      </c>
    </row>
    <row r="2922" spans="1:15" x14ac:dyDescent="0.25">
      <c r="A2922" s="2">
        <v>43233.010950428237</v>
      </c>
      <c r="B2922">
        <v>686.21</v>
      </c>
      <c r="C2922">
        <v>0.7641</v>
      </c>
      <c r="D2922" t="s">
        <v>6</v>
      </c>
      <c r="E2922">
        <v>686.85680099635999</v>
      </c>
      <c r="F2922">
        <v>686.28171370792006</v>
      </c>
      <c r="G2922" s="5">
        <f t="shared" ca="1" si="413"/>
        <v>3.9023310240967292E-3</v>
      </c>
      <c r="H2922" s="5">
        <f t="shared" ca="1" si="414"/>
        <v>2.6803426036399287</v>
      </c>
      <c r="I2922" s="6">
        <f t="shared" si="407"/>
        <v>2921</v>
      </c>
      <c r="J2922">
        <f t="shared" si="408"/>
        <v>0.7523274020840347</v>
      </c>
      <c r="K2922">
        <f t="shared" si="409"/>
        <v>2.4153717522407878</v>
      </c>
      <c r="L2922">
        <f t="shared" si="410"/>
        <v>4.8740314632907461E-3</v>
      </c>
      <c r="M2922" t="str">
        <f t="shared" si="415"/>
        <v/>
      </c>
      <c r="N2922" t="str">
        <f t="shared" si="411"/>
        <v/>
      </c>
      <c r="O2922" t="str">
        <f t="shared" si="412"/>
        <v/>
      </c>
    </row>
    <row r="2923" spans="1:15" x14ac:dyDescent="0.25">
      <c r="A2923" s="2">
        <v>43233.010995127312</v>
      </c>
      <c r="B2923">
        <v>686.2</v>
      </c>
      <c r="C2923">
        <v>0.12577083999999999</v>
      </c>
      <c r="D2923" t="s">
        <v>5</v>
      </c>
      <c r="E2923">
        <v>686.87724818675997</v>
      </c>
      <c r="F2923">
        <v>686.28171370792006</v>
      </c>
      <c r="G2923" s="5">
        <f t="shared" ca="1" si="413"/>
        <v>4.0805042757188778E-3</v>
      </c>
      <c r="H2923" s="5">
        <f t="shared" ca="1" si="414"/>
        <v>2.8028055481200909</v>
      </c>
      <c r="I2923" s="6">
        <f t="shared" si="407"/>
        <v>2922</v>
      </c>
      <c r="J2923">
        <f t="shared" si="408"/>
        <v>0.68018062361344533</v>
      </c>
      <c r="K2923">
        <f t="shared" si="409"/>
        <v>2.4078119984373103</v>
      </c>
      <c r="L2923">
        <f t="shared" si="410"/>
        <v>-0.23025459793923359</v>
      </c>
      <c r="M2923" t="str">
        <f t="shared" si="415"/>
        <v/>
      </c>
      <c r="N2923" t="str">
        <f t="shared" si="411"/>
        <v/>
      </c>
      <c r="O2923" t="str">
        <f t="shared" si="412"/>
        <v/>
      </c>
    </row>
    <row r="2924" spans="1:15" x14ac:dyDescent="0.25">
      <c r="A2924" s="2">
        <v>43233.011075162038</v>
      </c>
      <c r="B2924">
        <v>686.21</v>
      </c>
      <c r="C2924">
        <v>0.1396</v>
      </c>
      <c r="D2924" t="s">
        <v>6</v>
      </c>
      <c r="E2924">
        <v>686.87724818675997</v>
      </c>
      <c r="F2924">
        <v>686.29064810791999</v>
      </c>
      <c r="G2924" s="5">
        <f t="shared" ca="1" si="413"/>
        <v>4.4568728345586285E-3</v>
      </c>
      <c r="H2924" s="5">
        <f t="shared" ca="1" si="414"/>
        <v>3.0613245481199556</v>
      </c>
      <c r="I2924" s="6">
        <f t="shared" si="407"/>
        <v>2923</v>
      </c>
      <c r="J2924">
        <f t="shared" si="408"/>
        <v>1.31749540835294</v>
      </c>
      <c r="K2924">
        <f t="shared" si="409"/>
        <v>1.160114930333539</v>
      </c>
      <c r="L2924">
        <f t="shared" si="410"/>
        <v>-1.0153264797775587</v>
      </c>
      <c r="M2924" t="str">
        <f t="shared" si="415"/>
        <v/>
      </c>
      <c r="N2924" t="str">
        <f t="shared" si="411"/>
        <v/>
      </c>
      <c r="O2924" t="str">
        <f t="shared" si="412"/>
        <v/>
      </c>
    </row>
    <row r="2925" spans="1:15" x14ac:dyDescent="0.25">
      <c r="A2925" s="2">
        <v>43233.011142430558</v>
      </c>
      <c r="B2925">
        <v>686.2</v>
      </c>
      <c r="C2925">
        <v>9.2698999999999993E-3</v>
      </c>
      <c r="D2925" t="s">
        <v>5</v>
      </c>
      <c r="E2925">
        <v>686.87873137075997</v>
      </c>
      <c r="F2925">
        <v>686.29064810791999</v>
      </c>
      <c r="G2925" s="5">
        <f t="shared" ca="1" si="413"/>
        <v>4.4560116926781936E-3</v>
      </c>
      <c r="H2925" s="5">
        <f t="shared" ca="1" si="414"/>
        <v>3.0607396584400703</v>
      </c>
      <c r="I2925" s="6">
        <f t="shared" si="407"/>
        <v>2924</v>
      </c>
      <c r="J2925">
        <f t="shared" si="408"/>
        <v>1.2329584313109194</v>
      </c>
      <c r="K2925">
        <f t="shared" si="409"/>
        <v>1.1760923851735932</v>
      </c>
      <c r="L2925">
        <f t="shared" si="410"/>
        <v>-1.0404697341274776</v>
      </c>
      <c r="M2925" t="str">
        <f t="shared" si="415"/>
        <v/>
      </c>
      <c r="N2925" t="str">
        <f t="shared" si="411"/>
        <v/>
      </c>
      <c r="O2925" t="str">
        <f t="shared" si="412"/>
        <v/>
      </c>
    </row>
    <row r="2926" spans="1:15" x14ac:dyDescent="0.25">
      <c r="A2926" s="2">
        <v>43233.011144837961</v>
      </c>
      <c r="B2926">
        <v>686.19</v>
      </c>
      <c r="C2926">
        <v>6.75626E-2</v>
      </c>
      <c r="D2926" t="s">
        <v>5</v>
      </c>
      <c r="E2926">
        <v>686.88967651195992</v>
      </c>
      <c r="F2926">
        <v>686.29064810791999</v>
      </c>
      <c r="G2926" s="5">
        <f t="shared" ca="1" si="413"/>
        <v>4.445130887313342E-3</v>
      </c>
      <c r="H2926" s="5">
        <f t="shared" ca="1" si="414"/>
        <v>3.0533145172399827</v>
      </c>
      <c r="I2926" s="6">
        <f t="shared" si="407"/>
        <v>2925</v>
      </c>
      <c r="J2926">
        <f t="shared" si="408"/>
        <v>1.1323017117478997</v>
      </c>
      <c r="K2926">
        <f t="shared" si="409"/>
        <v>1.1931989735833188</v>
      </c>
      <c r="L2926">
        <f t="shared" si="410"/>
        <v>-0.89233994943053052</v>
      </c>
      <c r="M2926" t="str">
        <f t="shared" si="415"/>
        <v/>
      </c>
      <c r="N2926" t="str">
        <f t="shared" si="411"/>
        <v/>
      </c>
      <c r="O2926" t="str">
        <f t="shared" si="412"/>
        <v/>
      </c>
    </row>
    <row r="2927" spans="1:15" x14ac:dyDescent="0.25">
      <c r="A2927" s="2">
        <v>43233.011145462973</v>
      </c>
      <c r="B2927">
        <v>686.19</v>
      </c>
      <c r="C2927">
        <v>9.1999999999999998E-2</v>
      </c>
      <c r="D2927" t="s">
        <v>5</v>
      </c>
      <c r="E2927">
        <v>686.90458051195981</v>
      </c>
      <c r="F2927">
        <v>686.29064810791999</v>
      </c>
      <c r="G2927" s="5">
        <f t="shared" ca="1" si="413"/>
        <v>4.4484298640180822E-3</v>
      </c>
      <c r="H2927" s="5">
        <f t="shared" ca="1" si="414"/>
        <v>3.0556468496802149</v>
      </c>
      <c r="I2927" s="6">
        <f t="shared" si="407"/>
        <v>2926</v>
      </c>
      <c r="J2927">
        <f t="shared" si="408"/>
        <v>1.1268495197478927</v>
      </c>
      <c r="K2927">
        <f t="shared" si="409"/>
        <v>1.1811862763378711</v>
      </c>
      <c r="L2927">
        <f t="shared" si="410"/>
        <v>-0.87611034811234145</v>
      </c>
      <c r="M2927" t="str">
        <f t="shared" si="415"/>
        <v/>
      </c>
      <c r="N2927" t="str">
        <f t="shared" si="411"/>
        <v/>
      </c>
      <c r="O2927" t="str">
        <f t="shared" si="412"/>
        <v/>
      </c>
    </row>
    <row r="2928" spans="1:15" x14ac:dyDescent="0.25">
      <c r="A2928" s="2">
        <v>43233.011148877318</v>
      </c>
      <c r="B2928">
        <v>686.02</v>
      </c>
      <c r="C2928">
        <v>9.3100000000000006E-3</v>
      </c>
      <c r="D2928" t="s">
        <v>5</v>
      </c>
      <c r="E2928">
        <v>686.90640527196001</v>
      </c>
      <c r="F2928">
        <v>686.29064810791999</v>
      </c>
      <c r="G2928" s="5">
        <f t="shared" ca="1" si="413"/>
        <v>4.4457615568032766E-3</v>
      </c>
      <c r="H2928" s="5">
        <f t="shared" ca="1" si="414"/>
        <v>3.0538220896800112</v>
      </c>
      <c r="I2928" s="6">
        <f t="shared" si="407"/>
        <v>2927</v>
      </c>
      <c r="J2928">
        <f t="shared" si="408"/>
        <v>1.0523091855630184</v>
      </c>
      <c r="K2928">
        <f t="shared" si="409"/>
        <v>1.1931670455947625</v>
      </c>
      <c r="L2928">
        <f t="shared" si="410"/>
        <v>-0.87414347338357035</v>
      </c>
      <c r="M2928" t="str">
        <f t="shared" si="415"/>
        <v/>
      </c>
      <c r="N2928" t="str">
        <f t="shared" si="411"/>
        <v/>
      </c>
      <c r="O2928" t="str">
        <f t="shared" si="412"/>
        <v/>
      </c>
    </row>
    <row r="2929" spans="1:15" x14ac:dyDescent="0.25">
      <c r="A2929" s="2">
        <v>43233.011151967592</v>
      </c>
      <c r="B2929">
        <v>686.02</v>
      </c>
      <c r="C2929">
        <v>1.57E-3</v>
      </c>
      <c r="D2929" t="s">
        <v>5</v>
      </c>
      <c r="E2929">
        <v>686.90671299196003</v>
      </c>
      <c r="F2929">
        <v>686.29064810791999</v>
      </c>
      <c r="G2929" s="5">
        <f t="shared" ca="1" si="413"/>
        <v>4.4453115858772048E-3</v>
      </c>
      <c r="H2929" s="5">
        <f t="shared" ca="1" si="414"/>
        <v>3.0535143696799878</v>
      </c>
      <c r="I2929" s="6">
        <f t="shared" si="407"/>
        <v>2928</v>
      </c>
      <c r="J2929">
        <f t="shared" si="408"/>
        <v>0.97178159087395954</v>
      </c>
      <c r="K2929">
        <f t="shared" si="409"/>
        <v>1.2052756618444516</v>
      </c>
      <c r="L2929">
        <f t="shared" si="410"/>
        <v>-0.80497069806357002</v>
      </c>
      <c r="M2929" t="str">
        <f t="shared" si="415"/>
        <v/>
      </c>
      <c r="N2929" t="str">
        <f t="shared" si="411"/>
        <v/>
      </c>
      <c r="O2929" t="str">
        <f t="shared" si="412"/>
        <v/>
      </c>
    </row>
    <row r="2930" spans="1:15" x14ac:dyDescent="0.25">
      <c r="A2930" s="2">
        <v>43233.011151967592</v>
      </c>
      <c r="B2930">
        <v>686</v>
      </c>
      <c r="C2930">
        <v>0.24843000000000001</v>
      </c>
      <c r="D2930" t="s">
        <v>5</v>
      </c>
      <c r="E2930">
        <v>686.95639899195999</v>
      </c>
      <c r="F2930">
        <v>686.29064810791999</v>
      </c>
      <c r="G2930" s="5">
        <f t="shared" ca="1" si="413"/>
        <v>4.3726623321186835E-3</v>
      </c>
      <c r="H2930" s="5">
        <f t="shared" ca="1" si="414"/>
        <v>3.0038283696800367</v>
      </c>
      <c r="I2930" s="6">
        <f t="shared" si="407"/>
        <v>2929</v>
      </c>
      <c r="J2930">
        <f t="shared" si="408"/>
        <v>0.87794146897478953</v>
      </c>
      <c r="K2930">
        <f t="shared" si="409"/>
        <v>1.215409128610331</v>
      </c>
      <c r="L2930">
        <f t="shared" si="410"/>
        <v>-0.51794202804331202</v>
      </c>
      <c r="M2930" t="str">
        <f t="shared" si="415"/>
        <v/>
      </c>
      <c r="N2930" t="str">
        <f t="shared" si="411"/>
        <v/>
      </c>
      <c r="O2930" t="str">
        <f t="shared" si="412"/>
        <v/>
      </c>
    </row>
    <row r="2931" spans="1:15" x14ac:dyDescent="0.25">
      <c r="A2931" s="2">
        <v>43233.011153310188</v>
      </c>
      <c r="B2931">
        <v>686.1</v>
      </c>
      <c r="C2931">
        <v>9.4991679999999995E-2</v>
      </c>
      <c r="D2931" t="s">
        <v>6</v>
      </c>
      <c r="E2931">
        <v>686.95639899195999</v>
      </c>
      <c r="F2931">
        <v>686.29865755034018</v>
      </c>
      <c r="G2931" s="5">
        <f t="shared" ca="1" si="413"/>
        <v>4.3784851179694334E-3</v>
      </c>
      <c r="H2931" s="5">
        <f t="shared" ca="1" si="414"/>
        <v>3.0078283696801691</v>
      </c>
      <c r="I2931" s="6">
        <f t="shared" si="407"/>
        <v>2930</v>
      </c>
      <c r="J2931">
        <f t="shared" si="408"/>
        <v>0.81422708870588423</v>
      </c>
      <c r="K2931">
        <f t="shared" si="409"/>
        <v>1.2192123380744369</v>
      </c>
      <c r="L2931">
        <f t="shared" si="410"/>
        <v>-0.58991808583713046</v>
      </c>
      <c r="M2931" t="str">
        <f t="shared" si="415"/>
        <v/>
      </c>
      <c r="N2931" t="str">
        <f t="shared" si="411"/>
        <v/>
      </c>
      <c r="O2931" t="str">
        <f t="shared" si="412"/>
        <v/>
      </c>
    </row>
    <row r="2932" spans="1:15" x14ac:dyDescent="0.25">
      <c r="A2932" s="2">
        <v>43233.011154988417</v>
      </c>
      <c r="B2932">
        <v>686</v>
      </c>
      <c r="C2932">
        <v>1.57E-3</v>
      </c>
      <c r="D2932" t="s">
        <v>5</v>
      </c>
      <c r="E2932">
        <v>686.95671299195999</v>
      </c>
      <c r="F2932">
        <v>686.29865755034018</v>
      </c>
      <c r="G2932" s="5">
        <f t="shared" ca="1" si="413"/>
        <v>4.3872807597344597E-3</v>
      </c>
      <c r="H2932" s="5">
        <f t="shared" ca="1" si="414"/>
        <v>3.0138719696800536</v>
      </c>
      <c r="I2932" s="6">
        <f t="shared" si="407"/>
        <v>2931</v>
      </c>
      <c r="J2932">
        <f t="shared" si="408"/>
        <v>0.76714398853781773</v>
      </c>
      <c r="K2932">
        <f t="shared" si="409"/>
        <v>1.2238396523004731</v>
      </c>
      <c r="L2932">
        <f t="shared" si="410"/>
        <v>-0.6255508939416653</v>
      </c>
      <c r="M2932" t="str">
        <f t="shared" si="415"/>
        <v/>
      </c>
      <c r="N2932" t="str">
        <f t="shared" si="411"/>
        <v/>
      </c>
      <c r="O2932" t="str">
        <f t="shared" si="412"/>
        <v/>
      </c>
    </row>
    <row r="2933" spans="1:15" x14ac:dyDescent="0.25">
      <c r="A2933" s="2">
        <v>43233.011154988417</v>
      </c>
      <c r="B2933">
        <v>686</v>
      </c>
      <c r="C2933">
        <v>9.4299999999999991E-3</v>
      </c>
      <c r="D2933" t="s">
        <v>5</v>
      </c>
      <c r="E2933">
        <v>686.95859899195989</v>
      </c>
      <c r="F2933">
        <v>686.29865755034018</v>
      </c>
      <c r="G2933" s="5">
        <f t="shared" ca="1" si="413"/>
        <v>4.4042269419436045E-3</v>
      </c>
      <c r="H2933" s="5">
        <f t="shared" ca="1" si="414"/>
        <v>3.0255215696802225</v>
      </c>
      <c r="I2933" s="6">
        <f t="shared" si="407"/>
        <v>2932</v>
      </c>
      <c r="J2933">
        <f t="shared" si="408"/>
        <v>0.67478844640335822</v>
      </c>
      <c r="K2933">
        <f t="shared" si="409"/>
        <v>1.228767532847562</v>
      </c>
      <c r="L2933">
        <f t="shared" si="410"/>
        <v>-0.54148439685857241</v>
      </c>
      <c r="M2933" t="str">
        <f t="shared" si="415"/>
        <v/>
      </c>
      <c r="N2933" t="str">
        <f t="shared" si="411"/>
        <v/>
      </c>
      <c r="O2933" t="str">
        <f t="shared" si="412"/>
        <v/>
      </c>
    </row>
    <row r="2934" spans="1:15" x14ac:dyDescent="0.25">
      <c r="A2934" s="2">
        <v>43233.011214189813</v>
      </c>
      <c r="B2934">
        <v>686.12</v>
      </c>
      <c r="C2934">
        <v>0.01</v>
      </c>
      <c r="D2934" t="s">
        <v>6</v>
      </c>
      <c r="E2934">
        <v>686.95859899195989</v>
      </c>
      <c r="F2934">
        <v>686.29933755034017</v>
      </c>
      <c r="G2934" s="5">
        <f t="shared" ca="1" si="413"/>
        <v>4.4043142834514284E-3</v>
      </c>
      <c r="H2934" s="5">
        <f t="shared" ca="1" si="414"/>
        <v>3.025581569680071</v>
      </c>
      <c r="I2934" s="6">
        <f t="shared" si="407"/>
        <v>2933</v>
      </c>
      <c r="J2934">
        <f t="shared" si="408"/>
        <v>0.58392721732773012</v>
      </c>
      <c r="K2934">
        <f t="shared" si="409"/>
        <v>1.2313622516537728</v>
      </c>
      <c r="L2934">
        <f t="shared" si="410"/>
        <v>-0.46609128756133383</v>
      </c>
      <c r="M2934" t="str">
        <f t="shared" si="415"/>
        <v/>
      </c>
      <c r="N2934" t="str">
        <f t="shared" si="411"/>
        <v/>
      </c>
      <c r="O2934" t="str">
        <f t="shared" si="412"/>
        <v/>
      </c>
    </row>
    <row r="2935" spans="1:15" x14ac:dyDescent="0.25">
      <c r="A2935" s="2">
        <v>43233.011214189813</v>
      </c>
      <c r="B2935">
        <v>686.21</v>
      </c>
      <c r="C2935">
        <v>0.12889999999999999</v>
      </c>
      <c r="D2935" t="s">
        <v>6</v>
      </c>
      <c r="E2935">
        <v>686.95859899195989</v>
      </c>
      <c r="F2935">
        <v>686.30013142882001</v>
      </c>
      <c r="G2935" s="5">
        <f t="shared" ca="1" si="413"/>
        <v>4.4130619013264443E-3</v>
      </c>
      <c r="H2935" s="5">
        <f t="shared" ca="1" si="414"/>
        <v>3.0315908210000089</v>
      </c>
      <c r="I2935" s="6">
        <f t="shared" si="407"/>
        <v>2934</v>
      </c>
      <c r="J2935">
        <f t="shared" si="408"/>
        <v>0.49248799452100922</v>
      </c>
      <c r="K2935">
        <f t="shared" si="409"/>
        <v>1.2315688129046072</v>
      </c>
      <c r="L2935">
        <f t="shared" si="410"/>
        <v>-0.29522345053826188</v>
      </c>
      <c r="M2935" t="str">
        <f t="shared" si="415"/>
        <v/>
      </c>
      <c r="N2935" t="str">
        <f t="shared" si="411"/>
        <v/>
      </c>
      <c r="O2935" t="str">
        <f t="shared" si="412"/>
        <v/>
      </c>
    </row>
    <row r="2936" spans="1:15" x14ac:dyDescent="0.25">
      <c r="A2936" s="2">
        <v>43233.011342210651</v>
      </c>
      <c r="B2936">
        <v>685.64</v>
      </c>
      <c r="C2936">
        <v>0.23</v>
      </c>
      <c r="D2936" t="s">
        <v>5</v>
      </c>
      <c r="E2936">
        <v>687.02115899195996</v>
      </c>
      <c r="F2936">
        <v>686.30013142882001</v>
      </c>
      <c r="G2936" s="5">
        <f t="shared" ca="1" si="413"/>
        <v>3.6707649626109202E-3</v>
      </c>
      <c r="H2936" s="5">
        <f t="shared" ca="1" si="414"/>
        <v>2.5218931990000328</v>
      </c>
      <c r="I2936" s="6">
        <f t="shared" si="407"/>
        <v>2935</v>
      </c>
      <c r="J2936">
        <f t="shared" si="408"/>
        <v>0.47676110157983231</v>
      </c>
      <c r="K2936">
        <f t="shared" si="409"/>
        <v>1.2305252728732843</v>
      </c>
      <c r="L2936">
        <f t="shared" si="410"/>
        <v>-0.20053314386923851</v>
      </c>
      <c r="M2936" t="str">
        <f t="shared" si="415"/>
        <v/>
      </c>
      <c r="N2936" t="str">
        <f t="shared" si="411"/>
        <v/>
      </c>
      <c r="O2936" t="str">
        <f t="shared" si="412"/>
        <v/>
      </c>
    </row>
    <row r="2937" spans="1:15" x14ac:dyDescent="0.25">
      <c r="A2937" s="2">
        <v>43233.011348287037</v>
      </c>
      <c r="B2937">
        <v>686.2</v>
      </c>
      <c r="C2937">
        <v>0.30009999999999998</v>
      </c>
      <c r="D2937" t="s">
        <v>6</v>
      </c>
      <c r="E2937">
        <v>687.02115899195996</v>
      </c>
      <c r="F2937">
        <v>686.2893364634001</v>
      </c>
      <c r="G2937" s="5">
        <f t="shared" ca="1" si="413"/>
        <v>3.6707649626109202E-3</v>
      </c>
      <c r="H2937" s="5">
        <f t="shared" ca="1" si="414"/>
        <v>2.5218931990000328</v>
      </c>
      <c r="I2937" s="6">
        <f t="shared" si="407"/>
        <v>2936</v>
      </c>
      <c r="J2937">
        <f t="shared" si="408"/>
        <v>0.41480641658823458</v>
      </c>
      <c r="K2937">
        <f t="shared" si="409"/>
        <v>1.227252186695984</v>
      </c>
      <c r="L2937">
        <f t="shared" si="410"/>
        <v>-9.3466051909875128E-2</v>
      </c>
      <c r="M2937" t="str">
        <f t="shared" si="415"/>
        <v/>
      </c>
      <c r="N2937" t="str">
        <f t="shared" si="411"/>
        <v/>
      </c>
      <c r="O2937" t="str">
        <f t="shared" si="412"/>
        <v/>
      </c>
    </row>
    <row r="2938" spans="1:15" x14ac:dyDescent="0.25">
      <c r="A2938" s="2">
        <v>43233.011509178243</v>
      </c>
      <c r="B2938">
        <v>686.16</v>
      </c>
      <c r="C2938">
        <v>0.47</v>
      </c>
      <c r="D2938" t="s">
        <v>6</v>
      </c>
      <c r="E2938">
        <v>687.02115899195996</v>
      </c>
      <c r="F2938">
        <v>686.29383232789985</v>
      </c>
      <c r="G2938" s="5">
        <f t="shared" ca="1" si="413"/>
        <v>3.6729774126643424E-3</v>
      </c>
      <c r="H2938" s="5">
        <f t="shared" ca="1" si="414"/>
        <v>2.5234131989999469</v>
      </c>
      <c r="I2938" s="6">
        <f t="shared" si="407"/>
        <v>2937</v>
      </c>
      <c r="J2938">
        <f t="shared" si="408"/>
        <v>0.36032022332773295</v>
      </c>
      <c r="K2938">
        <f t="shared" si="409"/>
        <v>1.2225909563495632</v>
      </c>
      <c r="L2938">
        <f t="shared" si="410"/>
        <v>8.9710934063958012E-2</v>
      </c>
      <c r="M2938" t="str">
        <f t="shared" si="415"/>
        <v/>
      </c>
      <c r="N2938" t="str">
        <f t="shared" si="411"/>
        <v/>
      </c>
      <c r="O2938" t="str">
        <f t="shared" si="412"/>
        <v/>
      </c>
    </row>
    <row r="2939" spans="1:15" x14ac:dyDescent="0.25">
      <c r="A2939" s="2">
        <v>43233.011509178243</v>
      </c>
      <c r="B2939">
        <v>686.17</v>
      </c>
      <c r="C2939">
        <v>1.5800000000000002E-2</v>
      </c>
      <c r="D2939" t="s">
        <v>6</v>
      </c>
      <c r="E2939">
        <v>687.02115899195996</v>
      </c>
      <c r="F2939">
        <v>686.2941799278999</v>
      </c>
      <c r="G2939" s="5">
        <f t="shared" ca="1" si="413"/>
        <v>3.6696936710059361E-3</v>
      </c>
      <c r="H2939" s="5">
        <f t="shared" ca="1" si="414"/>
        <v>2.5211571989999584</v>
      </c>
      <c r="I2939" s="6">
        <f t="shared" si="407"/>
        <v>2938</v>
      </c>
      <c r="J2939">
        <f t="shared" si="408"/>
        <v>0.32378848384874459</v>
      </c>
      <c r="K2939">
        <f t="shared" si="409"/>
        <v>1.2169341881555424</v>
      </c>
      <c r="L2939">
        <f t="shared" si="410"/>
        <v>-0.25308557097532958</v>
      </c>
      <c r="M2939" t="str">
        <f t="shared" si="415"/>
        <v/>
      </c>
      <c r="N2939" t="str">
        <f t="shared" si="411"/>
        <v/>
      </c>
      <c r="O2939" t="str">
        <f t="shared" si="412"/>
        <v/>
      </c>
    </row>
    <row r="2940" spans="1:15" x14ac:dyDescent="0.25">
      <c r="A2940" s="2">
        <v>43233.011555625002</v>
      </c>
      <c r="B2940">
        <v>686.21</v>
      </c>
      <c r="C2940">
        <v>0.46452919999999998</v>
      </c>
      <c r="D2940" t="s">
        <v>6</v>
      </c>
      <c r="E2940">
        <v>687.02115899195996</v>
      </c>
      <c r="F2940">
        <v>686.3006833367001</v>
      </c>
      <c r="G2940" s="5">
        <f t="shared" ca="1" si="413"/>
        <v>3.6340057892003288E-3</v>
      </c>
      <c r="H2940" s="5">
        <f t="shared" ca="1" si="414"/>
        <v>2.4966388690799022</v>
      </c>
      <c r="I2940" s="6">
        <f t="shared" si="407"/>
        <v>2939</v>
      </c>
      <c r="J2940">
        <f t="shared" si="408"/>
        <v>0.23241134941176966</v>
      </c>
      <c r="K2940">
        <f t="shared" si="409"/>
        <v>1.2104095079915969</v>
      </c>
      <c r="L2940">
        <f t="shared" si="410"/>
        <v>0.19176803309598736</v>
      </c>
      <c r="M2940" t="str">
        <f t="shared" si="415"/>
        <v/>
      </c>
      <c r="N2940" t="str">
        <f t="shared" si="411"/>
        <v/>
      </c>
      <c r="O2940" t="str">
        <f t="shared" si="412"/>
        <v/>
      </c>
    </row>
    <row r="2941" spans="1:15" x14ac:dyDescent="0.25">
      <c r="A2941" s="2">
        <v>43233.011639548611</v>
      </c>
      <c r="B2941">
        <v>686.19</v>
      </c>
      <c r="C2941">
        <v>0.27</v>
      </c>
      <c r="D2941" t="s">
        <v>6</v>
      </c>
      <c r="E2941">
        <v>687.02115899195996</v>
      </c>
      <c r="F2941">
        <v>686.30554333670011</v>
      </c>
      <c r="G2941" s="5">
        <f t="shared" ca="1" si="413"/>
        <v>3.124514805001955E-3</v>
      </c>
      <c r="H2941" s="5">
        <f t="shared" ca="1" si="414"/>
        <v>2.1466077826199808</v>
      </c>
      <c r="I2941" s="6">
        <f t="shared" si="407"/>
        <v>2940</v>
      </c>
      <c r="J2941">
        <f t="shared" si="408"/>
        <v>0.30416230842016745</v>
      </c>
      <c r="K2941">
        <f t="shared" si="409"/>
        <v>1.1968227618986627</v>
      </c>
      <c r="L2941">
        <f t="shared" si="410"/>
        <v>-2.8544166695135115E-2</v>
      </c>
      <c r="M2941" t="str">
        <f t="shared" si="415"/>
        <v/>
      </c>
      <c r="N2941" t="str">
        <f t="shared" si="411"/>
        <v/>
      </c>
      <c r="O2941" t="str">
        <f t="shared" si="412"/>
        <v/>
      </c>
    </row>
    <row r="2942" spans="1:15" x14ac:dyDescent="0.25">
      <c r="A2942" s="2">
        <v>43233.011639548611</v>
      </c>
      <c r="B2942">
        <v>686.19</v>
      </c>
      <c r="C2942">
        <v>0.02</v>
      </c>
      <c r="D2942" t="s">
        <v>6</v>
      </c>
      <c r="E2942">
        <v>687.02115899195996</v>
      </c>
      <c r="F2942">
        <v>686.3059033367</v>
      </c>
      <c r="G2942" s="5">
        <f t="shared" ca="1" si="413"/>
        <v>3.124514805001955E-3</v>
      </c>
      <c r="H2942" s="5">
        <f t="shared" ca="1" si="414"/>
        <v>2.1466077826199808</v>
      </c>
      <c r="I2942" s="6">
        <f t="shared" si="407"/>
        <v>2941</v>
      </c>
      <c r="J2942">
        <f t="shared" si="408"/>
        <v>0.24915060181513127</v>
      </c>
      <c r="K2942">
        <f t="shared" si="409"/>
        <v>1.1906987408370133</v>
      </c>
      <c r="L2942">
        <f t="shared" si="410"/>
        <v>-0.19245052837970386</v>
      </c>
      <c r="M2942" t="str">
        <f t="shared" si="415"/>
        <v/>
      </c>
      <c r="N2942" t="str">
        <f t="shared" si="411"/>
        <v/>
      </c>
      <c r="O2942" t="str">
        <f t="shared" si="412"/>
        <v/>
      </c>
    </row>
    <row r="2943" spans="1:15" x14ac:dyDescent="0.25">
      <c r="A2943" s="2">
        <v>43233.011639548611</v>
      </c>
      <c r="B2943">
        <v>686.21</v>
      </c>
      <c r="C2943">
        <v>4.5100000000000001E-2</v>
      </c>
      <c r="D2943" t="s">
        <v>6</v>
      </c>
      <c r="E2943">
        <v>687.02115899195996</v>
      </c>
      <c r="F2943">
        <v>686.30653473669997</v>
      </c>
      <c r="G2943" s="5">
        <f t="shared" ca="1" si="413"/>
        <v>3.124514805001955E-3</v>
      </c>
      <c r="H2943" s="5">
        <f t="shared" ca="1" si="414"/>
        <v>2.1466077826199808</v>
      </c>
      <c r="I2943" s="6">
        <f t="shared" si="407"/>
        <v>2942</v>
      </c>
      <c r="J2943">
        <f t="shared" si="408"/>
        <v>0.16508250146218728</v>
      </c>
      <c r="K2943">
        <f t="shared" si="409"/>
        <v>1.1838852293163133</v>
      </c>
      <c r="L2943">
        <f t="shared" si="410"/>
        <v>-0.1013463961633143</v>
      </c>
      <c r="M2943" t="str">
        <f t="shared" si="415"/>
        <v/>
      </c>
      <c r="N2943" t="str">
        <f t="shared" si="411"/>
        <v/>
      </c>
      <c r="O2943" t="str">
        <f t="shared" si="412"/>
        <v/>
      </c>
    </row>
    <row r="2944" spans="1:15" x14ac:dyDescent="0.25">
      <c r="A2944" s="2">
        <v>43233.011781655092</v>
      </c>
      <c r="B2944">
        <v>686.18</v>
      </c>
      <c r="C2944">
        <v>0.49</v>
      </c>
      <c r="D2944" t="s">
        <v>6</v>
      </c>
      <c r="E2944">
        <v>687.02115899195996</v>
      </c>
      <c r="F2944">
        <v>686.31633473670001</v>
      </c>
      <c r="G2944" s="5">
        <f t="shared" ca="1" si="413"/>
        <v>3.124514805001955E-3</v>
      </c>
      <c r="H2944" s="5">
        <f t="shared" ca="1" si="414"/>
        <v>2.1466077826199808</v>
      </c>
      <c r="I2944" s="6">
        <f t="shared" si="407"/>
        <v>2943</v>
      </c>
      <c r="J2944">
        <f t="shared" si="408"/>
        <v>9.8895129058817588E-2</v>
      </c>
      <c r="K2944">
        <f t="shared" si="409"/>
        <v>1.1796636335690727</v>
      </c>
      <c r="L2944">
        <f t="shared" si="410"/>
        <v>0.33153931325143465</v>
      </c>
      <c r="M2944" t="str">
        <f t="shared" si="415"/>
        <v/>
      </c>
      <c r="N2944" t="str">
        <f t="shared" si="411"/>
        <v/>
      </c>
      <c r="O2944" t="str">
        <f t="shared" si="412"/>
        <v/>
      </c>
    </row>
    <row r="2945" spans="1:15" x14ac:dyDescent="0.25">
      <c r="A2945" s="2">
        <v>43233.011781655092</v>
      </c>
      <c r="B2945">
        <v>686.33</v>
      </c>
      <c r="C2945">
        <v>1.9938134700000001</v>
      </c>
      <c r="D2945" t="s">
        <v>6</v>
      </c>
      <c r="E2945">
        <v>687.02115899195996</v>
      </c>
      <c r="F2945">
        <v>686.29639660199996</v>
      </c>
      <c r="G2945" s="5">
        <f t="shared" ca="1" si="413"/>
        <v>3.0888282440873355E-3</v>
      </c>
      <c r="H2945" s="5">
        <f t="shared" ca="1" si="414"/>
        <v>2.1220903601799819</v>
      </c>
      <c r="I2945" s="6">
        <f t="shared" si="407"/>
        <v>2944</v>
      </c>
      <c r="J2945">
        <f t="shared" si="408"/>
        <v>6.8804625865553248E-2</v>
      </c>
      <c r="K2945">
        <f t="shared" si="409"/>
        <v>1.1714365642541258</v>
      </c>
      <c r="L2945">
        <f t="shared" si="410"/>
        <v>1.6432890204004633</v>
      </c>
      <c r="M2945" t="str">
        <f t="shared" si="415"/>
        <v/>
      </c>
      <c r="N2945" t="str">
        <f t="shared" si="411"/>
        <v/>
      </c>
      <c r="O2945" t="str">
        <f t="shared" si="412"/>
        <v/>
      </c>
    </row>
    <row r="2946" spans="1:15" x14ac:dyDescent="0.25">
      <c r="A2946" s="2">
        <v>43233.011781655092</v>
      </c>
      <c r="B2946">
        <v>686.53</v>
      </c>
      <c r="C2946">
        <v>0.78034004000000001</v>
      </c>
      <c r="D2946" t="s">
        <v>6</v>
      </c>
      <c r="E2946">
        <v>687.02115899195996</v>
      </c>
      <c r="F2946">
        <v>686.30187811583994</v>
      </c>
      <c r="G2946" s="5">
        <f t="shared" ca="1" si="413"/>
        <v>3.0228847150024604E-3</v>
      </c>
      <c r="H2946" s="5">
        <f t="shared" ca="1" si="414"/>
        <v>2.076785760400071</v>
      </c>
      <c r="I2946" s="6">
        <f t="shared" si="407"/>
        <v>2945</v>
      </c>
      <c r="J2946">
        <f t="shared" si="408"/>
        <v>0.20878019991596375</v>
      </c>
      <c r="K2946">
        <f t="shared" si="409"/>
        <v>1.2045493921684616</v>
      </c>
      <c r="L2946">
        <f t="shared" si="410"/>
        <v>0.47450095761959515</v>
      </c>
      <c r="M2946" t="str">
        <f t="shared" si="415"/>
        <v/>
      </c>
      <c r="N2946" t="str">
        <f t="shared" si="411"/>
        <v/>
      </c>
      <c r="O2946" t="str">
        <f t="shared" si="412"/>
        <v/>
      </c>
    </row>
    <row r="2947" spans="1:15" x14ac:dyDescent="0.25">
      <c r="A2947" s="2">
        <v>43233.011920127312</v>
      </c>
      <c r="B2947">
        <v>686.46</v>
      </c>
      <c r="C2947">
        <v>8.6099999999999996E-2</v>
      </c>
      <c r="D2947" t="s">
        <v>6</v>
      </c>
      <c r="E2947">
        <v>687.02115899195996</v>
      </c>
      <c r="F2947">
        <v>686.31117691583995</v>
      </c>
      <c r="G2947" s="5">
        <f t="shared" ca="1" si="413"/>
        <v>3.0228847150024604E-3</v>
      </c>
      <c r="H2947" s="5">
        <f t="shared" ca="1" si="414"/>
        <v>2.076785760400071</v>
      </c>
      <c r="I2947" s="6">
        <f t="shared" si="407"/>
        <v>2946</v>
      </c>
      <c r="J2947">
        <f t="shared" si="408"/>
        <v>0.20390767369747209</v>
      </c>
      <c r="K2947">
        <f t="shared" si="409"/>
        <v>1.1995447142563507</v>
      </c>
      <c r="L2947">
        <f t="shared" si="410"/>
        <v>-9.8210322881132558E-2</v>
      </c>
      <c r="M2947" t="str">
        <f t="shared" si="415"/>
        <v/>
      </c>
      <c r="N2947" t="str">
        <f t="shared" si="411"/>
        <v/>
      </c>
      <c r="O2947" t="str">
        <f t="shared" si="412"/>
        <v/>
      </c>
    </row>
    <row r="2948" spans="1:15" x14ac:dyDescent="0.25">
      <c r="A2948" s="2">
        <v>43233.011978379633</v>
      </c>
      <c r="B2948">
        <v>686.02</v>
      </c>
      <c r="C2948">
        <v>0.36</v>
      </c>
      <c r="D2948" t="s">
        <v>6</v>
      </c>
      <c r="E2948">
        <v>687.02115899195996</v>
      </c>
      <c r="F2948">
        <v>686.38485197943999</v>
      </c>
      <c r="G2948" s="5">
        <f t="shared" ca="1" si="413"/>
        <v>3.0228847150024604E-3</v>
      </c>
      <c r="H2948" s="5">
        <f t="shared" ca="1" si="414"/>
        <v>2.076785760400071</v>
      </c>
      <c r="I2948" s="6">
        <f t="shared" ref="I2948:I3011" si="416">I2947+1</f>
        <v>2947</v>
      </c>
      <c r="J2948">
        <f t="shared" si="408"/>
        <v>0.1758579205546198</v>
      </c>
      <c r="K2948">
        <f t="shared" si="409"/>
        <v>1.1995690333465434</v>
      </c>
      <c r="L2948">
        <f t="shared" si="410"/>
        <v>0.15350686315373013</v>
      </c>
      <c r="M2948" t="str">
        <f t="shared" si="415"/>
        <v/>
      </c>
      <c r="N2948" t="str">
        <f t="shared" si="411"/>
        <v/>
      </c>
      <c r="O2948" t="str">
        <f t="shared" si="412"/>
        <v/>
      </c>
    </row>
    <row r="2949" spans="1:15" x14ac:dyDescent="0.25">
      <c r="A2949" s="2">
        <v>43233.011978379633</v>
      </c>
      <c r="B2949">
        <v>686.03</v>
      </c>
      <c r="C2949">
        <v>0.14000000000000001</v>
      </c>
      <c r="D2949" t="s">
        <v>6</v>
      </c>
      <c r="E2949">
        <v>687.02115899195996</v>
      </c>
      <c r="F2949">
        <v>686.41341197944018</v>
      </c>
      <c r="G2949" s="5">
        <f t="shared" ca="1" si="413"/>
        <v>3.0200900412507168E-3</v>
      </c>
      <c r="H2949" s="5">
        <f t="shared" ca="1" si="414"/>
        <v>2.0748657604001437</v>
      </c>
      <c r="I2949" s="6">
        <f t="shared" si="416"/>
        <v>2948</v>
      </c>
      <c r="J2949">
        <f t="shared" si="408"/>
        <v>0.1566820161512581</v>
      </c>
      <c r="K2949">
        <f t="shared" si="409"/>
        <v>1.1986840371145329</v>
      </c>
      <c r="L2949">
        <f t="shared" si="410"/>
        <v>-1.3916941941944068E-2</v>
      </c>
      <c r="M2949" t="str">
        <f t="shared" si="415"/>
        <v/>
      </c>
      <c r="N2949" t="str">
        <f t="shared" si="411"/>
        <v/>
      </c>
      <c r="O2949" t="str">
        <f t="shared" si="412"/>
        <v/>
      </c>
    </row>
    <row r="2950" spans="1:15" x14ac:dyDescent="0.25">
      <c r="A2950" s="2">
        <v>43233.012020555558</v>
      </c>
      <c r="B2950">
        <v>685.63</v>
      </c>
      <c r="C2950">
        <v>1.5697800000000001E-2</v>
      </c>
      <c r="D2950" t="s">
        <v>5</v>
      </c>
      <c r="E2950">
        <v>687.02546018915996</v>
      </c>
      <c r="F2950">
        <v>686.41341197944018</v>
      </c>
      <c r="G2950" s="5">
        <f t="shared" ca="1" si="413"/>
        <v>3.008221212982296E-3</v>
      </c>
      <c r="H2950" s="5">
        <f t="shared" ca="1" si="414"/>
        <v>2.0667245631999549</v>
      </c>
      <c r="I2950" s="6">
        <f t="shared" si="416"/>
        <v>2949</v>
      </c>
      <c r="J2950">
        <f t="shared" si="408"/>
        <v>7.8210536957996624E-2</v>
      </c>
      <c r="K2950">
        <f t="shared" si="409"/>
        <v>1.1876003962970241</v>
      </c>
      <c r="L2950">
        <f t="shared" si="410"/>
        <v>-5.2637854578790423E-2</v>
      </c>
      <c r="M2950" t="str">
        <f t="shared" si="415"/>
        <v/>
      </c>
      <c r="N2950" t="str">
        <f t="shared" si="411"/>
        <v/>
      </c>
      <c r="O2950" t="str">
        <f t="shared" si="412"/>
        <v/>
      </c>
    </row>
    <row r="2951" spans="1:15" x14ac:dyDescent="0.25">
      <c r="A2951" s="2">
        <v>43233.012058715278</v>
      </c>
      <c r="B2951">
        <v>686.28</v>
      </c>
      <c r="C2951">
        <v>3.9739</v>
      </c>
      <c r="D2951" t="s">
        <v>6</v>
      </c>
      <c r="E2951">
        <v>687.02546018915996</v>
      </c>
      <c r="F2951">
        <v>687.02539257943999</v>
      </c>
      <c r="G2951" s="5">
        <f t="shared" ca="1" si="413"/>
        <v>2.9771399002839721E-3</v>
      </c>
      <c r="H2951" s="5">
        <f t="shared" ca="1" si="414"/>
        <v>2.0453709100401056</v>
      </c>
      <c r="I2951" s="6">
        <f t="shared" si="416"/>
        <v>2950</v>
      </c>
      <c r="J2951">
        <f t="shared" ref="J2951:J3014" si="417">FORECAST(I2951,C2916:C2950,I2916:I2950)</f>
        <v>-1.5239186941172989E-2</v>
      </c>
      <c r="K2951">
        <f t="shared" ref="K2951:K3014" si="418">STEYX(C2916:C2950,I2916:I2950)</f>
        <v>1.1741509235181409</v>
      </c>
      <c r="L2951">
        <f t="shared" ref="L2951:L3014" si="419">(C2951-J2951)/K2951</f>
        <v>3.3974671458660568</v>
      </c>
      <c r="M2951" t="str">
        <f t="shared" si="415"/>
        <v/>
      </c>
      <c r="N2951" t="str">
        <f t="shared" ref="N2951:N3014" si="420">IF(M2951=1,H2951,"")</f>
        <v/>
      </c>
      <c r="O2951" t="str">
        <f t="shared" ref="O2951:O3014" si="421">IF(M2951=1,IF(ISNUMBER(M2950),"",H2951),"")</f>
        <v/>
      </c>
    </row>
    <row r="2952" spans="1:15" x14ac:dyDescent="0.25">
      <c r="A2952" s="2">
        <v>43233.012216087962</v>
      </c>
      <c r="B2952">
        <v>686.28</v>
      </c>
      <c r="C2952">
        <v>8.4593639999999998E-2</v>
      </c>
      <c r="D2952" t="s">
        <v>6</v>
      </c>
      <c r="E2952">
        <v>687.02546018915996</v>
      </c>
      <c r="F2952">
        <v>687.03841999999997</v>
      </c>
      <c r="G2952" s="5">
        <f t="shared" ca="1" si="413"/>
        <v>2.958220659654287E-3</v>
      </c>
      <c r="H2952" s="5">
        <f t="shared" ca="1" si="414"/>
        <v>2.0323729100400669</v>
      </c>
      <c r="I2952" s="6">
        <f t="shared" si="416"/>
        <v>2951</v>
      </c>
      <c r="J2952">
        <f t="shared" si="417"/>
        <v>0.43558322899159663</v>
      </c>
      <c r="K2952">
        <f t="shared" si="418"/>
        <v>1.3401917569601389</v>
      </c>
      <c r="L2952">
        <f t="shared" si="419"/>
        <v>-0.26189505133781837</v>
      </c>
      <c r="M2952" t="str">
        <f t="shared" si="415"/>
        <v/>
      </c>
      <c r="N2952" t="str">
        <f t="shared" si="420"/>
        <v/>
      </c>
      <c r="O2952" t="str">
        <f t="shared" si="421"/>
        <v/>
      </c>
    </row>
    <row r="2953" spans="1:15" x14ac:dyDescent="0.25">
      <c r="A2953" s="2">
        <v>43233.012216087962</v>
      </c>
      <c r="B2953">
        <v>686.85</v>
      </c>
      <c r="C2953">
        <v>0.22</v>
      </c>
      <c r="D2953" t="s">
        <v>6</v>
      </c>
      <c r="E2953">
        <v>687.02546018915996</v>
      </c>
      <c r="F2953">
        <v>687.04722000000004</v>
      </c>
      <c r="G2953" s="5">
        <f t="shared" ca="1" si="413"/>
        <v>2.9225330012765242E-3</v>
      </c>
      <c r="H2953" s="5">
        <f t="shared" ca="1" si="414"/>
        <v>2.0078545801200107</v>
      </c>
      <c r="I2953" s="6">
        <f t="shared" si="416"/>
        <v>2952</v>
      </c>
      <c r="J2953">
        <f t="shared" si="417"/>
        <v>0.42612438964705746</v>
      </c>
      <c r="K2953">
        <f t="shared" si="418"/>
        <v>1.3362450021724952</v>
      </c>
      <c r="L2953">
        <f t="shared" si="419"/>
        <v>-0.15425643449512333</v>
      </c>
      <c r="M2953" t="str">
        <f t="shared" si="415"/>
        <v/>
      </c>
      <c r="N2953" t="str">
        <f t="shared" si="420"/>
        <v/>
      </c>
      <c r="O2953" t="str">
        <f t="shared" si="421"/>
        <v/>
      </c>
    </row>
    <row r="2954" spans="1:15" x14ac:dyDescent="0.25">
      <c r="A2954" s="2">
        <v>43233.012216087962</v>
      </c>
      <c r="B2954">
        <v>686.98</v>
      </c>
      <c r="C2954">
        <v>0.02</v>
      </c>
      <c r="D2954" t="s">
        <v>6</v>
      </c>
      <c r="E2954">
        <v>687.02546018915996</v>
      </c>
      <c r="F2954">
        <v>687.0474999999999</v>
      </c>
      <c r="G2954" s="5">
        <f t="shared" ca="1" si="413"/>
        <v>2.8885971857485837E-3</v>
      </c>
      <c r="H2954" s="5">
        <f t="shared" ca="1" si="414"/>
        <v>1.9845398108400332</v>
      </c>
      <c r="I2954" s="6">
        <f t="shared" si="416"/>
        <v>2953</v>
      </c>
      <c r="J2954">
        <f t="shared" si="417"/>
        <v>0.35646308842017049</v>
      </c>
      <c r="K2954">
        <f t="shared" si="418"/>
        <v>1.3318940837017195</v>
      </c>
      <c r="L2954">
        <f t="shared" si="419"/>
        <v>-0.25262000375063015</v>
      </c>
      <c r="M2954" t="str">
        <f t="shared" si="415"/>
        <v/>
      </c>
      <c r="N2954" t="str">
        <f t="shared" si="420"/>
        <v/>
      </c>
      <c r="O2954" t="str">
        <f t="shared" si="421"/>
        <v/>
      </c>
    </row>
    <row r="2955" spans="1:15" x14ac:dyDescent="0.25">
      <c r="A2955" s="2">
        <v>43233.012216087962</v>
      </c>
      <c r="B2955">
        <v>687</v>
      </c>
      <c r="C2955">
        <v>0.25</v>
      </c>
      <c r="D2955" t="s">
        <v>6</v>
      </c>
      <c r="E2955">
        <v>687.02546018915996</v>
      </c>
      <c r="F2955">
        <v>687.05</v>
      </c>
      <c r="G2955" s="5">
        <f t="shared" ca="1" si="413"/>
        <v>2.8885971857485837E-3</v>
      </c>
      <c r="H2955" s="5">
        <f t="shared" ca="1" si="414"/>
        <v>1.9845398108400332</v>
      </c>
      <c r="I2955" s="6">
        <f t="shared" si="416"/>
        <v>2954</v>
      </c>
      <c r="J2955">
        <f t="shared" si="417"/>
        <v>0.2675084306890696</v>
      </c>
      <c r="K2955">
        <f t="shared" si="418"/>
        <v>1.3280486586160882</v>
      </c>
      <c r="L2955">
        <f t="shared" si="419"/>
        <v>-1.3183576200675135E-2</v>
      </c>
      <c r="M2955" t="str">
        <f t="shared" si="415"/>
        <v/>
      </c>
      <c r="N2955" t="str">
        <f t="shared" si="420"/>
        <v/>
      </c>
      <c r="O2955" t="str">
        <f t="shared" si="421"/>
        <v/>
      </c>
    </row>
    <row r="2956" spans="1:15" x14ac:dyDescent="0.25">
      <c r="A2956" s="2">
        <v>43233.012216087962</v>
      </c>
      <c r="B2956">
        <v>687.05</v>
      </c>
      <c r="C2956">
        <v>5.1028676099999997</v>
      </c>
      <c r="D2956" t="s">
        <v>6</v>
      </c>
      <c r="E2956">
        <v>687.02546018915996</v>
      </c>
      <c r="F2956">
        <v>687.05</v>
      </c>
      <c r="G2956" s="5">
        <f t="shared" ca="1" si="413"/>
        <v>1.1516964897081742E-3</v>
      </c>
      <c r="H2956" s="5">
        <f t="shared" ca="1" si="414"/>
        <v>0.79124481083999854</v>
      </c>
      <c r="I2956" s="6">
        <f t="shared" si="416"/>
        <v>2955</v>
      </c>
      <c r="J2956">
        <f t="shared" si="417"/>
        <v>0.30893996517647082</v>
      </c>
      <c r="K2956">
        <f t="shared" si="418"/>
        <v>1.3158322961363893</v>
      </c>
      <c r="L2956">
        <f t="shared" si="419"/>
        <v>3.6432664397276855</v>
      </c>
      <c r="M2956" t="str">
        <f t="shared" si="415"/>
        <v/>
      </c>
      <c r="N2956" t="str">
        <f t="shared" si="420"/>
        <v/>
      </c>
      <c r="O2956" t="str">
        <f t="shared" si="421"/>
        <v/>
      </c>
    </row>
    <row r="2957" spans="1:15" x14ac:dyDescent="0.25">
      <c r="A2957" s="2">
        <v>43233.012333958337</v>
      </c>
      <c r="B2957">
        <v>687.05</v>
      </c>
      <c r="C2957">
        <v>9.4892150900000001</v>
      </c>
      <c r="D2957" t="s">
        <v>6</v>
      </c>
      <c r="E2957">
        <v>687.02546018915996</v>
      </c>
      <c r="F2957">
        <v>687.04</v>
      </c>
      <c r="G2957" s="5">
        <f t="shared" ca="1" si="413"/>
        <v>1.1516964897081742E-3</v>
      </c>
      <c r="H2957" s="5">
        <f t="shared" ca="1" si="414"/>
        <v>0.79124481083999854</v>
      </c>
      <c r="I2957" s="6">
        <f t="shared" si="416"/>
        <v>2956</v>
      </c>
      <c r="J2957">
        <f t="shared" si="417"/>
        <v>1.2169167492268826</v>
      </c>
      <c r="K2957">
        <f t="shared" si="418"/>
        <v>1.0171191204803418</v>
      </c>
      <c r="L2957">
        <f t="shared" si="419"/>
        <v>8.1330673804130882</v>
      </c>
      <c r="M2957" t="str">
        <f t="shared" si="415"/>
        <v/>
      </c>
      <c r="N2957" t="str">
        <f t="shared" si="420"/>
        <v/>
      </c>
      <c r="O2957" t="str">
        <f t="shared" si="421"/>
        <v/>
      </c>
    </row>
    <row r="2958" spans="1:15" x14ac:dyDescent="0.25">
      <c r="A2958" s="2">
        <v>43233.012345960648</v>
      </c>
      <c r="B2958">
        <v>687.04</v>
      </c>
      <c r="C2958">
        <v>0.30890000000000001</v>
      </c>
      <c r="D2958" t="s">
        <v>6</v>
      </c>
      <c r="E2958">
        <v>687.02546018915996</v>
      </c>
      <c r="F2958">
        <v>687.04</v>
      </c>
      <c r="G2958" s="5">
        <f t="shared" ca="1" si="413"/>
        <v>1.1516964897081742E-3</v>
      </c>
      <c r="H2958" s="5">
        <f t="shared" ca="1" si="414"/>
        <v>0.79124481083999854</v>
      </c>
      <c r="I2958" s="6">
        <f t="shared" si="416"/>
        <v>2957</v>
      </c>
      <c r="J2958">
        <f t="shared" si="417"/>
        <v>2.2630214312100634</v>
      </c>
      <c r="K2958">
        <f t="shared" si="418"/>
        <v>1.6797795051223228</v>
      </c>
      <c r="L2958">
        <f t="shared" si="419"/>
        <v>-1.1633202008068093</v>
      </c>
      <c r="M2958" t="str">
        <f t="shared" si="415"/>
        <v/>
      </c>
      <c r="N2958" t="str">
        <f t="shared" si="420"/>
        <v/>
      </c>
      <c r="O2958" t="str">
        <f t="shared" si="421"/>
        <v/>
      </c>
    </row>
    <row r="2959" spans="1:15" x14ac:dyDescent="0.25">
      <c r="A2959" s="2">
        <v>43233.012406481481</v>
      </c>
      <c r="B2959">
        <v>687.03</v>
      </c>
      <c r="C2959">
        <v>0.01</v>
      </c>
      <c r="D2959" t="s">
        <v>5</v>
      </c>
      <c r="E2959">
        <v>687.02540018916</v>
      </c>
      <c r="F2959">
        <v>687.04</v>
      </c>
      <c r="G2959" s="5">
        <f t="shared" ca="1" si="413"/>
        <v>1.1517839233048579E-3</v>
      </c>
      <c r="H2959" s="5">
        <f t="shared" ca="1" si="414"/>
        <v>0.79130481083996074</v>
      </c>
      <c r="I2959" s="6">
        <f t="shared" si="416"/>
        <v>2958</v>
      </c>
      <c r="J2959">
        <f t="shared" si="417"/>
        <v>2.1762606504873929</v>
      </c>
      <c r="K2959">
        <f t="shared" si="418"/>
        <v>1.7049501187564795</v>
      </c>
      <c r="L2959">
        <f t="shared" si="419"/>
        <v>-1.2705712775147784</v>
      </c>
      <c r="M2959" t="str">
        <f t="shared" si="415"/>
        <v/>
      </c>
      <c r="N2959" t="str">
        <f t="shared" si="420"/>
        <v/>
      </c>
      <c r="O2959" t="str">
        <f t="shared" si="421"/>
        <v/>
      </c>
    </row>
    <row r="2960" spans="1:15" x14ac:dyDescent="0.25">
      <c r="A2960" s="2">
        <v>43233.012406481481</v>
      </c>
      <c r="B2960">
        <v>687.03</v>
      </c>
      <c r="C2960">
        <v>4.0456648599999996</v>
      </c>
      <c r="D2960" t="s">
        <v>5</v>
      </c>
      <c r="E2960">
        <v>687.75603683999998</v>
      </c>
      <c r="F2960">
        <v>687.04</v>
      </c>
      <c r="G2960" s="5">
        <f t="shared" ca="1" si="413"/>
        <v>8.8211744790676858E-5</v>
      </c>
      <c r="H2960" s="5">
        <f t="shared" ca="1" si="414"/>
        <v>6.0668159999977427E-2</v>
      </c>
      <c r="I2960" s="6">
        <f t="shared" si="416"/>
        <v>2959</v>
      </c>
      <c r="J2960">
        <f t="shared" si="417"/>
        <v>2.0552764940336203</v>
      </c>
      <c r="K2960">
        <f t="shared" si="418"/>
        <v>1.7377777452436638</v>
      </c>
      <c r="L2960">
        <f t="shared" si="419"/>
        <v>1.1453641706565274</v>
      </c>
      <c r="M2960" t="str">
        <f t="shared" si="415"/>
        <v/>
      </c>
      <c r="N2960" t="str">
        <f t="shared" si="420"/>
        <v/>
      </c>
      <c r="O2960" t="str">
        <f t="shared" si="421"/>
        <v/>
      </c>
    </row>
    <row r="2961" spans="1:15" x14ac:dyDescent="0.25">
      <c r="A2961" s="2">
        <v>43233.01249228009</v>
      </c>
      <c r="B2961">
        <v>687.03</v>
      </c>
      <c r="C2961">
        <v>0.09</v>
      </c>
      <c r="D2961" t="s">
        <v>5</v>
      </c>
      <c r="E2961">
        <v>687.77331684000001</v>
      </c>
      <c r="F2961">
        <v>687.04</v>
      </c>
      <c r="G2961" s="5">
        <f t="shared" ca="1" si="413"/>
        <v>6.3084971367162075E-5</v>
      </c>
      <c r="H2961" s="5">
        <f t="shared" ca="1" si="414"/>
        <v>4.3388159999949487E-2</v>
      </c>
      <c r="I2961" s="6">
        <f t="shared" si="416"/>
        <v>2960</v>
      </c>
      <c r="J2961">
        <f t="shared" si="417"/>
        <v>2.3880600632604967</v>
      </c>
      <c r="K2961">
        <f t="shared" si="418"/>
        <v>1.7647023600615341</v>
      </c>
      <c r="L2961">
        <f t="shared" si="419"/>
        <v>-1.3022366350665304</v>
      </c>
      <c r="M2961" t="str">
        <f t="shared" si="415"/>
        <v/>
      </c>
      <c r="N2961" t="str">
        <f t="shared" si="420"/>
        <v/>
      </c>
      <c r="O2961" t="str">
        <f t="shared" si="421"/>
        <v/>
      </c>
    </row>
    <row r="2962" spans="1:15" x14ac:dyDescent="0.25">
      <c r="A2962" s="2">
        <v>43233.01249228009</v>
      </c>
      <c r="B2962">
        <v>687.03</v>
      </c>
      <c r="C2962">
        <v>9.7699999999999995E-2</v>
      </c>
      <c r="D2962" t="s">
        <v>5</v>
      </c>
      <c r="E2962">
        <v>687.79207523999992</v>
      </c>
      <c r="F2962">
        <v>687.04</v>
      </c>
      <c r="G2962" s="5">
        <f t="shared" ca="1" si="413"/>
        <v>3.5809892097760127E-5</v>
      </c>
      <c r="H2962" s="5">
        <f t="shared" ca="1" si="414"/>
        <v>2.462976000003891E-2</v>
      </c>
      <c r="I2962" s="6">
        <f t="shared" si="416"/>
        <v>2961</v>
      </c>
      <c r="J2962">
        <f t="shared" si="417"/>
        <v>2.252041001462203</v>
      </c>
      <c r="K2962">
        <f t="shared" si="418"/>
        <v>1.8019398856359501</v>
      </c>
      <c r="L2962">
        <f t="shared" si="419"/>
        <v>-1.1955676316593</v>
      </c>
      <c r="M2962" t="str">
        <f t="shared" si="415"/>
        <v/>
      </c>
      <c r="N2962" t="str">
        <f t="shared" si="420"/>
        <v/>
      </c>
      <c r="O2962" t="str">
        <f t="shared" si="421"/>
        <v/>
      </c>
    </row>
    <row r="2963" spans="1:15" x14ac:dyDescent="0.25">
      <c r="A2963" s="2">
        <v>43233.01257309028</v>
      </c>
      <c r="B2963">
        <v>687.04</v>
      </c>
      <c r="C2963">
        <v>1.6130735</v>
      </c>
      <c r="D2963" t="s">
        <v>6</v>
      </c>
      <c r="E2963">
        <v>687.79207523999992</v>
      </c>
      <c r="F2963">
        <v>687.04</v>
      </c>
      <c r="G2963" s="5">
        <f t="shared" ca="1" si="413"/>
        <v>3.5809892097760127E-5</v>
      </c>
      <c r="H2963" s="5">
        <f t="shared" ca="1" si="414"/>
        <v>2.462976000003891E-2</v>
      </c>
      <c r="I2963" s="6">
        <f t="shared" si="416"/>
        <v>2962</v>
      </c>
      <c r="J2963">
        <f t="shared" si="417"/>
        <v>2.1183084465546074</v>
      </c>
      <c r="K2963">
        <f t="shared" si="418"/>
        <v>1.8346082259216199</v>
      </c>
      <c r="L2963">
        <f t="shared" si="419"/>
        <v>-0.27539119219897823</v>
      </c>
      <c r="M2963" t="str">
        <f t="shared" si="415"/>
        <v/>
      </c>
      <c r="N2963" t="str">
        <f t="shared" si="420"/>
        <v/>
      </c>
      <c r="O2963" t="str">
        <f t="shared" si="421"/>
        <v/>
      </c>
    </row>
    <row r="2964" spans="1:15" x14ac:dyDescent="0.25">
      <c r="A2964" s="2">
        <v>43233.01257309028</v>
      </c>
      <c r="B2964">
        <v>687.04</v>
      </c>
      <c r="C2964">
        <v>6.6808993299999999</v>
      </c>
      <c r="D2964" t="s">
        <v>6</v>
      </c>
      <c r="E2964">
        <v>687.79207523999992</v>
      </c>
      <c r="F2964">
        <v>687.20949775043994</v>
      </c>
      <c r="G2964" s="5">
        <f t="shared" ca="1" si="413"/>
        <v>-2.631467365142957E-4</v>
      </c>
      <c r="H2964" s="5">
        <f t="shared" ca="1" si="414"/>
        <v>-0.18099023999980091</v>
      </c>
      <c r="I2964" s="6">
        <f t="shared" si="416"/>
        <v>2963</v>
      </c>
      <c r="J2964">
        <f t="shared" si="417"/>
        <v>2.1525906277815068</v>
      </c>
      <c r="K2964">
        <f t="shared" si="418"/>
        <v>1.8355196357668024</v>
      </c>
      <c r="L2964">
        <f t="shared" si="419"/>
        <v>2.4670445436704673</v>
      </c>
      <c r="M2964" t="str">
        <f t="shared" si="415"/>
        <v/>
      </c>
      <c r="N2964" t="str">
        <f t="shared" si="420"/>
        <v/>
      </c>
      <c r="O2964" t="str">
        <f t="shared" si="421"/>
        <v/>
      </c>
    </row>
    <row r="2965" spans="1:15" x14ac:dyDescent="0.25">
      <c r="A2965" s="2">
        <v>43233.012635173611</v>
      </c>
      <c r="B2965">
        <v>687.04</v>
      </c>
      <c r="C2965">
        <v>3.6196999999999999</v>
      </c>
      <c r="D2965" t="s">
        <v>6</v>
      </c>
      <c r="E2965">
        <v>687.79207523999992</v>
      </c>
      <c r="F2965">
        <v>687.97102399286007</v>
      </c>
      <c r="G2965" s="5">
        <f t="shared" ca="1" si="413"/>
        <v>-4.1011702541280141E-4</v>
      </c>
      <c r="H2965" s="5">
        <f t="shared" ca="1" si="414"/>
        <v>-0.28207523999992645</v>
      </c>
      <c r="I2965" s="6">
        <f t="shared" si="416"/>
        <v>2964</v>
      </c>
      <c r="J2965">
        <f t="shared" si="417"/>
        <v>2.7574853904201291</v>
      </c>
      <c r="K2965">
        <f t="shared" si="418"/>
        <v>1.978689828392278</v>
      </c>
      <c r="L2965">
        <f t="shared" si="419"/>
        <v>0.43575026121220634</v>
      </c>
      <c r="M2965" t="str">
        <f t="shared" si="415"/>
        <v/>
      </c>
      <c r="N2965" t="str">
        <f t="shared" si="420"/>
        <v/>
      </c>
      <c r="O2965" t="str">
        <f t="shared" si="421"/>
        <v/>
      </c>
    </row>
    <row r="2966" spans="1:15" x14ac:dyDescent="0.25">
      <c r="A2966" s="2">
        <v>43233.012712847223</v>
      </c>
      <c r="B2966">
        <v>687</v>
      </c>
      <c r="C2966">
        <v>1.562E-2</v>
      </c>
      <c r="D2966" t="s">
        <v>5</v>
      </c>
      <c r="E2966">
        <v>687.79516799999999</v>
      </c>
      <c r="F2966">
        <v>687.97102399286007</v>
      </c>
      <c r="G2966" s="5">
        <f t="shared" ca="1" si="413"/>
        <v>-4.1461181070699053E-4</v>
      </c>
      <c r="H2966" s="5">
        <f t="shared" ca="1" si="414"/>
        <v>-0.28516799999999876</v>
      </c>
      <c r="I2966" s="6">
        <f t="shared" si="416"/>
        <v>2965</v>
      </c>
      <c r="J2966">
        <f t="shared" si="417"/>
        <v>2.9942024683024897</v>
      </c>
      <c r="K2966">
        <f t="shared" si="418"/>
        <v>1.9786056042029994</v>
      </c>
      <c r="L2966">
        <f t="shared" si="419"/>
        <v>-1.5053947395960652</v>
      </c>
      <c r="M2966">
        <f t="shared" si="415"/>
        <v>1</v>
      </c>
      <c r="N2966">
        <f t="shared" ca="1" si="420"/>
        <v>-0.28516799999999876</v>
      </c>
      <c r="O2966">
        <f t="shared" ca="1" si="421"/>
        <v>-0.28516799999999876</v>
      </c>
    </row>
    <row r="2967" spans="1:15" x14ac:dyDescent="0.25">
      <c r="A2967" s="2">
        <v>43233.012713553238</v>
      </c>
      <c r="B2967">
        <v>687</v>
      </c>
      <c r="C2967">
        <v>0.98399999999999999</v>
      </c>
      <c r="D2967" t="s">
        <v>5</v>
      </c>
      <c r="E2967">
        <v>687.99</v>
      </c>
      <c r="F2967">
        <v>687.97102399286007</v>
      </c>
      <c r="G2967" s="5">
        <f t="shared" ca="1" si="413"/>
        <v>-6.9768455936862191E-4</v>
      </c>
      <c r="H2967" s="5">
        <f t="shared" ca="1" si="414"/>
        <v>-0.48000000000001819</v>
      </c>
      <c r="I2967" s="6">
        <f t="shared" si="416"/>
        <v>2966</v>
      </c>
      <c r="J2967">
        <f t="shared" si="417"/>
        <v>2.7924851464538278</v>
      </c>
      <c r="K2967">
        <f t="shared" si="418"/>
        <v>2.0366105065944398</v>
      </c>
      <c r="L2967">
        <f t="shared" si="419"/>
        <v>-0.88798773285222987</v>
      </c>
      <c r="M2967" t="str">
        <f t="shared" si="415"/>
        <v/>
      </c>
      <c r="N2967" t="str">
        <f t="shared" si="420"/>
        <v/>
      </c>
      <c r="O2967" t="str">
        <f t="shared" si="421"/>
        <v/>
      </c>
    </row>
    <row r="2968" spans="1:15" x14ac:dyDescent="0.25">
      <c r="A2968" s="2">
        <v>43233.012768217603</v>
      </c>
      <c r="B2968">
        <v>687.01</v>
      </c>
      <c r="C2968">
        <v>8.5508340000000002E-2</v>
      </c>
      <c r="D2968" t="s">
        <v>6</v>
      </c>
      <c r="E2968">
        <v>687.99</v>
      </c>
      <c r="F2968">
        <v>688.00488529550012</v>
      </c>
      <c r="G2968" s="5">
        <f t="shared" ca="1" si="413"/>
        <v>-6.9768455936862191E-4</v>
      </c>
      <c r="H2968" s="5">
        <f t="shared" ca="1" si="414"/>
        <v>-0.48000000000001819</v>
      </c>
      <c r="I2968" s="6">
        <f t="shared" si="416"/>
        <v>2967</v>
      </c>
      <c r="J2968">
        <f t="shared" si="417"/>
        <v>2.6960306025546288</v>
      </c>
      <c r="K2968">
        <f t="shared" si="418"/>
        <v>2.0577446787793536</v>
      </c>
      <c r="L2968">
        <f t="shared" si="419"/>
        <v>-1.2686327363524907</v>
      </c>
      <c r="M2968" t="str">
        <f t="shared" si="415"/>
        <v/>
      </c>
      <c r="N2968" t="str">
        <f t="shared" si="420"/>
        <v/>
      </c>
      <c r="O2968" t="str">
        <f t="shared" si="421"/>
        <v/>
      </c>
    </row>
    <row r="2969" spans="1:15" x14ac:dyDescent="0.25">
      <c r="A2969" s="2">
        <v>43233.012768217603</v>
      </c>
      <c r="B2969">
        <v>687.05</v>
      </c>
      <c r="C2969">
        <v>0.2</v>
      </c>
      <c r="D2969" t="s">
        <v>6</v>
      </c>
      <c r="E2969">
        <v>687.99</v>
      </c>
      <c r="F2969">
        <v>688.08248529550008</v>
      </c>
      <c r="G2969" s="5">
        <f t="shared" ca="1" si="413"/>
        <v>-6.9768455936862191E-4</v>
      </c>
      <c r="H2969" s="5">
        <f t="shared" ca="1" si="414"/>
        <v>-0.48000000000001819</v>
      </c>
      <c r="I2969" s="6">
        <f t="shared" si="416"/>
        <v>2968</v>
      </c>
      <c r="J2969">
        <f t="shared" si="417"/>
        <v>2.4924266420504182</v>
      </c>
      <c r="K2969">
        <f t="shared" si="418"/>
        <v>2.1020620951397806</v>
      </c>
      <c r="L2969">
        <f t="shared" si="419"/>
        <v>-1.0905608580026172</v>
      </c>
      <c r="M2969" t="str">
        <f t="shared" si="415"/>
        <v/>
      </c>
      <c r="N2969" t="str">
        <f t="shared" si="420"/>
        <v/>
      </c>
      <c r="O2969" t="str">
        <f t="shared" si="421"/>
        <v/>
      </c>
    </row>
    <row r="2970" spans="1:15" x14ac:dyDescent="0.25">
      <c r="A2970" s="2">
        <v>43233.012768217603</v>
      </c>
      <c r="B2970">
        <v>687.08</v>
      </c>
      <c r="C2970">
        <v>1.0688980000000001E-2</v>
      </c>
      <c r="D2970" t="s">
        <v>6</v>
      </c>
      <c r="E2970">
        <v>687.99</v>
      </c>
      <c r="F2970">
        <v>688.0865684858602</v>
      </c>
      <c r="G2970" s="5">
        <f t="shared" ca="1" si="413"/>
        <v>-6.9768455936862191E-4</v>
      </c>
      <c r="H2970" s="5">
        <f t="shared" ca="1" si="414"/>
        <v>-0.48000000000001819</v>
      </c>
      <c r="I2970" s="6">
        <f t="shared" si="416"/>
        <v>2969</v>
      </c>
      <c r="J2970">
        <f t="shared" si="417"/>
        <v>2.3015592997983276</v>
      </c>
      <c r="K2970">
        <f t="shared" si="418"/>
        <v>2.1355303123573619</v>
      </c>
      <c r="L2970">
        <f t="shared" si="419"/>
        <v>-1.0727407176297534</v>
      </c>
      <c r="M2970" t="str">
        <f t="shared" si="415"/>
        <v/>
      </c>
      <c r="N2970" t="str">
        <f t="shared" si="420"/>
        <v/>
      </c>
      <c r="O2970" t="str">
        <f t="shared" si="421"/>
        <v/>
      </c>
    </row>
    <row r="2971" spans="1:15" x14ac:dyDescent="0.25">
      <c r="A2971" s="2">
        <v>43233.012768217603</v>
      </c>
      <c r="B2971">
        <v>687.66</v>
      </c>
      <c r="C2971">
        <v>0.19623744000000001</v>
      </c>
      <c r="D2971" t="s">
        <v>6</v>
      </c>
      <c r="E2971">
        <v>687.99</v>
      </c>
      <c r="F2971">
        <v>688.13876764489999</v>
      </c>
      <c r="G2971" s="5">
        <f t="shared" ca="1" si="413"/>
        <v>-6.9768455936862191E-4</v>
      </c>
      <c r="H2971" s="5">
        <f t="shared" ca="1" si="414"/>
        <v>-0.48000000000001819</v>
      </c>
      <c r="I2971" s="6">
        <f t="shared" si="416"/>
        <v>2970</v>
      </c>
      <c r="J2971">
        <f t="shared" si="417"/>
        <v>2.0954922107226821</v>
      </c>
      <c r="K2971">
        <f t="shared" si="418"/>
        <v>2.1682680852062135</v>
      </c>
      <c r="L2971">
        <f t="shared" si="419"/>
        <v>-0.87593170958933941</v>
      </c>
      <c r="M2971" t="str">
        <f t="shared" si="415"/>
        <v/>
      </c>
      <c r="N2971" t="str">
        <f t="shared" si="420"/>
        <v/>
      </c>
      <c r="O2971" t="str">
        <f t="shared" si="421"/>
        <v/>
      </c>
    </row>
    <row r="2972" spans="1:15" x14ac:dyDescent="0.25">
      <c r="A2972" s="2">
        <v>43233.012914004627</v>
      </c>
      <c r="B2972">
        <v>687.62</v>
      </c>
      <c r="C2972">
        <v>0.32329999999999998</v>
      </c>
      <c r="D2972" t="s">
        <v>6</v>
      </c>
      <c r="E2972">
        <v>687.99</v>
      </c>
      <c r="F2972">
        <v>688.22735184490023</v>
      </c>
      <c r="G2972" s="5">
        <f t="shared" ca="1" si="413"/>
        <v>-6.9768455936862191E-4</v>
      </c>
      <c r="H2972" s="5">
        <f t="shared" ca="1" si="414"/>
        <v>-0.48000000000001819</v>
      </c>
      <c r="I2972" s="6">
        <f t="shared" si="416"/>
        <v>2971</v>
      </c>
      <c r="J2972">
        <f t="shared" si="417"/>
        <v>1.9175135726386543</v>
      </c>
      <c r="K2972">
        <f t="shared" si="418"/>
        <v>2.1901733636892033</v>
      </c>
      <c r="L2972">
        <f t="shared" si="419"/>
        <v>-0.7278937818663388</v>
      </c>
      <c r="M2972" t="str">
        <f t="shared" si="415"/>
        <v/>
      </c>
      <c r="N2972" t="str">
        <f t="shared" si="420"/>
        <v/>
      </c>
      <c r="O2972" t="str">
        <f t="shared" si="421"/>
        <v/>
      </c>
    </row>
    <row r="2973" spans="1:15" x14ac:dyDescent="0.25">
      <c r="A2973" s="2">
        <v>43233.013056446762</v>
      </c>
      <c r="B2973">
        <v>687.98</v>
      </c>
      <c r="C2973">
        <v>7.0000000000000007E-2</v>
      </c>
      <c r="D2973" t="s">
        <v>6</v>
      </c>
      <c r="E2973">
        <v>687.99</v>
      </c>
      <c r="F2973">
        <v>688.2414918449</v>
      </c>
      <c r="G2973" s="5">
        <f t="shared" ca="1" si="413"/>
        <v>-6.9768455936862191E-4</v>
      </c>
      <c r="H2973" s="5">
        <f t="shared" ca="1" si="414"/>
        <v>-0.48000000000001819</v>
      </c>
      <c r="I2973" s="6">
        <f t="shared" si="416"/>
        <v>2972</v>
      </c>
      <c r="J2973">
        <f t="shared" si="417"/>
        <v>1.7585857610420135</v>
      </c>
      <c r="K2973">
        <f t="shared" si="418"/>
        <v>2.2049663051577739</v>
      </c>
      <c r="L2973">
        <f t="shared" si="419"/>
        <v>-0.76581023351338173</v>
      </c>
      <c r="M2973" t="str">
        <f t="shared" si="415"/>
        <v/>
      </c>
      <c r="N2973" t="str">
        <f t="shared" si="420"/>
        <v/>
      </c>
      <c r="O2973" t="str">
        <f t="shared" si="421"/>
        <v/>
      </c>
    </row>
    <row r="2974" spans="1:15" x14ac:dyDescent="0.25">
      <c r="A2974" s="2">
        <v>43233.013056446762</v>
      </c>
      <c r="B2974">
        <v>687.98</v>
      </c>
      <c r="C2974">
        <v>0.10687000000000001</v>
      </c>
      <c r="D2974" t="s">
        <v>6</v>
      </c>
      <c r="E2974">
        <v>687.99</v>
      </c>
      <c r="F2974">
        <v>688.2630795849002</v>
      </c>
      <c r="G2974" s="5">
        <f t="shared" ca="1" si="413"/>
        <v>-6.9768455936862191E-4</v>
      </c>
      <c r="H2974" s="5">
        <f t="shared" ca="1" si="414"/>
        <v>-0.48000000000001819</v>
      </c>
      <c r="I2974" s="6">
        <f t="shared" si="416"/>
        <v>2973</v>
      </c>
      <c r="J2974">
        <f t="shared" si="417"/>
        <v>1.5811576133109284</v>
      </c>
      <c r="K2974">
        <f t="shared" si="418"/>
        <v>2.2216176015663409</v>
      </c>
      <c r="L2974">
        <f t="shared" si="419"/>
        <v>-0.66360998052567144</v>
      </c>
      <c r="M2974" t="str">
        <f t="shared" si="415"/>
        <v/>
      </c>
      <c r="N2974" t="str">
        <f t="shared" si="420"/>
        <v/>
      </c>
      <c r="O2974" t="str">
        <f t="shared" si="421"/>
        <v/>
      </c>
    </row>
    <row r="2975" spans="1:15" x14ac:dyDescent="0.25">
      <c r="A2975" s="2">
        <v>43233.013195196763</v>
      </c>
      <c r="B2975">
        <v>687.99</v>
      </c>
      <c r="C2975">
        <v>1.6005</v>
      </c>
      <c r="D2975" t="s">
        <v>5</v>
      </c>
      <c r="E2975">
        <v>687.99</v>
      </c>
      <c r="F2975">
        <v>688.2630795849002</v>
      </c>
      <c r="G2975" s="5">
        <f t="shared" ca="1" si="413"/>
        <v>-6.9768455936862191E-4</v>
      </c>
      <c r="H2975" s="5">
        <f t="shared" ca="1" si="414"/>
        <v>-0.48000000000001819</v>
      </c>
      <c r="I2975" s="6">
        <f t="shared" si="416"/>
        <v>2974</v>
      </c>
      <c r="J2975">
        <f t="shared" si="417"/>
        <v>1.3817156168403386</v>
      </c>
      <c r="K2975">
        <f t="shared" si="418"/>
        <v>2.2285408522788765</v>
      </c>
      <c r="L2975">
        <f t="shared" si="419"/>
        <v>9.8173826580713289E-2</v>
      </c>
      <c r="M2975" t="str">
        <f t="shared" si="415"/>
        <v/>
      </c>
      <c r="N2975" t="str">
        <f t="shared" si="420"/>
        <v/>
      </c>
      <c r="O2975" t="str">
        <f t="shared" si="421"/>
        <v/>
      </c>
    </row>
    <row r="2976" spans="1:15" x14ac:dyDescent="0.25">
      <c r="A2976" s="2">
        <v>43233.013232384263</v>
      </c>
      <c r="B2976">
        <v>687.99</v>
      </c>
      <c r="C2976">
        <v>1.2326274399999999</v>
      </c>
      <c r="D2976" t="s">
        <v>5</v>
      </c>
      <c r="E2976">
        <v>687.99</v>
      </c>
      <c r="F2976">
        <v>688.2630795849002</v>
      </c>
      <c r="G2976" s="5">
        <f t="shared" ca="1" si="413"/>
        <v>-3.6110243930854351E-4</v>
      </c>
      <c r="H2976" s="5">
        <f t="shared" ca="1" si="414"/>
        <v>-0.24843486721988486</v>
      </c>
      <c r="I2976" s="6">
        <f t="shared" si="416"/>
        <v>2975</v>
      </c>
      <c r="J2976">
        <f t="shared" si="417"/>
        <v>1.3804191840672253</v>
      </c>
      <c r="K2976">
        <f t="shared" si="418"/>
        <v>2.2263808155377824</v>
      </c>
      <c r="L2976">
        <f t="shared" si="419"/>
        <v>-6.6382059634989388E-2</v>
      </c>
      <c r="M2976" t="str">
        <f t="shared" si="415"/>
        <v/>
      </c>
      <c r="N2976" t="str">
        <f t="shared" si="420"/>
        <v/>
      </c>
      <c r="O2976" t="str">
        <f t="shared" si="421"/>
        <v/>
      </c>
    </row>
    <row r="2977" spans="1:15" x14ac:dyDescent="0.25">
      <c r="A2977" s="2">
        <v>43233.013294629629</v>
      </c>
      <c r="B2977">
        <v>688</v>
      </c>
      <c r="C2977">
        <v>1.44914E-2</v>
      </c>
      <c r="D2977" t="s">
        <v>6</v>
      </c>
      <c r="E2977">
        <v>687.99</v>
      </c>
      <c r="F2977">
        <v>688.26594888210025</v>
      </c>
      <c r="G2977" s="5">
        <f t="shared" ca="1" si="413"/>
        <v>6.4932171098423135E-4</v>
      </c>
      <c r="H2977" s="5">
        <f t="shared" ca="1" si="414"/>
        <v>0.44672684394004136</v>
      </c>
      <c r="I2977" s="6">
        <f t="shared" si="416"/>
        <v>2976</v>
      </c>
      <c r="J2977">
        <f t="shared" si="417"/>
        <v>1.3192558153613456</v>
      </c>
      <c r="K2977">
        <f t="shared" si="418"/>
        <v>2.2210689108448398</v>
      </c>
      <c r="L2977">
        <f t="shared" si="419"/>
        <v>-0.5874488670705158</v>
      </c>
      <c r="M2977" t="str">
        <f t="shared" si="415"/>
        <v/>
      </c>
      <c r="N2977" t="str">
        <f t="shared" si="420"/>
        <v/>
      </c>
      <c r="O2977" t="str">
        <f t="shared" si="421"/>
        <v/>
      </c>
    </row>
    <row r="2978" spans="1:15" x14ac:dyDescent="0.25">
      <c r="A2978" s="2">
        <v>43233.013326562497</v>
      </c>
      <c r="B2978">
        <v>688</v>
      </c>
      <c r="C2978">
        <v>1.4975000000000001</v>
      </c>
      <c r="D2978" t="s">
        <v>6</v>
      </c>
      <c r="E2978">
        <v>687.99</v>
      </c>
      <c r="F2978">
        <v>688.56245388210004</v>
      </c>
      <c r="G2978" s="5">
        <f t="shared" ref="G2978:G3041" ca="1" si="422">(OFFSET(F2978,$T$2,0)-E2978)/E2978</f>
        <v>6.9321624433489788E-4</v>
      </c>
      <c r="H2978" s="5">
        <f t="shared" ref="H2978:H3041" ca="1" si="423">IF(ISNUMBER(G2978),E2978*G2978,"")</f>
        <v>0.4769258439399664</v>
      </c>
      <c r="I2978" s="6">
        <f t="shared" si="416"/>
        <v>2977</v>
      </c>
      <c r="J2978">
        <f t="shared" si="417"/>
        <v>1.0984770970084021</v>
      </c>
      <c r="K2978">
        <f t="shared" si="418"/>
        <v>2.2192196673441136</v>
      </c>
      <c r="L2978">
        <f t="shared" si="419"/>
        <v>0.17980324744919682</v>
      </c>
      <c r="M2978" t="str">
        <f t="shared" si="415"/>
        <v/>
      </c>
      <c r="N2978" t="str">
        <f t="shared" si="420"/>
        <v/>
      </c>
      <c r="O2978" t="str">
        <f t="shared" si="421"/>
        <v/>
      </c>
    </row>
    <row r="2979" spans="1:15" x14ac:dyDescent="0.25">
      <c r="A2979" s="2">
        <v>43233.013450127313</v>
      </c>
      <c r="B2979">
        <v>687.99</v>
      </c>
      <c r="C2979">
        <v>3.3237000000000001</v>
      </c>
      <c r="D2979" t="s">
        <v>5</v>
      </c>
      <c r="E2979">
        <v>687.99</v>
      </c>
      <c r="F2979">
        <v>688.56245388210004</v>
      </c>
      <c r="G2979" s="5">
        <f t="shared" ca="1" si="422"/>
        <v>6.9951575610106528E-4</v>
      </c>
      <c r="H2979" s="5">
        <f t="shared" ca="1" si="423"/>
        <v>0.48125984503997188</v>
      </c>
      <c r="I2979" s="6">
        <f t="shared" si="416"/>
        <v>2978</v>
      </c>
      <c r="J2979">
        <f t="shared" si="417"/>
        <v>1.0487736905882343</v>
      </c>
      <c r="K2979">
        <f t="shared" si="418"/>
        <v>2.2059878631155896</v>
      </c>
      <c r="L2979">
        <f t="shared" si="419"/>
        <v>1.031250600898054</v>
      </c>
      <c r="M2979" t="str">
        <f t="shared" si="415"/>
        <v/>
      </c>
      <c r="N2979" t="str">
        <f t="shared" si="420"/>
        <v/>
      </c>
      <c r="O2979" t="str">
        <f t="shared" si="421"/>
        <v/>
      </c>
    </row>
    <row r="2980" spans="1:15" x14ac:dyDescent="0.25">
      <c r="A2980" s="2">
        <v>43233.013584062501</v>
      </c>
      <c r="B2980">
        <v>688</v>
      </c>
      <c r="C2980">
        <v>0.66379999999999995</v>
      </c>
      <c r="D2980" t="s">
        <v>6</v>
      </c>
      <c r="E2980">
        <v>687.99</v>
      </c>
      <c r="F2980">
        <v>688.69388628210004</v>
      </c>
      <c r="G2980" s="5">
        <f t="shared" ca="1" si="422"/>
        <v>7.0153191912683858E-4</v>
      </c>
      <c r="H2980" s="5">
        <f t="shared" ca="1" si="423"/>
        <v>0.48264694504007366</v>
      </c>
      <c r="I2980" s="6">
        <f t="shared" si="416"/>
        <v>2979</v>
      </c>
      <c r="J2980">
        <f t="shared" si="417"/>
        <v>1.2281218808067216</v>
      </c>
      <c r="K2980">
        <f t="shared" si="418"/>
        <v>2.2306916788766054</v>
      </c>
      <c r="L2980">
        <f t="shared" si="419"/>
        <v>-0.25298067238540056</v>
      </c>
      <c r="M2980" t="str">
        <f t="shared" si="415"/>
        <v/>
      </c>
      <c r="N2980" t="str">
        <f t="shared" si="420"/>
        <v/>
      </c>
      <c r="O2980" t="str">
        <f t="shared" si="421"/>
        <v/>
      </c>
    </row>
    <row r="2981" spans="1:15" x14ac:dyDescent="0.25">
      <c r="A2981" s="2">
        <v>43233.013721435193</v>
      </c>
      <c r="B2981">
        <v>688</v>
      </c>
      <c r="C2981">
        <v>0.82420859999999996</v>
      </c>
      <c r="D2981" t="s">
        <v>6</v>
      </c>
      <c r="E2981">
        <v>687.99</v>
      </c>
      <c r="F2981">
        <v>688.85707958490002</v>
      </c>
      <c r="G2981" s="5">
        <f t="shared" ca="1" si="422"/>
        <v>7.055019186907168E-4</v>
      </c>
      <c r="H2981" s="5">
        <f t="shared" ca="1" si="423"/>
        <v>0.48537826504002624</v>
      </c>
      <c r="I2981" s="6">
        <f t="shared" si="416"/>
        <v>2980</v>
      </c>
      <c r="J2981">
        <f t="shared" si="417"/>
        <v>1.182708387647061</v>
      </c>
      <c r="K2981">
        <f t="shared" si="418"/>
        <v>2.2312670565802724</v>
      </c>
      <c r="L2981">
        <f t="shared" si="419"/>
        <v>-0.16067094550148198</v>
      </c>
      <c r="M2981" t="str">
        <f t="shared" si="415"/>
        <v/>
      </c>
      <c r="N2981" t="str">
        <f t="shared" si="420"/>
        <v/>
      </c>
      <c r="O2981" t="str">
        <f t="shared" si="421"/>
        <v/>
      </c>
    </row>
    <row r="2982" spans="1:15" x14ac:dyDescent="0.25">
      <c r="A2982" s="2">
        <v>43233.013721435193</v>
      </c>
      <c r="B2982">
        <v>688</v>
      </c>
      <c r="C2982">
        <v>0.26659139999999998</v>
      </c>
      <c r="D2982" t="s">
        <v>6</v>
      </c>
      <c r="E2982">
        <v>687.99</v>
      </c>
      <c r="F2982">
        <v>688.90986468210008</v>
      </c>
      <c r="G2982" s="5">
        <f t="shared" ca="1" si="422"/>
        <v>7.1199718751754969E-4</v>
      </c>
      <c r="H2982" s="5">
        <f t="shared" ca="1" si="423"/>
        <v>0.48984694504019899</v>
      </c>
      <c r="I2982" s="6">
        <f t="shared" si="416"/>
        <v>2981</v>
      </c>
      <c r="J2982">
        <f t="shared" si="417"/>
        <v>1.0868735638991609</v>
      </c>
      <c r="K2982">
        <f t="shared" si="418"/>
        <v>2.2277743920956956</v>
      </c>
      <c r="L2982">
        <f t="shared" si="419"/>
        <v>-0.3682070171959877</v>
      </c>
      <c r="M2982" t="str">
        <f t="shared" si="415"/>
        <v/>
      </c>
      <c r="N2982" t="str">
        <f t="shared" si="420"/>
        <v/>
      </c>
      <c r="O2982" t="str">
        <f t="shared" si="421"/>
        <v/>
      </c>
    </row>
    <row r="2983" spans="1:15" x14ac:dyDescent="0.25">
      <c r="A2983" s="2">
        <v>43233.013859722218</v>
      </c>
      <c r="B2983">
        <v>688</v>
      </c>
      <c r="C2983">
        <v>0.2223</v>
      </c>
      <c r="D2983" t="s">
        <v>6</v>
      </c>
      <c r="E2983">
        <v>687.99</v>
      </c>
      <c r="F2983">
        <v>688.9538800821</v>
      </c>
      <c r="G2983" s="5">
        <f t="shared" ca="1" si="422"/>
        <v>7.1206096751388686E-4</v>
      </c>
      <c r="H2983" s="5">
        <f t="shared" ca="1" si="423"/>
        <v>0.48989082503987902</v>
      </c>
      <c r="I2983" s="6">
        <f t="shared" si="416"/>
        <v>2982</v>
      </c>
      <c r="J2983">
        <f t="shared" si="417"/>
        <v>0.88391864475629234</v>
      </c>
      <c r="K2983">
        <f t="shared" si="418"/>
        <v>2.213283336773272</v>
      </c>
      <c r="L2983">
        <f t="shared" si="419"/>
        <v>-0.29893083897738137</v>
      </c>
      <c r="M2983" t="str">
        <f t="shared" ref="M2983:M3046" si="424">IF(L2983&lt;-1.5,1,"")</f>
        <v/>
      </c>
      <c r="N2983" t="str">
        <f t="shared" si="420"/>
        <v/>
      </c>
      <c r="O2983" t="str">
        <f t="shared" si="421"/>
        <v/>
      </c>
    </row>
    <row r="2984" spans="1:15" x14ac:dyDescent="0.25">
      <c r="A2984" s="2">
        <v>43233.013998101851</v>
      </c>
      <c r="B2984">
        <v>688</v>
      </c>
      <c r="C2984">
        <v>0.01</v>
      </c>
      <c r="D2984" t="s">
        <v>6</v>
      </c>
      <c r="E2984">
        <v>687.99</v>
      </c>
      <c r="F2984">
        <v>688.95586008209989</v>
      </c>
      <c r="G2984" s="5">
        <f t="shared" ca="1" si="422"/>
        <v>7.1212282887831194E-4</v>
      </c>
      <c r="H2984" s="5">
        <f t="shared" ca="1" si="423"/>
        <v>0.48993338503998984</v>
      </c>
      <c r="I2984" s="6">
        <f t="shared" si="416"/>
        <v>2983</v>
      </c>
      <c r="J2984">
        <f t="shared" si="417"/>
        <v>0.69202424763025761</v>
      </c>
      <c r="K2984">
        <f t="shared" si="418"/>
        <v>2.1991321022465042</v>
      </c>
      <c r="L2984">
        <f t="shared" si="419"/>
        <v>-0.31013336894747778</v>
      </c>
      <c r="M2984" t="str">
        <f t="shared" si="424"/>
        <v/>
      </c>
      <c r="N2984" t="str">
        <f t="shared" si="420"/>
        <v/>
      </c>
      <c r="O2984" t="str">
        <f t="shared" si="421"/>
        <v/>
      </c>
    </row>
    <row r="2985" spans="1:15" x14ac:dyDescent="0.25">
      <c r="A2985" s="2">
        <v>43233.013998101851</v>
      </c>
      <c r="B2985">
        <v>688</v>
      </c>
      <c r="C2985">
        <v>0.16292044999999999</v>
      </c>
      <c r="D2985" t="s">
        <v>6</v>
      </c>
      <c r="E2985">
        <v>687.99</v>
      </c>
      <c r="F2985">
        <v>688.98811833119998</v>
      </c>
      <c r="G2985" s="5">
        <f t="shared" ca="1" si="422"/>
        <v>7.1221965435545442E-4</v>
      </c>
      <c r="H2985" s="5">
        <f t="shared" ca="1" si="423"/>
        <v>0.49000000000000909</v>
      </c>
      <c r="I2985" s="6">
        <f t="shared" si="416"/>
        <v>2984</v>
      </c>
      <c r="J2985">
        <f t="shared" si="417"/>
        <v>0.46288060680672061</v>
      </c>
      <c r="K2985">
        <f t="shared" si="418"/>
        <v>2.1747601328819566</v>
      </c>
      <c r="L2985">
        <f t="shared" si="419"/>
        <v>-0.13792792697979905</v>
      </c>
      <c r="M2985" t="str">
        <f t="shared" si="424"/>
        <v/>
      </c>
      <c r="N2985" t="str">
        <f t="shared" si="420"/>
        <v/>
      </c>
      <c r="O2985" t="str">
        <f t="shared" si="421"/>
        <v/>
      </c>
    </row>
    <row r="2986" spans="1:15" x14ac:dyDescent="0.25">
      <c r="A2986" s="2">
        <v>43233.014048032397</v>
      </c>
      <c r="B2986">
        <v>687.99</v>
      </c>
      <c r="C2986">
        <v>2.7515861300000002</v>
      </c>
      <c r="D2986" t="s">
        <v>5</v>
      </c>
      <c r="E2986">
        <v>687.99</v>
      </c>
      <c r="F2986">
        <v>688.98811833119998</v>
      </c>
      <c r="G2986" s="5">
        <f t="shared" ca="1" si="422"/>
        <v>7.1221965435545442E-4</v>
      </c>
      <c r="H2986" s="5">
        <f t="shared" ca="1" si="423"/>
        <v>0.49000000000000909</v>
      </c>
      <c r="I2986" s="6">
        <f t="shared" si="416"/>
        <v>2985</v>
      </c>
      <c r="J2986">
        <f t="shared" si="417"/>
        <v>0.24413933438657409</v>
      </c>
      <c r="K2986">
        <f t="shared" si="418"/>
        <v>2.137650776340859</v>
      </c>
      <c r="L2986">
        <f t="shared" si="419"/>
        <v>1.1729917830196608</v>
      </c>
      <c r="M2986" t="str">
        <f t="shared" si="424"/>
        <v/>
      </c>
      <c r="N2986" t="str">
        <f t="shared" si="420"/>
        <v/>
      </c>
      <c r="O2986" t="str">
        <f t="shared" si="421"/>
        <v/>
      </c>
    </row>
    <row r="2987" spans="1:15" x14ac:dyDescent="0.25">
      <c r="A2987" s="2">
        <v>43233.014068969911</v>
      </c>
      <c r="B2987">
        <v>687.99</v>
      </c>
      <c r="C2987">
        <v>5.98084405</v>
      </c>
      <c r="D2987" t="s">
        <v>5</v>
      </c>
      <c r="E2987">
        <v>687.99</v>
      </c>
      <c r="F2987">
        <v>688.98811833119998</v>
      </c>
      <c r="G2987" s="5">
        <f t="shared" ca="1" si="422"/>
        <v>7.1221965435545442E-4</v>
      </c>
      <c r="H2987" s="5">
        <f t="shared" ca="1" si="423"/>
        <v>0.49000000000000909</v>
      </c>
      <c r="I2987" s="6">
        <f t="shared" si="416"/>
        <v>2986</v>
      </c>
      <c r="J2987">
        <f t="shared" si="417"/>
        <v>0.56664357405041699</v>
      </c>
      <c r="K2987">
        <f t="shared" si="418"/>
        <v>2.1545177831050388</v>
      </c>
      <c r="L2987">
        <f t="shared" si="419"/>
        <v>2.5129523266903688</v>
      </c>
      <c r="M2987" t="str">
        <f t="shared" si="424"/>
        <v/>
      </c>
      <c r="N2987" t="str">
        <f t="shared" si="420"/>
        <v/>
      </c>
      <c r="O2987" t="str">
        <f t="shared" si="421"/>
        <v/>
      </c>
    </row>
    <row r="2988" spans="1:15" x14ac:dyDescent="0.25">
      <c r="A2988" s="2">
        <v>43233.014068969911</v>
      </c>
      <c r="B2988">
        <v>687.99</v>
      </c>
      <c r="C2988">
        <v>3.7151559500000002</v>
      </c>
      <c r="D2988" t="s">
        <v>5</v>
      </c>
      <c r="E2988">
        <v>687.99</v>
      </c>
      <c r="F2988">
        <v>688.98811833119998</v>
      </c>
      <c r="G2988" s="5">
        <f t="shared" ca="1" si="422"/>
        <v>7.1221965435545442E-4</v>
      </c>
      <c r="H2988" s="5">
        <f t="shared" ca="1" si="423"/>
        <v>0.49000000000000909</v>
      </c>
      <c r="I2988" s="6">
        <f t="shared" si="416"/>
        <v>2987</v>
      </c>
      <c r="J2988">
        <f t="shared" si="417"/>
        <v>1.0225127630420161</v>
      </c>
      <c r="K2988">
        <f t="shared" si="418"/>
        <v>2.3110421552651532</v>
      </c>
      <c r="L2988">
        <f t="shared" si="419"/>
        <v>1.1651207576735219</v>
      </c>
      <c r="M2988" t="str">
        <f t="shared" si="424"/>
        <v/>
      </c>
      <c r="N2988" t="str">
        <f t="shared" si="420"/>
        <v/>
      </c>
      <c r="O2988" t="str">
        <f t="shared" si="421"/>
        <v/>
      </c>
    </row>
    <row r="2989" spans="1:15" x14ac:dyDescent="0.25">
      <c r="A2989" s="2">
        <v>43233.014069027777</v>
      </c>
      <c r="B2989">
        <v>687.99</v>
      </c>
      <c r="C2989">
        <v>9.6959999999999997</v>
      </c>
      <c r="D2989" t="s">
        <v>5</v>
      </c>
      <c r="E2989">
        <v>689.09912537141997</v>
      </c>
      <c r="F2989">
        <v>688.98811833119998</v>
      </c>
      <c r="G2989" s="5">
        <f t="shared" ca="1" si="422"/>
        <v>-8.9845618522045015E-4</v>
      </c>
      <c r="H2989" s="5">
        <f t="shared" ca="1" si="423"/>
        <v>-0.61912537141995472</v>
      </c>
      <c r="I2989" s="6">
        <f t="shared" si="416"/>
        <v>2988</v>
      </c>
      <c r="J2989">
        <f t="shared" si="417"/>
        <v>1.1981374029411711</v>
      </c>
      <c r="K2989">
        <f t="shared" si="418"/>
        <v>2.3352749369737631</v>
      </c>
      <c r="L2989">
        <f t="shared" si="419"/>
        <v>3.638913115759741</v>
      </c>
      <c r="M2989" t="str">
        <f t="shared" si="424"/>
        <v/>
      </c>
      <c r="N2989" t="str">
        <f t="shared" si="420"/>
        <v/>
      </c>
      <c r="O2989" t="str">
        <f t="shared" si="421"/>
        <v/>
      </c>
    </row>
    <row r="2990" spans="1:15" x14ac:dyDescent="0.25">
      <c r="A2990" s="2">
        <v>43233.014069317127</v>
      </c>
      <c r="B2990">
        <v>688.11</v>
      </c>
      <c r="C2990">
        <v>1.0691300000000001E-2</v>
      </c>
      <c r="D2990" t="s">
        <v>6</v>
      </c>
      <c r="E2990">
        <v>689.09912537141997</v>
      </c>
      <c r="F2990">
        <v>688.99</v>
      </c>
      <c r="G2990" s="5">
        <f t="shared" ca="1" si="422"/>
        <v>-8.988192458177053E-4</v>
      </c>
      <c r="H2990" s="5">
        <f t="shared" ca="1" si="423"/>
        <v>-0.61937555615998008</v>
      </c>
      <c r="I2990" s="6">
        <f t="shared" si="416"/>
        <v>2989</v>
      </c>
      <c r="J2990">
        <f t="shared" si="417"/>
        <v>2.027227467294118</v>
      </c>
      <c r="K2990">
        <f t="shared" si="418"/>
        <v>2.7077516217270836</v>
      </c>
      <c r="L2990">
        <f t="shared" si="419"/>
        <v>-0.74472715706764558</v>
      </c>
      <c r="M2990" t="str">
        <f t="shared" si="424"/>
        <v/>
      </c>
      <c r="N2990" t="str">
        <f t="shared" si="420"/>
        <v/>
      </c>
      <c r="O2990" t="str">
        <f t="shared" si="421"/>
        <v/>
      </c>
    </row>
    <row r="2991" spans="1:15" x14ac:dyDescent="0.25">
      <c r="A2991" s="2">
        <v>43233.014069317127</v>
      </c>
      <c r="B2991">
        <v>688.99</v>
      </c>
      <c r="C2991">
        <v>5</v>
      </c>
      <c r="D2991" t="s">
        <v>6</v>
      </c>
      <c r="E2991">
        <v>689.09912537141997</v>
      </c>
      <c r="F2991">
        <v>689</v>
      </c>
      <c r="G2991" s="5">
        <f t="shared" ca="1" si="422"/>
        <v>-8.9845618522045015E-4</v>
      </c>
      <c r="H2991" s="5">
        <f t="shared" ca="1" si="423"/>
        <v>-0.61912537141995472</v>
      </c>
      <c r="I2991" s="6">
        <f t="shared" si="416"/>
        <v>2990</v>
      </c>
      <c r="J2991">
        <f t="shared" si="417"/>
        <v>1.7149410751764691</v>
      </c>
      <c r="K2991">
        <f t="shared" si="418"/>
        <v>2.7127539735649648</v>
      </c>
      <c r="L2991">
        <f t="shared" si="419"/>
        <v>1.2109682473366619</v>
      </c>
      <c r="M2991" t="str">
        <f t="shared" si="424"/>
        <v/>
      </c>
      <c r="N2991" t="str">
        <f t="shared" si="420"/>
        <v/>
      </c>
      <c r="O2991" t="str">
        <f t="shared" si="421"/>
        <v/>
      </c>
    </row>
    <row r="2992" spans="1:15" x14ac:dyDescent="0.25">
      <c r="A2992" s="2">
        <v>43233.014069317127</v>
      </c>
      <c r="B2992">
        <v>689</v>
      </c>
      <c r="C2992">
        <v>32.370796849999998</v>
      </c>
      <c r="D2992" t="s">
        <v>6</v>
      </c>
      <c r="E2992">
        <v>689.09912537141997</v>
      </c>
      <c r="F2992">
        <v>689.06072621262012</v>
      </c>
      <c r="G2992" s="5">
        <f t="shared" ca="1" si="422"/>
        <v>-1.1126054077440137E-3</v>
      </c>
      <c r="H2992" s="5">
        <f t="shared" ca="1" si="423"/>
        <v>-0.76669541335991198</v>
      </c>
      <c r="I2992" s="6">
        <f t="shared" si="416"/>
        <v>2991</v>
      </c>
      <c r="J2992">
        <f t="shared" si="417"/>
        <v>2.2758429507394879</v>
      </c>
      <c r="K2992">
        <f t="shared" si="418"/>
        <v>2.6993991810550644</v>
      </c>
      <c r="L2992">
        <f t="shared" si="419"/>
        <v>11.148760105757257</v>
      </c>
      <c r="M2992" t="str">
        <f t="shared" si="424"/>
        <v/>
      </c>
      <c r="N2992" t="str">
        <f t="shared" si="420"/>
        <v/>
      </c>
      <c r="O2992" t="str">
        <f t="shared" si="421"/>
        <v/>
      </c>
    </row>
    <row r="2993" spans="1:15" x14ac:dyDescent="0.25">
      <c r="A2993" s="2">
        <v>43233.014070752317</v>
      </c>
      <c r="B2993">
        <v>688.98</v>
      </c>
      <c r="C2993">
        <v>3.9535</v>
      </c>
      <c r="D2993" t="s">
        <v>5</v>
      </c>
      <c r="E2993">
        <v>688.43664128630007</v>
      </c>
      <c r="F2993">
        <v>689.06072621262012</v>
      </c>
      <c r="G2993" s="5">
        <f t="shared" ca="1" si="422"/>
        <v>-1.5137388394275485E-4</v>
      </c>
      <c r="H2993" s="5">
        <f t="shared" ca="1" si="423"/>
        <v>-0.10421132824001234</v>
      </c>
      <c r="I2993" s="6">
        <f t="shared" si="416"/>
        <v>2992</v>
      </c>
      <c r="J2993">
        <f t="shared" si="417"/>
        <v>6.2381190202353309</v>
      </c>
      <c r="K2993">
        <f t="shared" si="418"/>
        <v>5.3573439616088576</v>
      </c>
      <c r="L2993">
        <f t="shared" si="419"/>
        <v>-0.4264462085330134</v>
      </c>
      <c r="M2993" t="str">
        <f t="shared" si="424"/>
        <v/>
      </c>
      <c r="N2993" t="str">
        <f t="shared" si="420"/>
        <v/>
      </c>
      <c r="O2993" t="str">
        <f t="shared" si="421"/>
        <v/>
      </c>
    </row>
    <row r="2994" spans="1:15" x14ac:dyDescent="0.25">
      <c r="A2994" s="2">
        <v>43233.014163125001</v>
      </c>
      <c r="B2994">
        <v>688.62</v>
      </c>
      <c r="C2994">
        <v>0.01</v>
      </c>
      <c r="D2994" t="s">
        <v>6</v>
      </c>
      <c r="E2994">
        <v>688.43664128630007</v>
      </c>
      <c r="F2994">
        <v>689.0616862126202</v>
      </c>
      <c r="G2994" s="5">
        <f t="shared" ca="1" si="422"/>
        <v>-1.5137388394275485E-4</v>
      </c>
      <c r="H2994" s="5">
        <f t="shared" ca="1" si="423"/>
        <v>-0.10421132824001234</v>
      </c>
      <c r="I2994" s="6">
        <f t="shared" si="416"/>
        <v>2993</v>
      </c>
      <c r="J2994">
        <f t="shared" si="417"/>
        <v>6.2664579646723269</v>
      </c>
      <c r="K2994">
        <f t="shared" si="418"/>
        <v>5.3659212248900525</v>
      </c>
      <c r="L2994">
        <f t="shared" si="419"/>
        <v>-1.1659615753678012</v>
      </c>
      <c r="M2994" t="str">
        <f t="shared" si="424"/>
        <v/>
      </c>
      <c r="N2994" t="str">
        <f t="shared" si="420"/>
        <v/>
      </c>
      <c r="O2994" t="str">
        <f t="shared" si="421"/>
        <v/>
      </c>
    </row>
    <row r="2995" spans="1:15" x14ac:dyDescent="0.25">
      <c r="A2995" s="2">
        <v>43233.014163125001</v>
      </c>
      <c r="B2995">
        <v>688.99</v>
      </c>
      <c r="C2995">
        <v>1.3561000000000001</v>
      </c>
      <c r="D2995" t="s">
        <v>6</v>
      </c>
      <c r="E2995">
        <v>688.43664128630007</v>
      </c>
      <c r="F2995">
        <v>689.09152041262007</v>
      </c>
      <c r="G2995" s="5">
        <f t="shared" ca="1" si="422"/>
        <v>-1.5137388394275485E-4</v>
      </c>
      <c r="H2995" s="5">
        <f t="shared" ca="1" si="423"/>
        <v>-0.10421132824001234</v>
      </c>
      <c r="I2995" s="6">
        <f t="shared" si="416"/>
        <v>2994</v>
      </c>
      <c r="J2995">
        <f t="shared" si="417"/>
        <v>5.8071480015462384</v>
      </c>
      <c r="K2995">
        <f t="shared" si="418"/>
        <v>5.4629059551237855</v>
      </c>
      <c r="L2995">
        <f t="shared" si="419"/>
        <v>-0.81477661122309786</v>
      </c>
      <c r="M2995" t="str">
        <f t="shared" si="424"/>
        <v/>
      </c>
      <c r="N2995" t="str">
        <f t="shared" si="420"/>
        <v/>
      </c>
      <c r="O2995" t="str">
        <f t="shared" si="421"/>
        <v/>
      </c>
    </row>
    <row r="2996" spans="1:15" x14ac:dyDescent="0.25">
      <c r="A2996" s="2">
        <v>43233.014298784721</v>
      </c>
      <c r="B2996">
        <v>688.99</v>
      </c>
      <c r="C2996">
        <v>0.2989</v>
      </c>
      <c r="D2996" t="s">
        <v>6</v>
      </c>
      <c r="E2996">
        <v>688.43664128630007</v>
      </c>
      <c r="F2996">
        <v>689.09809621261991</v>
      </c>
      <c r="G2996" s="5">
        <f t="shared" ca="1" si="422"/>
        <v>-1.5137388394275485E-4</v>
      </c>
      <c r="H2996" s="5">
        <f t="shared" ca="1" si="423"/>
        <v>-0.10421132824001234</v>
      </c>
      <c r="I2996" s="6">
        <f t="shared" si="416"/>
        <v>2995</v>
      </c>
      <c r="J2996">
        <f t="shared" si="417"/>
        <v>5.7526353490420661</v>
      </c>
      <c r="K2996">
        <f t="shared" si="418"/>
        <v>5.4566389646801401</v>
      </c>
      <c r="L2996">
        <f t="shared" si="419"/>
        <v>-0.99946787470146581</v>
      </c>
      <c r="M2996" t="str">
        <f t="shared" si="424"/>
        <v/>
      </c>
      <c r="N2996" t="str">
        <f t="shared" si="420"/>
        <v/>
      </c>
      <c r="O2996" t="str">
        <f t="shared" si="421"/>
        <v/>
      </c>
    </row>
    <row r="2997" spans="1:15" x14ac:dyDescent="0.25">
      <c r="A2997" s="2">
        <v>43233.01444835648</v>
      </c>
      <c r="B2997">
        <v>688.99</v>
      </c>
      <c r="C2997">
        <v>8.6535790000000001E-2</v>
      </c>
      <c r="D2997" t="s">
        <v>6</v>
      </c>
      <c r="E2997">
        <v>688.43664128630007</v>
      </c>
      <c r="F2997">
        <v>689.1</v>
      </c>
      <c r="G2997" s="5">
        <f t="shared" ca="1" si="422"/>
        <v>-1.5137388394275485E-4</v>
      </c>
      <c r="H2997" s="5">
        <f t="shared" ca="1" si="423"/>
        <v>-0.10421132824001234</v>
      </c>
      <c r="I2997" s="6">
        <f t="shared" si="416"/>
        <v>2996</v>
      </c>
      <c r="J2997">
        <f t="shared" si="417"/>
        <v>5.3448781499159281</v>
      </c>
      <c r="K2997">
        <f t="shared" si="418"/>
        <v>5.5296288821284962</v>
      </c>
      <c r="L2997">
        <f t="shared" si="419"/>
        <v>-0.95093947026185544</v>
      </c>
      <c r="M2997" t="str">
        <f t="shared" si="424"/>
        <v/>
      </c>
      <c r="N2997" t="str">
        <f t="shared" si="420"/>
        <v/>
      </c>
      <c r="O2997" t="str">
        <f t="shared" si="421"/>
        <v/>
      </c>
    </row>
    <row r="2998" spans="1:15" x14ac:dyDescent="0.25">
      <c r="A2998" s="2">
        <v>43233.01444835648</v>
      </c>
      <c r="B2998">
        <v>689.1</v>
      </c>
      <c r="C2998">
        <v>3.0197442099999998</v>
      </c>
      <c r="D2998" t="s">
        <v>6</v>
      </c>
      <c r="E2998">
        <v>688.43664128630007</v>
      </c>
      <c r="F2998">
        <v>689.1</v>
      </c>
      <c r="G2998" s="5">
        <f t="shared" ca="1" si="422"/>
        <v>-1.5137388394275485E-4</v>
      </c>
      <c r="H2998" s="5">
        <f t="shared" ca="1" si="423"/>
        <v>-0.10421132824001234</v>
      </c>
      <c r="I2998" s="6">
        <f t="shared" si="416"/>
        <v>2997</v>
      </c>
      <c r="J2998">
        <f t="shared" si="417"/>
        <v>4.9122763015798228</v>
      </c>
      <c r="K2998">
        <f t="shared" si="418"/>
        <v>5.5968929370665137</v>
      </c>
      <c r="L2998">
        <f t="shared" si="419"/>
        <v>-0.33813977020109864</v>
      </c>
      <c r="M2998" t="str">
        <f t="shared" si="424"/>
        <v/>
      </c>
      <c r="N2998" t="str">
        <f t="shared" si="420"/>
        <v/>
      </c>
      <c r="O2998" t="str">
        <f t="shared" si="421"/>
        <v/>
      </c>
    </row>
    <row r="2999" spans="1:15" x14ac:dyDescent="0.25">
      <c r="A2999" s="2">
        <v>43233.014497384262</v>
      </c>
      <c r="B2999">
        <v>689.1</v>
      </c>
      <c r="C2999">
        <v>6.9802557900000002</v>
      </c>
      <c r="D2999" t="s">
        <v>6</v>
      </c>
      <c r="E2999">
        <v>688.43664128630007</v>
      </c>
      <c r="F2999">
        <v>689.1</v>
      </c>
      <c r="G2999" s="5">
        <f t="shared" ca="1" si="422"/>
        <v>-1.5137388394275485E-4</v>
      </c>
      <c r="H2999" s="5">
        <f t="shared" ca="1" si="423"/>
        <v>-0.10421132824001234</v>
      </c>
      <c r="I2999" s="6">
        <f t="shared" si="416"/>
        <v>2998</v>
      </c>
      <c r="J2999">
        <f t="shared" si="417"/>
        <v>4.9091878728907545</v>
      </c>
      <c r="K2999">
        <f t="shared" si="418"/>
        <v>5.6010886193596265</v>
      </c>
      <c r="L2999">
        <f t="shared" si="419"/>
        <v>0.36976167631963502</v>
      </c>
      <c r="M2999" t="str">
        <f t="shared" si="424"/>
        <v/>
      </c>
      <c r="N2999" t="str">
        <f t="shared" si="420"/>
        <v/>
      </c>
      <c r="O2999" t="str">
        <f t="shared" si="421"/>
        <v/>
      </c>
    </row>
    <row r="3000" spans="1:15" x14ac:dyDescent="0.25">
      <c r="A3000" s="2">
        <v>43233.014497384262</v>
      </c>
      <c r="B3000">
        <v>689.1</v>
      </c>
      <c r="C3000">
        <v>5.3070511800000002</v>
      </c>
      <c r="D3000" t="s">
        <v>6</v>
      </c>
      <c r="E3000">
        <v>688.43664128630007</v>
      </c>
      <c r="F3000">
        <v>689.41747300000009</v>
      </c>
      <c r="G3000" s="5">
        <f t="shared" ca="1" si="422"/>
        <v>-1.2062965310067146E-4</v>
      </c>
      <c r="H3000" s="5">
        <f t="shared" ca="1" si="423"/>
        <v>-8.3045873220157773E-2</v>
      </c>
      <c r="I3000" s="6">
        <f t="shared" si="416"/>
        <v>2999</v>
      </c>
      <c r="J3000">
        <f t="shared" si="417"/>
        <v>5.666778992134482</v>
      </c>
      <c r="K3000">
        <f t="shared" si="418"/>
        <v>5.4861357587427859</v>
      </c>
      <c r="L3000">
        <f t="shared" si="419"/>
        <v>-6.5570344583838328E-2</v>
      </c>
      <c r="M3000" t="str">
        <f t="shared" si="424"/>
        <v/>
      </c>
      <c r="N3000" t="str">
        <f t="shared" si="420"/>
        <v/>
      </c>
      <c r="O3000" t="str">
        <f t="shared" si="421"/>
        <v/>
      </c>
    </row>
    <row r="3001" spans="1:15" x14ac:dyDescent="0.25">
      <c r="A3001" s="2">
        <v>43233.014497418983</v>
      </c>
      <c r="B3001">
        <v>689.1</v>
      </c>
      <c r="C3001">
        <v>1.0500000000000001E-2</v>
      </c>
      <c r="D3001" t="s">
        <v>6</v>
      </c>
      <c r="E3001">
        <v>688.43664128630007</v>
      </c>
      <c r="F3001">
        <v>689.41825000000006</v>
      </c>
      <c r="G3001" s="5">
        <f t="shared" ca="1" si="422"/>
        <v>-1.2405771003201634E-4</v>
      </c>
      <c r="H3001" s="5">
        <f t="shared" ca="1" si="423"/>
        <v>-8.5405873220111062E-2</v>
      </c>
      <c r="I3001" s="6">
        <f t="shared" si="416"/>
        <v>3000</v>
      </c>
      <c r="J3001">
        <f t="shared" si="417"/>
        <v>6.0412770726049985</v>
      </c>
      <c r="K3001">
        <f t="shared" si="418"/>
        <v>5.4388309574683698</v>
      </c>
      <c r="L3001">
        <f t="shared" si="419"/>
        <v>-1.1088370129106133</v>
      </c>
      <c r="M3001" t="str">
        <f t="shared" si="424"/>
        <v/>
      </c>
      <c r="N3001" t="str">
        <f t="shared" si="420"/>
        <v/>
      </c>
      <c r="O3001" t="str">
        <f t="shared" si="421"/>
        <v/>
      </c>
    </row>
    <row r="3002" spans="1:15" x14ac:dyDescent="0.25">
      <c r="A3002" s="2">
        <v>43233.014571388892</v>
      </c>
      <c r="B3002">
        <v>689.12</v>
      </c>
      <c r="C3002">
        <v>0.67300000000000004</v>
      </c>
      <c r="D3002" t="s">
        <v>6</v>
      </c>
      <c r="E3002">
        <v>688.43664128630007</v>
      </c>
      <c r="F3002">
        <v>689.46536000000003</v>
      </c>
      <c r="G3002" s="5">
        <f t="shared" ca="1" si="422"/>
        <v>-1.2458005294414321E-4</v>
      </c>
      <c r="H3002" s="5">
        <f t="shared" ca="1" si="423"/>
        <v>-8.5765473220135391E-2</v>
      </c>
      <c r="I3002" s="6">
        <f t="shared" si="416"/>
        <v>3001</v>
      </c>
      <c r="J3002">
        <f t="shared" si="417"/>
        <v>5.5778281047058726</v>
      </c>
      <c r="K3002">
        <f t="shared" si="418"/>
        <v>5.5283633955058091</v>
      </c>
      <c r="L3002">
        <f t="shared" si="419"/>
        <v>-0.88721159479009115</v>
      </c>
      <c r="M3002" t="str">
        <f t="shared" si="424"/>
        <v/>
      </c>
      <c r="N3002" t="str">
        <f t="shared" si="420"/>
        <v/>
      </c>
      <c r="O3002" t="str">
        <f t="shared" si="421"/>
        <v/>
      </c>
    </row>
    <row r="3003" spans="1:15" x14ac:dyDescent="0.25">
      <c r="A3003" s="2">
        <v>43233.014571388892</v>
      </c>
      <c r="B3003">
        <v>689.25</v>
      </c>
      <c r="C3003">
        <v>0.01</v>
      </c>
      <c r="D3003" t="s">
        <v>6</v>
      </c>
      <c r="E3003">
        <v>688.43664128630007</v>
      </c>
      <c r="F3003">
        <v>689.46580000000017</v>
      </c>
      <c r="G3003" s="5">
        <f t="shared" ca="1" si="422"/>
        <v>-1.3312787496139953E-4</v>
      </c>
      <c r="H3003" s="5">
        <f t="shared" ca="1" si="423"/>
        <v>-9.1650107100008413E-2</v>
      </c>
      <c r="I3003" s="6">
        <f t="shared" si="416"/>
        <v>3002</v>
      </c>
      <c r="J3003">
        <f t="shared" si="417"/>
        <v>5.2503378258822977</v>
      </c>
      <c r="K3003">
        <f t="shared" si="418"/>
        <v>5.5846521229084658</v>
      </c>
      <c r="L3003">
        <f t="shared" si="419"/>
        <v>-0.93834633036249893</v>
      </c>
      <c r="M3003" t="str">
        <f t="shared" si="424"/>
        <v/>
      </c>
      <c r="N3003" t="str">
        <f t="shared" si="420"/>
        <v/>
      </c>
      <c r="O3003" t="str">
        <f t="shared" si="421"/>
        <v/>
      </c>
    </row>
    <row r="3004" spans="1:15" x14ac:dyDescent="0.25">
      <c r="A3004" s="2">
        <v>43233.014571388892</v>
      </c>
      <c r="B3004">
        <v>689.26</v>
      </c>
      <c r="C3004">
        <v>0.1</v>
      </c>
      <c r="D3004" t="s">
        <v>6</v>
      </c>
      <c r="E3004">
        <v>688.43664128630007</v>
      </c>
      <c r="F3004">
        <v>689.47</v>
      </c>
      <c r="G3004" s="5">
        <f t="shared" ca="1" si="422"/>
        <v>-1.3312787496139953E-4</v>
      </c>
      <c r="H3004" s="5">
        <f t="shared" ca="1" si="423"/>
        <v>-9.1650107100008413E-2</v>
      </c>
      <c r="I3004" s="6">
        <f t="shared" si="416"/>
        <v>3003</v>
      </c>
      <c r="J3004">
        <f t="shared" si="417"/>
        <v>4.7927715950924039</v>
      </c>
      <c r="K3004">
        <f t="shared" si="418"/>
        <v>5.6504820002793945</v>
      </c>
      <c r="L3004">
        <f t="shared" si="419"/>
        <v>-0.83050819290466993</v>
      </c>
      <c r="M3004" t="str">
        <f t="shared" si="424"/>
        <v/>
      </c>
      <c r="N3004" t="str">
        <f t="shared" si="420"/>
        <v/>
      </c>
      <c r="O3004" t="str">
        <f t="shared" si="421"/>
        <v/>
      </c>
    </row>
    <row r="3005" spans="1:15" x14ac:dyDescent="0.25">
      <c r="A3005" s="2">
        <v>43233.014571388892</v>
      </c>
      <c r="B3005">
        <v>689.47</v>
      </c>
      <c r="C3005">
        <v>1.4068263299999999</v>
      </c>
      <c r="D3005" t="s">
        <v>6</v>
      </c>
      <c r="E3005">
        <v>688.43664128630007</v>
      </c>
      <c r="F3005">
        <v>689.47</v>
      </c>
      <c r="G3005" s="5">
        <f t="shared" ca="1" si="422"/>
        <v>-1.3312787496139953E-4</v>
      </c>
      <c r="H3005" s="5">
        <f t="shared" ca="1" si="423"/>
        <v>-9.1650107100008413E-2</v>
      </c>
      <c r="I3005" s="6">
        <f t="shared" si="416"/>
        <v>3004</v>
      </c>
      <c r="J3005">
        <f t="shared" si="417"/>
        <v>4.352991442352959</v>
      </c>
      <c r="K3005">
        <f t="shared" si="418"/>
        <v>5.7018443124441438</v>
      </c>
      <c r="L3005">
        <f t="shared" si="419"/>
        <v>-0.51670388578008375</v>
      </c>
      <c r="M3005" t="str">
        <f t="shared" si="424"/>
        <v/>
      </c>
      <c r="N3005" t="str">
        <f t="shared" si="420"/>
        <v/>
      </c>
      <c r="O3005" t="str">
        <f t="shared" si="421"/>
        <v/>
      </c>
    </row>
    <row r="3006" spans="1:15" x14ac:dyDescent="0.25">
      <c r="A3006" s="2">
        <v>43233.014608819452</v>
      </c>
      <c r="B3006">
        <v>689.47</v>
      </c>
      <c r="C3006">
        <v>10.728713709999999</v>
      </c>
      <c r="D3006" t="s">
        <v>6</v>
      </c>
      <c r="E3006">
        <v>688.43664128630007</v>
      </c>
      <c r="F3006">
        <v>689.48742140735999</v>
      </c>
      <c r="G3006" s="5">
        <f t="shared" ca="1" si="422"/>
        <v>-8.7184782535475842E-5</v>
      </c>
      <c r="H3006" s="5">
        <f t="shared" ca="1" si="423"/>
        <v>-6.0021198859999458E-2</v>
      </c>
      <c r="I3006" s="6">
        <f t="shared" si="416"/>
        <v>3005</v>
      </c>
      <c r="J3006">
        <f t="shared" si="417"/>
        <v>4.0512947899495657</v>
      </c>
      <c r="K3006">
        <f t="shared" si="418"/>
        <v>5.718616459468322</v>
      </c>
      <c r="L3006">
        <f t="shared" si="419"/>
        <v>1.1676633618249779</v>
      </c>
      <c r="M3006" t="str">
        <f t="shared" si="424"/>
        <v/>
      </c>
      <c r="N3006" t="str">
        <f t="shared" si="420"/>
        <v/>
      </c>
      <c r="O3006" t="str">
        <f t="shared" si="421"/>
        <v/>
      </c>
    </row>
    <row r="3007" spans="1:15" x14ac:dyDescent="0.25">
      <c r="A3007" s="2">
        <v>43233.014608819452</v>
      </c>
      <c r="B3007">
        <v>689.47</v>
      </c>
      <c r="C3007">
        <v>3.7453037600000001</v>
      </c>
      <c r="D3007" t="s">
        <v>6</v>
      </c>
      <c r="E3007">
        <v>688.43664128630007</v>
      </c>
      <c r="F3007">
        <v>689.53985565999994</v>
      </c>
      <c r="G3007" s="5">
        <f t="shared" ca="1" si="422"/>
        <v>-6.7560473093208973E-5</v>
      </c>
      <c r="H3007" s="5">
        <f t="shared" ca="1" si="423"/>
        <v>-4.6511105180002232E-2</v>
      </c>
      <c r="I3007" s="6">
        <f t="shared" si="416"/>
        <v>3006</v>
      </c>
      <c r="J3007">
        <f t="shared" si="417"/>
        <v>4.8194556548739342</v>
      </c>
      <c r="K3007">
        <f t="shared" si="418"/>
        <v>5.8212560651139142</v>
      </c>
      <c r="L3007">
        <f t="shared" si="419"/>
        <v>-0.18452235786554674</v>
      </c>
      <c r="M3007" t="str">
        <f t="shared" si="424"/>
        <v/>
      </c>
      <c r="N3007" t="str">
        <f t="shared" si="420"/>
        <v/>
      </c>
      <c r="O3007" t="str">
        <f t="shared" si="421"/>
        <v/>
      </c>
    </row>
    <row r="3008" spans="1:15" x14ac:dyDescent="0.25">
      <c r="A3008" s="2">
        <v>43233.014714618053</v>
      </c>
      <c r="B3008">
        <v>689.47</v>
      </c>
      <c r="C3008">
        <v>1.031E-2</v>
      </c>
      <c r="D3008" t="s">
        <v>6</v>
      </c>
      <c r="E3008">
        <v>688.43664128630007</v>
      </c>
      <c r="F3008">
        <v>689.54</v>
      </c>
      <c r="G3008" s="5">
        <f t="shared" ca="1" si="422"/>
        <v>7.2713744467121514E-7</v>
      </c>
      <c r="H3008" s="5">
        <f t="shared" ca="1" si="423"/>
        <v>5.0058806016295421E-4</v>
      </c>
      <c r="I3008" s="6">
        <f t="shared" si="416"/>
        <v>3007</v>
      </c>
      <c r="J3008">
        <f t="shared" si="417"/>
        <v>4.7443089724201855</v>
      </c>
      <c r="K3008">
        <f t="shared" si="418"/>
        <v>5.8213336535769438</v>
      </c>
      <c r="L3008">
        <f t="shared" si="419"/>
        <v>-0.81321553687467474</v>
      </c>
      <c r="M3008" t="str">
        <f t="shared" si="424"/>
        <v/>
      </c>
      <c r="N3008" t="str">
        <f t="shared" si="420"/>
        <v/>
      </c>
      <c r="O3008" t="str">
        <f t="shared" si="421"/>
        <v/>
      </c>
    </row>
    <row r="3009" spans="1:15" x14ac:dyDescent="0.25">
      <c r="A3009" s="2">
        <v>43233.014714618053</v>
      </c>
      <c r="B3009">
        <v>689.54</v>
      </c>
      <c r="C3009">
        <v>1.72459881</v>
      </c>
      <c r="D3009" t="s">
        <v>6</v>
      </c>
      <c r="E3009">
        <v>688.43664128630007</v>
      </c>
      <c r="F3009">
        <v>689.54</v>
      </c>
      <c r="G3009" s="5">
        <f t="shared" ca="1" si="422"/>
        <v>7.9340036227598066E-5</v>
      </c>
      <c r="H3009" s="5">
        <f t="shared" ca="1" si="423"/>
        <v>5.4620588060060982E-2</v>
      </c>
      <c r="I3009" s="6">
        <f t="shared" si="416"/>
        <v>3008</v>
      </c>
      <c r="J3009">
        <f t="shared" si="417"/>
        <v>4.2093006312100556</v>
      </c>
      <c r="K3009">
        <f t="shared" si="418"/>
        <v>5.8653767899710978</v>
      </c>
      <c r="L3009">
        <f t="shared" si="419"/>
        <v>-0.42362185929103785</v>
      </c>
      <c r="M3009" t="str">
        <f t="shared" si="424"/>
        <v/>
      </c>
      <c r="N3009" t="str">
        <f t="shared" si="420"/>
        <v/>
      </c>
      <c r="O3009" t="str">
        <f t="shared" si="421"/>
        <v/>
      </c>
    </row>
    <row r="3010" spans="1:15" x14ac:dyDescent="0.25">
      <c r="A3010" s="2">
        <v>43233.014826099527</v>
      </c>
      <c r="B3010">
        <v>689.52</v>
      </c>
      <c r="C3010">
        <v>2.9271430000000001E-2</v>
      </c>
      <c r="D3010" t="s">
        <v>5</v>
      </c>
      <c r="E3010">
        <v>688.42463999999995</v>
      </c>
      <c r="F3010">
        <v>689.54</v>
      </c>
      <c r="G3010" s="5">
        <f t="shared" ca="1" si="422"/>
        <v>-1.7087504691856608E-4</v>
      </c>
      <c r="H3010" s="5">
        <f t="shared" ca="1" si="423"/>
        <v>-0.11763459265989695</v>
      </c>
      <c r="I3010" s="6">
        <f t="shared" si="416"/>
        <v>3009</v>
      </c>
      <c r="J3010">
        <f t="shared" si="417"/>
        <v>3.8728047254285656</v>
      </c>
      <c r="K3010">
        <f t="shared" si="418"/>
        <v>5.8680911145329455</v>
      </c>
      <c r="L3010">
        <f t="shared" si="419"/>
        <v>-0.65498868719158954</v>
      </c>
      <c r="M3010" t="str">
        <f t="shared" si="424"/>
        <v/>
      </c>
      <c r="N3010" t="str">
        <f t="shared" si="420"/>
        <v/>
      </c>
      <c r="O3010" t="str">
        <f t="shared" si="421"/>
        <v/>
      </c>
    </row>
    <row r="3011" spans="1:15" x14ac:dyDescent="0.25">
      <c r="A3011" s="2">
        <v>43233.014852060187</v>
      </c>
      <c r="B3011">
        <v>689.54</v>
      </c>
      <c r="C3011">
        <v>8.0497792199999996</v>
      </c>
      <c r="D3011" t="s">
        <v>6</v>
      </c>
      <c r="E3011">
        <v>688.42463999999995</v>
      </c>
      <c r="F3011">
        <v>689.53975481669988</v>
      </c>
      <c r="G3011" s="5">
        <f t="shared" ca="1" si="422"/>
        <v>-1.7217980916539835E-4</v>
      </c>
      <c r="H3011" s="5">
        <f t="shared" ca="1" si="423"/>
        <v>-0.11853282313995805</v>
      </c>
      <c r="I3011" s="6">
        <f t="shared" si="416"/>
        <v>3010</v>
      </c>
      <c r="J3011">
        <f t="shared" si="417"/>
        <v>3.4272816965041955</v>
      </c>
      <c r="K3011">
        <f t="shared" si="418"/>
        <v>5.8993063311741114</v>
      </c>
      <c r="L3011">
        <f t="shared" si="419"/>
        <v>0.78356628118611527</v>
      </c>
      <c r="M3011" t="str">
        <f t="shared" si="424"/>
        <v/>
      </c>
      <c r="N3011" t="str">
        <f t="shared" si="420"/>
        <v/>
      </c>
      <c r="O3011" t="str">
        <f t="shared" si="421"/>
        <v/>
      </c>
    </row>
    <row r="3012" spans="1:15" x14ac:dyDescent="0.25">
      <c r="A3012" s="2">
        <v>43233.01488909722</v>
      </c>
      <c r="B3012">
        <v>689.53</v>
      </c>
      <c r="C3012">
        <v>0.12259165</v>
      </c>
      <c r="D3012" t="s">
        <v>6</v>
      </c>
      <c r="E3012">
        <v>688.42463999999995</v>
      </c>
      <c r="F3012">
        <v>689.54</v>
      </c>
      <c r="G3012" s="5">
        <f t="shared" ca="1" si="422"/>
        <v>-1.9064672554409455E-4</v>
      </c>
      <c r="H3012" s="5">
        <f t="shared" ca="1" si="423"/>
        <v>-0.13124590339987208</v>
      </c>
      <c r="I3012" s="6">
        <f t="shared" ref="I3012:I3075" si="425">I3011+1</f>
        <v>3011</v>
      </c>
      <c r="J3012">
        <f t="shared" si="417"/>
        <v>3.8834341813781492</v>
      </c>
      <c r="K3012">
        <f t="shared" si="418"/>
        <v>5.9436783094150618</v>
      </c>
      <c r="L3012">
        <f t="shared" si="419"/>
        <v>-0.63274664872437669</v>
      </c>
      <c r="M3012" t="str">
        <f t="shared" si="424"/>
        <v/>
      </c>
      <c r="N3012" t="str">
        <f t="shared" si="420"/>
        <v/>
      </c>
      <c r="O3012" t="str">
        <f t="shared" si="421"/>
        <v/>
      </c>
    </row>
    <row r="3013" spans="1:15" x14ac:dyDescent="0.25">
      <c r="A3013" s="2">
        <v>43233.01488909722</v>
      </c>
      <c r="B3013">
        <v>689.54</v>
      </c>
      <c r="C3013">
        <v>15.83601835</v>
      </c>
      <c r="D3013" t="s">
        <v>6</v>
      </c>
      <c r="E3013">
        <v>688.42463999999995</v>
      </c>
      <c r="F3013">
        <v>689.5560169194398</v>
      </c>
      <c r="G3013" s="5">
        <f t="shared" ca="1" si="422"/>
        <v>-1.8265217206617993E-4</v>
      </c>
      <c r="H3013" s="5">
        <f t="shared" ca="1" si="423"/>
        <v>-0.12574225579987797</v>
      </c>
      <c r="I3013" s="6">
        <f t="shared" si="425"/>
        <v>3012</v>
      </c>
      <c r="J3013">
        <f t="shared" si="417"/>
        <v>3.3235005425882367</v>
      </c>
      <c r="K3013">
        <f t="shared" si="418"/>
        <v>5.9528079109717771</v>
      </c>
      <c r="L3013">
        <f t="shared" si="419"/>
        <v>2.1019522206234158</v>
      </c>
      <c r="M3013" t="str">
        <f t="shared" si="424"/>
        <v/>
      </c>
      <c r="N3013" t="str">
        <f t="shared" si="420"/>
        <v/>
      </c>
      <c r="O3013" t="str">
        <f t="shared" si="421"/>
        <v/>
      </c>
    </row>
    <row r="3014" spans="1:15" x14ac:dyDescent="0.25">
      <c r="A3014" s="2">
        <v>43233.014889259262</v>
      </c>
      <c r="B3014">
        <v>689.54</v>
      </c>
      <c r="C3014">
        <v>0.99577013999999997</v>
      </c>
      <c r="D3014" t="s">
        <v>6</v>
      </c>
      <c r="E3014">
        <v>688.42463999999995</v>
      </c>
      <c r="F3014">
        <v>689.56000000000006</v>
      </c>
      <c r="G3014" s="5">
        <f t="shared" ca="1" si="422"/>
        <v>-4.8609532627989918E-4</v>
      </c>
      <c r="H3014" s="5">
        <f t="shared" ca="1" si="423"/>
        <v>-0.33463999999992211</v>
      </c>
      <c r="I3014" s="6">
        <f t="shared" si="425"/>
        <v>3013</v>
      </c>
      <c r="J3014">
        <f t="shared" si="417"/>
        <v>4.6510627576638797</v>
      </c>
      <c r="K3014">
        <f t="shared" si="418"/>
        <v>6.2957146353597748</v>
      </c>
      <c r="L3014">
        <f t="shared" si="419"/>
        <v>-0.58060011124614685</v>
      </c>
      <c r="M3014" t="str">
        <f t="shared" si="424"/>
        <v/>
      </c>
      <c r="N3014" t="str">
        <f t="shared" si="420"/>
        <v/>
      </c>
      <c r="O3014" t="str">
        <f t="shared" si="421"/>
        <v/>
      </c>
    </row>
    <row r="3015" spans="1:15" x14ac:dyDescent="0.25">
      <c r="A3015" s="2">
        <v>43233.014936400461</v>
      </c>
      <c r="B3015">
        <v>689.56</v>
      </c>
      <c r="C3015">
        <v>0.14458625</v>
      </c>
      <c r="D3015" t="s">
        <v>6</v>
      </c>
      <c r="E3015">
        <v>688.42463999999995</v>
      </c>
      <c r="F3015">
        <v>689.56</v>
      </c>
      <c r="G3015" s="5">
        <f t="shared" ca="1" si="422"/>
        <v>-9.218728719528062E-4</v>
      </c>
      <c r="H3015" s="5">
        <f t="shared" ca="1" si="423"/>
        <v>-0.63463999999987664</v>
      </c>
      <c r="I3015" s="6">
        <f t="shared" si="425"/>
        <v>3014</v>
      </c>
      <c r="J3015">
        <f t="shared" ref="J3015:J3078" si="426">FORECAST(I3015,C2980:C3014,I2980:I3014)</f>
        <v>4.3238635721848766</v>
      </c>
      <c r="K3015">
        <f t="shared" ref="K3015:K3078" si="427">STEYX(C2980:C3014,I2980:I3014)</f>
        <v>6.3239622336968528</v>
      </c>
      <c r="L3015">
        <f t="shared" ref="L3015:L3078" si="428">(C3015-J3015)/K3015</f>
        <v>-0.66086373822978395</v>
      </c>
      <c r="M3015" t="str">
        <f t="shared" si="424"/>
        <v/>
      </c>
      <c r="N3015" t="str">
        <f t="shared" ref="N3015:N3078" si="429">IF(M3015=1,H3015,"")</f>
        <v/>
      </c>
      <c r="O3015" t="str">
        <f t="shared" ref="O3015:O3078" si="430">IF(M3015=1,IF(ISNUMBER(M3014),"",H3015),"")</f>
        <v/>
      </c>
    </row>
    <row r="3016" spans="1:15" x14ac:dyDescent="0.25">
      <c r="A3016" s="2">
        <v>43233.014946828713</v>
      </c>
      <c r="B3016">
        <v>689.56</v>
      </c>
      <c r="C3016">
        <v>15.53984241</v>
      </c>
      <c r="D3016" t="s">
        <v>6</v>
      </c>
      <c r="E3016">
        <v>688.42463999999995</v>
      </c>
      <c r="F3016">
        <v>689.56</v>
      </c>
      <c r="G3016" s="5">
        <f t="shared" ca="1" si="422"/>
        <v>-9.218728719528062E-4</v>
      </c>
      <c r="H3016" s="5">
        <f t="shared" ca="1" si="423"/>
        <v>-0.63463999999987664</v>
      </c>
      <c r="I3016" s="6">
        <f t="shared" si="425"/>
        <v>3015</v>
      </c>
      <c r="J3016">
        <f t="shared" si="426"/>
        <v>3.7457181431092437</v>
      </c>
      <c r="K3016">
        <f t="shared" si="427"/>
        <v>6.344911237152111</v>
      </c>
      <c r="L3016">
        <f t="shared" si="428"/>
        <v>1.8588320350064509</v>
      </c>
      <c r="M3016" t="str">
        <f t="shared" si="424"/>
        <v/>
      </c>
      <c r="N3016" t="str">
        <f t="shared" si="429"/>
        <v/>
      </c>
      <c r="O3016" t="str">
        <f t="shared" si="430"/>
        <v/>
      </c>
    </row>
    <row r="3017" spans="1:15" x14ac:dyDescent="0.25">
      <c r="A3017" s="2">
        <v>43233.014993090277</v>
      </c>
      <c r="B3017">
        <v>689.56</v>
      </c>
      <c r="C3017">
        <v>8.2000000000000003E-2</v>
      </c>
      <c r="D3017" t="s">
        <v>6</v>
      </c>
      <c r="E3017">
        <v>688.42463999999995</v>
      </c>
      <c r="F3017">
        <v>689.56</v>
      </c>
      <c r="G3017" s="5">
        <f t="shared" ca="1" si="422"/>
        <v>-9.218728719528062E-4</v>
      </c>
      <c r="H3017" s="5">
        <f t="shared" ca="1" si="423"/>
        <v>-0.63463999999987664</v>
      </c>
      <c r="I3017" s="6">
        <f t="shared" si="425"/>
        <v>3016</v>
      </c>
      <c r="J3017">
        <f t="shared" si="426"/>
        <v>4.9396234339159832</v>
      </c>
      <c r="K3017">
        <f t="shared" si="427"/>
        <v>6.6246572671558299</v>
      </c>
      <c r="L3017">
        <f t="shared" si="428"/>
        <v>-0.73326411284692938</v>
      </c>
      <c r="M3017" t="str">
        <f t="shared" si="424"/>
        <v/>
      </c>
      <c r="N3017" t="str">
        <f t="shared" si="429"/>
        <v/>
      </c>
      <c r="O3017" t="str">
        <f t="shared" si="430"/>
        <v/>
      </c>
    </row>
    <row r="3018" spans="1:15" x14ac:dyDescent="0.25">
      <c r="A3018" s="2">
        <v>43233.015050972223</v>
      </c>
      <c r="B3018">
        <v>689.56</v>
      </c>
      <c r="C3018">
        <v>15.36636324</v>
      </c>
      <c r="D3018" t="s">
        <v>6</v>
      </c>
      <c r="E3018">
        <v>688.42463999999995</v>
      </c>
      <c r="F3018">
        <v>689.53714359999992</v>
      </c>
      <c r="G3018" s="5">
        <f t="shared" ca="1" si="422"/>
        <v>-9.218728719528062E-4</v>
      </c>
      <c r="H3018" s="5">
        <f t="shared" ca="1" si="423"/>
        <v>-0.63463999999987664</v>
      </c>
      <c r="I3018" s="6">
        <f t="shared" si="425"/>
        <v>3017</v>
      </c>
      <c r="J3018">
        <f t="shared" si="426"/>
        <v>4.2580463352941109</v>
      </c>
      <c r="K3018">
        <f t="shared" si="427"/>
        <v>6.6480366927435544</v>
      </c>
      <c r="L3018">
        <f t="shared" si="428"/>
        <v>1.6709169064651535</v>
      </c>
      <c r="M3018" t="str">
        <f t="shared" si="424"/>
        <v/>
      </c>
      <c r="N3018" t="str">
        <f t="shared" si="429"/>
        <v/>
      </c>
      <c r="O3018" t="str">
        <f t="shared" si="430"/>
        <v/>
      </c>
    </row>
    <row r="3019" spans="1:15" x14ac:dyDescent="0.25">
      <c r="A3019" s="2">
        <v>43233.015129780091</v>
      </c>
      <c r="B3019">
        <v>689.55</v>
      </c>
      <c r="C3019">
        <v>2</v>
      </c>
      <c r="D3019" t="s">
        <v>5</v>
      </c>
      <c r="E3019">
        <v>687.59264000000007</v>
      </c>
      <c r="F3019">
        <v>689.53714359999992</v>
      </c>
      <c r="G3019" s="5">
        <f t="shared" ca="1" si="422"/>
        <v>2.8703041382176995E-4</v>
      </c>
      <c r="H3019" s="5">
        <f t="shared" ca="1" si="423"/>
        <v>0.19736000000000331</v>
      </c>
      <c r="I3019" s="6">
        <f t="shared" si="425"/>
        <v>3018</v>
      </c>
      <c r="J3019">
        <f t="shared" si="426"/>
        <v>5.3214300647730965</v>
      </c>
      <c r="K3019">
        <f t="shared" si="427"/>
        <v>6.8729064026066711</v>
      </c>
      <c r="L3019">
        <f t="shared" si="428"/>
        <v>-0.48326426553886803</v>
      </c>
      <c r="M3019" t="str">
        <f t="shared" si="424"/>
        <v/>
      </c>
      <c r="N3019" t="str">
        <f t="shared" si="429"/>
        <v/>
      </c>
      <c r="O3019" t="str">
        <f t="shared" si="430"/>
        <v/>
      </c>
    </row>
    <row r="3020" spans="1:15" x14ac:dyDescent="0.25">
      <c r="A3020" s="2">
        <v>43233.015129780091</v>
      </c>
      <c r="B3020">
        <v>689.55</v>
      </c>
      <c r="C3020">
        <v>0.04</v>
      </c>
      <c r="D3020" t="s">
        <v>5</v>
      </c>
      <c r="E3020">
        <v>687.57600000000002</v>
      </c>
      <c r="F3020">
        <v>689.53714359999992</v>
      </c>
      <c r="G3020" s="5">
        <f t="shared" ca="1" si="422"/>
        <v>3.1123832129110887E-4</v>
      </c>
      <c r="H3020" s="5">
        <f t="shared" ca="1" si="423"/>
        <v>0.21400000000005548</v>
      </c>
      <c r="I3020" s="6">
        <f t="shared" si="425"/>
        <v>3019</v>
      </c>
      <c r="J3020">
        <f t="shared" si="426"/>
        <v>4.7676709538487358</v>
      </c>
      <c r="K3020">
        <f t="shared" si="427"/>
        <v>6.8597216203260354</v>
      </c>
      <c r="L3020">
        <f t="shared" si="428"/>
        <v>-0.68919282960990402</v>
      </c>
      <c r="M3020" t="str">
        <f t="shared" si="424"/>
        <v/>
      </c>
      <c r="N3020" t="str">
        <f t="shared" si="429"/>
        <v/>
      </c>
      <c r="O3020" t="str">
        <f t="shared" si="430"/>
        <v/>
      </c>
    </row>
    <row r="3021" spans="1:15" x14ac:dyDescent="0.25">
      <c r="A3021" s="2">
        <v>43233.015129780091</v>
      </c>
      <c r="B3021">
        <v>688</v>
      </c>
      <c r="C3021">
        <v>1</v>
      </c>
      <c r="D3021" t="s">
        <v>5</v>
      </c>
      <c r="E3021">
        <v>687.82808159726005</v>
      </c>
      <c r="F3021">
        <v>689.53714359999992</v>
      </c>
      <c r="G3021" s="5">
        <f t="shared" ca="1" si="422"/>
        <v>-5.5364993490150255E-5</v>
      </c>
      <c r="H3021" s="5">
        <f t="shared" ca="1" si="423"/>
        <v>-3.8081597259974842E-2</v>
      </c>
      <c r="I3021" s="6">
        <f t="shared" si="425"/>
        <v>3020</v>
      </c>
      <c r="J3021">
        <f t="shared" si="426"/>
        <v>3.9893875683865474</v>
      </c>
      <c r="K3021">
        <f t="shared" si="427"/>
        <v>6.8578325368941302</v>
      </c>
      <c r="L3021">
        <f t="shared" si="428"/>
        <v>-0.43590851078734894</v>
      </c>
      <c r="M3021" t="str">
        <f t="shared" si="424"/>
        <v/>
      </c>
      <c r="N3021" t="str">
        <f t="shared" si="429"/>
        <v/>
      </c>
      <c r="O3021" t="str">
        <f t="shared" si="430"/>
        <v/>
      </c>
    </row>
    <row r="3022" spans="1:15" x14ac:dyDescent="0.25">
      <c r="A3022" s="2">
        <v>43233.015129780091</v>
      </c>
      <c r="B3022">
        <v>687.47</v>
      </c>
      <c r="C3022">
        <v>4.2632065900000002</v>
      </c>
      <c r="D3022" t="s">
        <v>5</v>
      </c>
      <c r="E3022">
        <v>689.9</v>
      </c>
      <c r="F3022">
        <v>689.53714359999992</v>
      </c>
      <c r="G3022" s="5">
        <f t="shared" ca="1" si="422"/>
        <v>-3.0584142629368422E-3</v>
      </c>
      <c r="H3022" s="5">
        <f t="shared" ca="1" si="423"/>
        <v>-2.1100000000001273</v>
      </c>
      <c r="I3022" s="6">
        <f t="shared" si="425"/>
        <v>3021</v>
      </c>
      <c r="J3022">
        <f t="shared" si="426"/>
        <v>3.482414084621837</v>
      </c>
      <c r="K3022">
        <f t="shared" si="427"/>
        <v>6.8616504704686676</v>
      </c>
      <c r="L3022">
        <f t="shared" si="428"/>
        <v>0.1137907721675064</v>
      </c>
      <c r="M3022" t="str">
        <f t="shared" si="424"/>
        <v/>
      </c>
      <c r="N3022" t="str">
        <f t="shared" si="429"/>
        <v/>
      </c>
      <c r="O3022" t="str">
        <f t="shared" si="430"/>
        <v/>
      </c>
    </row>
    <row r="3023" spans="1:15" x14ac:dyDescent="0.25">
      <c r="A3023" s="2">
        <v>43233.015275821759</v>
      </c>
      <c r="B3023">
        <v>689.56</v>
      </c>
      <c r="C3023">
        <v>3.7302</v>
      </c>
      <c r="D3023" t="s">
        <v>6</v>
      </c>
      <c r="E3023">
        <v>689.9</v>
      </c>
      <c r="F3023">
        <v>689.68005373488006</v>
      </c>
      <c r="G3023" s="5">
        <f t="shared" ca="1" si="422"/>
        <v>-3.0584142629368422E-3</v>
      </c>
      <c r="H3023" s="5">
        <f t="shared" ca="1" si="423"/>
        <v>-2.1100000000001273</v>
      </c>
      <c r="I3023" s="6">
        <f t="shared" si="425"/>
        <v>3022</v>
      </c>
      <c r="J3023">
        <f t="shared" si="426"/>
        <v>3.5580210202688818</v>
      </c>
      <c r="K3023">
        <f t="shared" si="427"/>
        <v>6.861722780767348</v>
      </c>
      <c r="L3023">
        <f t="shared" si="428"/>
        <v>2.5092675007757071E-2</v>
      </c>
      <c r="M3023" t="str">
        <f t="shared" si="424"/>
        <v/>
      </c>
      <c r="N3023" t="str">
        <f t="shared" si="429"/>
        <v/>
      </c>
      <c r="O3023" t="str">
        <f t="shared" si="430"/>
        <v/>
      </c>
    </row>
    <row r="3024" spans="1:15" x14ac:dyDescent="0.25">
      <c r="A3024" s="2">
        <v>43233.015319398153</v>
      </c>
      <c r="B3024">
        <v>689.47</v>
      </c>
      <c r="C3024">
        <v>2.5345</v>
      </c>
      <c r="D3024" t="s">
        <v>6</v>
      </c>
      <c r="E3024">
        <v>689.9</v>
      </c>
      <c r="F3024">
        <v>689.93857273487993</v>
      </c>
      <c r="G3024" s="5">
        <f t="shared" ca="1" si="422"/>
        <v>-3.0584142629366774E-3</v>
      </c>
      <c r="H3024" s="5">
        <f t="shared" ca="1" si="423"/>
        <v>-2.1100000000000136</v>
      </c>
      <c r="I3024" s="6">
        <f t="shared" si="425"/>
        <v>3023</v>
      </c>
      <c r="J3024">
        <f t="shared" si="426"/>
        <v>3.4404817450924554</v>
      </c>
      <c r="K3024">
        <f t="shared" si="427"/>
        <v>6.8565564290500136</v>
      </c>
      <c r="L3024">
        <f t="shared" si="428"/>
        <v>-0.13213363799559374</v>
      </c>
      <c r="M3024" t="str">
        <f t="shared" si="424"/>
        <v/>
      </c>
      <c r="N3024" t="str">
        <f t="shared" si="429"/>
        <v/>
      </c>
      <c r="O3024" t="str">
        <f t="shared" si="430"/>
        <v/>
      </c>
    </row>
    <row r="3025" spans="1:15" x14ac:dyDescent="0.25">
      <c r="A3025" s="2">
        <v>43233.015319398153</v>
      </c>
      <c r="B3025">
        <v>689.56</v>
      </c>
      <c r="C3025">
        <v>1.069398E-2</v>
      </c>
      <c r="D3025" t="s">
        <v>6</v>
      </c>
      <c r="E3025">
        <v>689.9</v>
      </c>
      <c r="F3025">
        <v>689.93947102920004</v>
      </c>
      <c r="G3025" s="5">
        <f t="shared" ca="1" si="422"/>
        <v>-3.0584142629366774E-3</v>
      </c>
      <c r="H3025" s="5">
        <f t="shared" ca="1" si="423"/>
        <v>-2.1100000000000136</v>
      </c>
      <c r="I3025" s="6">
        <f t="shared" si="425"/>
        <v>3024</v>
      </c>
      <c r="J3025">
        <f t="shared" si="426"/>
        <v>3.55813322235295</v>
      </c>
      <c r="K3025">
        <f t="shared" si="427"/>
        <v>6.8109995328015236</v>
      </c>
      <c r="L3025">
        <f t="shared" si="428"/>
        <v>-0.52083974242967024</v>
      </c>
      <c r="M3025" t="str">
        <f t="shared" si="424"/>
        <v/>
      </c>
      <c r="N3025" t="str">
        <f t="shared" si="429"/>
        <v/>
      </c>
      <c r="O3025" t="str">
        <f t="shared" si="430"/>
        <v/>
      </c>
    </row>
    <row r="3026" spans="1:15" x14ac:dyDescent="0.25">
      <c r="A3026" s="2">
        <v>43233.015319398153</v>
      </c>
      <c r="B3026">
        <v>689.76</v>
      </c>
      <c r="C3026">
        <v>0.08</v>
      </c>
      <c r="D3026" t="s">
        <v>6</v>
      </c>
      <c r="E3026">
        <v>689.9</v>
      </c>
      <c r="F3026">
        <v>689.9429910291999</v>
      </c>
      <c r="G3026" s="5">
        <f t="shared" ca="1" si="422"/>
        <v>-3.6755360678940594E-3</v>
      </c>
      <c r="H3026" s="5">
        <f t="shared" ca="1" si="423"/>
        <v>-2.5357523332401115</v>
      </c>
      <c r="I3026" s="6">
        <f t="shared" si="425"/>
        <v>3025</v>
      </c>
      <c r="J3026">
        <f t="shared" si="426"/>
        <v>2.8211784285882402</v>
      </c>
      <c r="K3026">
        <f t="shared" si="427"/>
        <v>6.7748803447516606</v>
      </c>
      <c r="L3026">
        <f t="shared" si="428"/>
        <v>-0.40460912799910426</v>
      </c>
      <c r="M3026" t="str">
        <f t="shared" si="424"/>
        <v/>
      </c>
      <c r="N3026" t="str">
        <f t="shared" si="429"/>
        <v/>
      </c>
      <c r="O3026" t="str">
        <f t="shared" si="430"/>
        <v/>
      </c>
    </row>
    <row r="3027" spans="1:15" x14ac:dyDescent="0.25">
      <c r="A3027" s="2">
        <v>43233.015319398153</v>
      </c>
      <c r="B3027">
        <v>689.91</v>
      </c>
      <c r="C3027">
        <v>1.1884121999999999</v>
      </c>
      <c r="D3027" t="s">
        <v>6</v>
      </c>
      <c r="E3027">
        <v>689.9</v>
      </c>
      <c r="F3027">
        <v>689.96022736164002</v>
      </c>
      <c r="G3027" s="5">
        <f t="shared" ca="1" si="422"/>
        <v>-3.6898520557180291E-3</v>
      </c>
      <c r="H3027" s="5">
        <f t="shared" ca="1" si="423"/>
        <v>-2.5456289332398683</v>
      </c>
      <c r="I3027" s="6">
        <f t="shared" si="425"/>
        <v>3026</v>
      </c>
      <c r="J3027">
        <f t="shared" si="426"/>
        <v>2.4024038419159979</v>
      </c>
      <c r="K3027">
        <f t="shared" si="427"/>
        <v>6.7889276955684483</v>
      </c>
      <c r="L3027">
        <f t="shared" si="428"/>
        <v>-0.17881935061827881</v>
      </c>
      <c r="M3027" t="str">
        <f t="shared" si="424"/>
        <v/>
      </c>
      <c r="N3027" t="str">
        <f t="shared" si="429"/>
        <v/>
      </c>
      <c r="O3027" t="str">
        <f t="shared" si="430"/>
        <v/>
      </c>
    </row>
    <row r="3028" spans="1:15" x14ac:dyDescent="0.25">
      <c r="A3028" s="2">
        <v>43233.015322962972</v>
      </c>
      <c r="B3028">
        <v>689.9</v>
      </c>
      <c r="C3028">
        <v>15.597</v>
      </c>
      <c r="D3028" t="s">
        <v>5</v>
      </c>
      <c r="E3028">
        <v>689.53234700000007</v>
      </c>
      <c r="F3028">
        <v>689.96022736164002</v>
      </c>
      <c r="G3028" s="5">
        <f t="shared" ca="1" si="422"/>
        <v>-3.158627644831814E-3</v>
      </c>
      <c r="H3028" s="5">
        <f t="shared" ca="1" si="423"/>
        <v>-2.1779759332399635</v>
      </c>
      <c r="I3028" s="6">
        <f t="shared" si="425"/>
        <v>3027</v>
      </c>
      <c r="J3028">
        <f t="shared" si="426"/>
        <v>3.8371612099495707</v>
      </c>
      <c r="K3028">
        <f t="shared" si="427"/>
        <v>4.6830032612533836</v>
      </c>
      <c r="L3028">
        <f t="shared" si="428"/>
        <v>2.5111745890398898</v>
      </c>
      <c r="M3028" t="str">
        <f t="shared" si="424"/>
        <v/>
      </c>
      <c r="N3028" t="str">
        <f t="shared" si="429"/>
        <v/>
      </c>
      <c r="O3028" t="str">
        <f t="shared" si="430"/>
        <v/>
      </c>
    </row>
    <row r="3029" spans="1:15" x14ac:dyDescent="0.25">
      <c r="A3029" s="2">
        <v>43233.01540358796</v>
      </c>
      <c r="B3029">
        <v>688.67</v>
      </c>
      <c r="C3029">
        <v>0.79049999999999998</v>
      </c>
      <c r="D3029" t="s">
        <v>5</v>
      </c>
      <c r="E3029">
        <v>689.67938000000004</v>
      </c>
      <c r="F3029">
        <v>689.96022736164002</v>
      </c>
      <c r="G3029" s="5">
        <f t="shared" ca="1" si="422"/>
        <v>-3.3711446226504962E-3</v>
      </c>
      <c r="H3029" s="5">
        <f t="shared" ca="1" si="423"/>
        <v>-2.3250089332399284</v>
      </c>
      <c r="I3029" s="6">
        <f t="shared" si="425"/>
        <v>3028</v>
      </c>
      <c r="J3029">
        <f t="shared" si="426"/>
        <v>5.3087104114285353</v>
      </c>
      <c r="K3029">
        <f t="shared" si="427"/>
        <v>5.0530156590513311</v>
      </c>
      <c r="L3029">
        <f t="shared" si="428"/>
        <v>-0.89416117350342794</v>
      </c>
      <c r="M3029" t="str">
        <f t="shared" si="424"/>
        <v/>
      </c>
      <c r="N3029" t="str">
        <f t="shared" si="429"/>
        <v/>
      </c>
      <c r="O3029" t="str">
        <f t="shared" si="430"/>
        <v/>
      </c>
    </row>
    <row r="3030" spans="1:15" x14ac:dyDescent="0.25">
      <c r="A3030" s="2">
        <v>43233.015422476848</v>
      </c>
      <c r="B3030">
        <v>688.7</v>
      </c>
      <c r="C3030">
        <v>0.3</v>
      </c>
      <c r="D3030" t="s">
        <v>5</v>
      </c>
      <c r="E3030">
        <v>689.73338000000001</v>
      </c>
      <c r="F3030">
        <v>689.96022736164002</v>
      </c>
      <c r="G3030" s="5">
        <f t="shared" ca="1" si="422"/>
        <v>-3.4491718136650164E-3</v>
      </c>
      <c r="H3030" s="5">
        <f t="shared" ca="1" si="423"/>
        <v>-2.379008933239902</v>
      </c>
      <c r="I3030" s="6">
        <f t="shared" si="425"/>
        <v>3029</v>
      </c>
      <c r="J3030">
        <f t="shared" si="426"/>
        <v>4.7841554112268909</v>
      </c>
      <c r="K3030">
        <f t="shared" si="427"/>
        <v>5.0942560947506097</v>
      </c>
      <c r="L3030">
        <f t="shared" si="428"/>
        <v>-0.88023753180520337</v>
      </c>
      <c r="M3030" t="str">
        <f t="shared" si="424"/>
        <v/>
      </c>
      <c r="N3030" t="str">
        <f t="shared" si="429"/>
        <v/>
      </c>
      <c r="O3030" t="str">
        <f t="shared" si="430"/>
        <v/>
      </c>
    </row>
    <row r="3031" spans="1:15" x14ac:dyDescent="0.25">
      <c r="A3031" s="2">
        <v>43233.015551631943</v>
      </c>
      <c r="B3031">
        <v>689.8</v>
      </c>
      <c r="C3031">
        <v>0.1</v>
      </c>
      <c r="D3031" t="s">
        <v>6</v>
      </c>
      <c r="E3031">
        <v>689.73338000000001</v>
      </c>
      <c r="F3031">
        <v>689.96422736164016</v>
      </c>
      <c r="G3031" s="5">
        <f t="shared" ca="1" si="422"/>
        <v>-3.4491718136650164E-3</v>
      </c>
      <c r="H3031" s="5">
        <f t="shared" ca="1" si="423"/>
        <v>-2.379008933239902</v>
      </c>
      <c r="I3031" s="6">
        <f t="shared" si="425"/>
        <v>3030</v>
      </c>
      <c r="J3031">
        <f t="shared" si="426"/>
        <v>4.2833150328739578</v>
      </c>
      <c r="K3031">
        <f t="shared" si="427"/>
        <v>5.1428189691055408</v>
      </c>
      <c r="L3031">
        <f t="shared" si="428"/>
        <v>-0.81342840531708172</v>
      </c>
      <c r="M3031" t="str">
        <f t="shared" si="424"/>
        <v/>
      </c>
      <c r="N3031" t="str">
        <f t="shared" si="429"/>
        <v/>
      </c>
      <c r="O3031" t="str">
        <f t="shared" si="430"/>
        <v/>
      </c>
    </row>
    <row r="3032" spans="1:15" x14ac:dyDescent="0.25">
      <c r="A3032" s="2">
        <v>43233.015551631943</v>
      </c>
      <c r="B3032">
        <v>689.88</v>
      </c>
      <c r="C3032">
        <v>0.26490000000000002</v>
      </c>
      <c r="D3032" t="s">
        <v>6</v>
      </c>
      <c r="E3032">
        <v>689.73338000000001</v>
      </c>
      <c r="F3032">
        <v>689.97058496164004</v>
      </c>
      <c r="G3032" s="5">
        <f t="shared" ca="1" si="422"/>
        <v>-3.4491718136650164E-3</v>
      </c>
      <c r="H3032" s="5">
        <f t="shared" ca="1" si="423"/>
        <v>-2.379008933239902</v>
      </c>
      <c r="I3032" s="6">
        <f t="shared" si="425"/>
        <v>3031</v>
      </c>
      <c r="J3032">
        <f t="shared" si="426"/>
        <v>3.6992005368739527</v>
      </c>
      <c r="K3032">
        <f t="shared" si="427"/>
        <v>5.1659126031617948</v>
      </c>
      <c r="L3032">
        <f t="shared" si="428"/>
        <v>-0.66480035585038555</v>
      </c>
      <c r="M3032" t="str">
        <f t="shared" si="424"/>
        <v/>
      </c>
      <c r="N3032" t="str">
        <f t="shared" si="429"/>
        <v/>
      </c>
      <c r="O3032" t="str">
        <f t="shared" si="430"/>
        <v/>
      </c>
    </row>
    <row r="3033" spans="1:15" x14ac:dyDescent="0.25">
      <c r="A3033" s="2">
        <v>43233.015683437501</v>
      </c>
      <c r="B3033">
        <v>689.87</v>
      </c>
      <c r="C3033">
        <v>0.52059999999999995</v>
      </c>
      <c r="D3033" t="s">
        <v>6</v>
      </c>
      <c r="E3033">
        <v>689.73338000000001</v>
      </c>
      <c r="F3033">
        <v>689.98412056164011</v>
      </c>
      <c r="G3033" s="5">
        <f t="shared" ca="1" si="422"/>
        <v>-3.4491718136650164E-3</v>
      </c>
      <c r="H3033" s="5">
        <f t="shared" ca="1" si="423"/>
        <v>-2.379008933239902</v>
      </c>
      <c r="I3033" s="6">
        <f t="shared" si="425"/>
        <v>3032</v>
      </c>
      <c r="J3033">
        <f t="shared" si="426"/>
        <v>3.1217287706722701</v>
      </c>
      <c r="K3033">
        <f t="shared" si="427"/>
        <v>5.1599522805270235</v>
      </c>
      <c r="L3033">
        <f t="shared" si="428"/>
        <v>-0.50409938488938855</v>
      </c>
      <c r="M3033" t="str">
        <f t="shared" si="424"/>
        <v/>
      </c>
      <c r="N3033" t="str">
        <f t="shared" si="429"/>
        <v/>
      </c>
      <c r="O3033" t="str">
        <f t="shared" si="430"/>
        <v/>
      </c>
    </row>
    <row r="3034" spans="1:15" x14ac:dyDescent="0.25">
      <c r="A3034" s="2">
        <v>43233.015683437501</v>
      </c>
      <c r="B3034">
        <v>689.97</v>
      </c>
      <c r="C3034">
        <v>0.01</v>
      </c>
      <c r="D3034" t="s">
        <v>6</v>
      </c>
      <c r="E3034">
        <v>689.73338000000001</v>
      </c>
      <c r="F3034">
        <v>689.98418056163996</v>
      </c>
      <c r="G3034" s="5">
        <f t="shared" ca="1" si="422"/>
        <v>-3.4491718136650164E-3</v>
      </c>
      <c r="H3034" s="5">
        <f t="shared" ca="1" si="423"/>
        <v>-2.379008933239902</v>
      </c>
      <c r="I3034" s="6">
        <f t="shared" si="425"/>
        <v>3033</v>
      </c>
      <c r="J3034">
        <f t="shared" si="426"/>
        <v>2.7549817421344471</v>
      </c>
      <c r="K3034">
        <f t="shared" si="427"/>
        <v>5.174834714509303</v>
      </c>
      <c r="L3034">
        <f t="shared" si="428"/>
        <v>-0.53044819662317211</v>
      </c>
      <c r="M3034" t="str">
        <f t="shared" si="424"/>
        <v/>
      </c>
      <c r="N3034" t="str">
        <f t="shared" si="429"/>
        <v/>
      </c>
      <c r="O3034" t="str">
        <f t="shared" si="430"/>
        <v/>
      </c>
    </row>
    <row r="3035" spans="1:15" x14ac:dyDescent="0.25">
      <c r="A3035" s="2">
        <v>43233.015683437501</v>
      </c>
      <c r="B3035">
        <v>689.98</v>
      </c>
      <c r="C3035">
        <v>3.9548595899999999</v>
      </c>
      <c r="D3035" t="s">
        <v>6</v>
      </c>
      <c r="E3035">
        <v>689.73338000000001</v>
      </c>
      <c r="F3035">
        <v>689.9901898129599</v>
      </c>
      <c r="G3035" s="5">
        <f t="shared" ca="1" si="422"/>
        <v>-3.4491718136650164E-3</v>
      </c>
      <c r="H3035" s="5">
        <f t="shared" ca="1" si="423"/>
        <v>-2.379008933239902</v>
      </c>
      <c r="I3035" s="6">
        <f t="shared" si="425"/>
        <v>3034</v>
      </c>
      <c r="J3035">
        <f t="shared" si="426"/>
        <v>2.588765068369753</v>
      </c>
      <c r="K3035">
        <f t="shared" si="427"/>
        <v>5.1685663866853009</v>
      </c>
      <c r="L3035">
        <f t="shared" si="428"/>
        <v>0.26430820839400093</v>
      </c>
      <c r="M3035" t="str">
        <f t="shared" si="424"/>
        <v/>
      </c>
      <c r="N3035" t="str">
        <f t="shared" si="429"/>
        <v/>
      </c>
      <c r="O3035" t="str">
        <f t="shared" si="430"/>
        <v/>
      </c>
    </row>
    <row r="3036" spans="1:15" x14ac:dyDescent="0.25">
      <c r="A3036" s="2">
        <v>43233.015683437501</v>
      </c>
      <c r="B3036">
        <v>690</v>
      </c>
      <c r="C3036">
        <v>3.97612729</v>
      </c>
      <c r="D3036" t="s">
        <v>6</v>
      </c>
      <c r="E3036">
        <v>689.73338000000001</v>
      </c>
      <c r="F3036">
        <v>689.54305219096</v>
      </c>
      <c r="G3036" s="5">
        <f t="shared" ca="1" si="422"/>
        <v>-3.4491718136650164E-3</v>
      </c>
      <c r="H3036" s="5">
        <f t="shared" ca="1" si="423"/>
        <v>-2.379008933239902</v>
      </c>
      <c r="I3036" s="6">
        <f t="shared" si="425"/>
        <v>3035</v>
      </c>
      <c r="J3036">
        <f t="shared" si="426"/>
        <v>2.8044856196806691</v>
      </c>
      <c r="K3036">
        <f t="shared" si="427"/>
        <v>5.1652391494286416</v>
      </c>
      <c r="L3036">
        <f t="shared" si="428"/>
        <v>0.22683202779660905</v>
      </c>
      <c r="M3036" t="str">
        <f t="shared" si="424"/>
        <v/>
      </c>
      <c r="N3036" t="str">
        <f t="shared" si="429"/>
        <v/>
      </c>
      <c r="O3036" t="str">
        <f t="shared" si="430"/>
        <v/>
      </c>
    </row>
    <row r="3037" spans="1:15" x14ac:dyDescent="0.25">
      <c r="A3037" s="2">
        <v>43233.015775949083</v>
      </c>
      <c r="B3037">
        <v>689.99</v>
      </c>
      <c r="C3037">
        <v>1.71</v>
      </c>
      <c r="D3037" t="s">
        <v>5</v>
      </c>
      <c r="E3037">
        <v>689.54242115619991</v>
      </c>
      <c r="F3037">
        <v>689.54305219096</v>
      </c>
      <c r="G3037" s="5">
        <f t="shared" ca="1" si="422"/>
        <v>-3.1731914126051225E-3</v>
      </c>
      <c r="H3037" s="5">
        <f t="shared" ca="1" si="423"/>
        <v>-2.1880500894397983</v>
      </c>
      <c r="I3037" s="6">
        <f t="shared" si="425"/>
        <v>3036</v>
      </c>
      <c r="J3037">
        <f t="shared" si="426"/>
        <v>2.7000891705041994</v>
      </c>
      <c r="K3037">
        <f t="shared" si="427"/>
        <v>5.1297366038912369</v>
      </c>
      <c r="L3037">
        <f t="shared" si="428"/>
        <v>-0.19300974824967676</v>
      </c>
      <c r="M3037" t="str">
        <f t="shared" si="424"/>
        <v/>
      </c>
      <c r="N3037" t="str">
        <f t="shared" si="429"/>
        <v/>
      </c>
      <c r="O3037" t="str">
        <f t="shared" si="430"/>
        <v/>
      </c>
    </row>
    <row r="3038" spans="1:15" x14ac:dyDescent="0.25">
      <c r="A3038" s="2">
        <v>43233.015776689812</v>
      </c>
      <c r="B3038">
        <v>688.82</v>
      </c>
      <c r="C3038">
        <v>0.04</v>
      </c>
      <c r="D3038" t="s">
        <v>6</v>
      </c>
      <c r="E3038">
        <v>689.54242115619991</v>
      </c>
      <c r="F3038">
        <v>689.54457219095991</v>
      </c>
      <c r="G3038" s="5">
        <f t="shared" ca="1" si="422"/>
        <v>-3.1731914126051225E-3</v>
      </c>
      <c r="H3038" s="5">
        <f t="shared" ca="1" si="423"/>
        <v>-2.1880500894397983</v>
      </c>
      <c r="I3038" s="6">
        <f t="shared" si="425"/>
        <v>3037</v>
      </c>
      <c r="J3038">
        <f t="shared" si="426"/>
        <v>2.3579094648739556</v>
      </c>
      <c r="K3038">
        <f t="shared" si="427"/>
        <v>5.0981117913095826</v>
      </c>
      <c r="L3038">
        <f t="shared" si="428"/>
        <v>-0.45466038403181824</v>
      </c>
      <c r="M3038" t="str">
        <f t="shared" si="424"/>
        <v/>
      </c>
      <c r="N3038" t="str">
        <f t="shared" si="429"/>
        <v/>
      </c>
      <c r="O3038" t="str">
        <f t="shared" si="430"/>
        <v/>
      </c>
    </row>
    <row r="3039" spans="1:15" x14ac:dyDescent="0.25">
      <c r="A3039" s="2">
        <v>43233.015823240741</v>
      </c>
      <c r="B3039">
        <v>689.95</v>
      </c>
      <c r="C3039">
        <v>1.2E-2</v>
      </c>
      <c r="D3039" t="s">
        <v>6</v>
      </c>
      <c r="E3039">
        <v>689.54242115619991</v>
      </c>
      <c r="F3039">
        <v>689.54231619095992</v>
      </c>
      <c r="G3039" s="5">
        <f t="shared" ca="1" si="422"/>
        <v>-3.1731914126051225E-3</v>
      </c>
      <c r="H3039" s="5">
        <f t="shared" ca="1" si="423"/>
        <v>-2.1880500894397983</v>
      </c>
      <c r="I3039" s="6">
        <f t="shared" si="425"/>
        <v>3038</v>
      </c>
      <c r="J3039">
        <f t="shared" si="426"/>
        <v>1.7784154735293782</v>
      </c>
      <c r="K3039">
        <f t="shared" si="427"/>
        <v>5.0499574906318117</v>
      </c>
      <c r="L3039">
        <f t="shared" si="428"/>
        <v>-0.34978818669389988</v>
      </c>
      <c r="M3039" t="str">
        <f t="shared" si="424"/>
        <v/>
      </c>
      <c r="N3039" t="str">
        <f t="shared" si="429"/>
        <v/>
      </c>
      <c r="O3039" t="str">
        <f t="shared" si="430"/>
        <v/>
      </c>
    </row>
    <row r="3040" spans="1:15" x14ac:dyDescent="0.25">
      <c r="A3040" s="2">
        <v>43233.015823240741</v>
      </c>
      <c r="B3040">
        <v>689.99</v>
      </c>
      <c r="C3040">
        <v>0.12509352000000001</v>
      </c>
      <c r="D3040" t="s">
        <v>6</v>
      </c>
      <c r="E3040">
        <v>689.54242115619991</v>
      </c>
      <c r="F3040">
        <v>689.51779786103987</v>
      </c>
      <c r="G3040" s="5">
        <f t="shared" ca="1" si="422"/>
        <v>-3.1731914126051225E-3</v>
      </c>
      <c r="H3040" s="5">
        <f t="shared" ca="1" si="423"/>
        <v>-2.1880500894397983</v>
      </c>
      <c r="I3040" s="6">
        <f t="shared" si="425"/>
        <v>3039</v>
      </c>
      <c r="J3040">
        <f t="shared" si="426"/>
        <v>1.2011668603361727</v>
      </c>
      <c r="K3040">
        <f t="shared" si="427"/>
        <v>4.9819430569899845</v>
      </c>
      <c r="L3040">
        <f t="shared" si="428"/>
        <v>-0.21599470889703826</v>
      </c>
      <c r="M3040" t="str">
        <f t="shared" si="424"/>
        <v/>
      </c>
      <c r="N3040" t="str">
        <f t="shared" si="429"/>
        <v/>
      </c>
      <c r="O3040" t="str">
        <f t="shared" si="430"/>
        <v/>
      </c>
    </row>
    <row r="3041" spans="1:15" x14ac:dyDescent="0.25">
      <c r="A3041" s="2">
        <v>43233.015823240741</v>
      </c>
      <c r="B3041">
        <v>690</v>
      </c>
      <c r="C3041">
        <v>1.76783377</v>
      </c>
      <c r="D3041" t="s">
        <v>6</v>
      </c>
      <c r="E3041">
        <v>689.54242115619991</v>
      </c>
      <c r="F3041">
        <v>689.16776677457995</v>
      </c>
      <c r="G3041" s="5">
        <f t="shared" ca="1" si="422"/>
        <v>-3.1731914126051225E-3</v>
      </c>
      <c r="H3041" s="5">
        <f t="shared" ca="1" si="423"/>
        <v>-2.1880500894397983</v>
      </c>
      <c r="I3041" s="6">
        <f t="shared" si="425"/>
        <v>3040</v>
      </c>
      <c r="J3041">
        <f t="shared" si="426"/>
        <v>0.718551748941195</v>
      </c>
      <c r="K3041">
        <f t="shared" si="427"/>
        <v>4.9316450057745493</v>
      </c>
      <c r="L3041">
        <f t="shared" si="428"/>
        <v>0.21276511586502725</v>
      </c>
      <c r="M3041" t="str">
        <f t="shared" si="424"/>
        <v/>
      </c>
      <c r="N3041" t="str">
        <f t="shared" si="429"/>
        <v/>
      </c>
      <c r="O3041" t="str">
        <f t="shared" si="430"/>
        <v/>
      </c>
    </row>
    <row r="3042" spans="1:15" x14ac:dyDescent="0.25">
      <c r="A3042" s="2">
        <v>43233.015885000001</v>
      </c>
      <c r="B3042">
        <v>689.6</v>
      </c>
      <c r="C3042">
        <v>3.4778456499999999</v>
      </c>
      <c r="D3042" t="s">
        <v>5</v>
      </c>
      <c r="E3042">
        <v>688.94114329488013</v>
      </c>
      <c r="F3042">
        <v>689.16776677457995</v>
      </c>
      <c r="G3042" s="5">
        <f t="shared" ref="G3042:G3105" ca="1" si="431">(OFFSET(F3042,$T$2,0)-E3042)/E3042</f>
        <v>-2.3032043354694184E-3</v>
      </c>
      <c r="H3042" s="5">
        <f t="shared" ref="H3042:H3105" ca="1" si="432">IF(ISNUMBER(G3042),E3042*G3042,"")</f>
        <v>-1.5867722281200258</v>
      </c>
      <c r="I3042" s="6">
        <f t="shared" si="425"/>
        <v>3041</v>
      </c>
      <c r="J3042">
        <f t="shared" si="426"/>
        <v>1.0098212904705974</v>
      </c>
      <c r="K3042">
        <f t="shared" si="427"/>
        <v>4.8447013392685916</v>
      </c>
      <c r="L3042">
        <f t="shared" si="428"/>
        <v>0.5094275553221207</v>
      </c>
      <c r="M3042" t="str">
        <f t="shared" si="424"/>
        <v/>
      </c>
      <c r="N3042" t="str">
        <f t="shared" si="429"/>
        <v/>
      </c>
      <c r="O3042" t="str">
        <f t="shared" si="430"/>
        <v/>
      </c>
    </row>
    <row r="3043" spans="1:15" x14ac:dyDescent="0.25">
      <c r="A3043" s="2">
        <v>43233.01593858796</v>
      </c>
      <c r="B3043">
        <v>689.81</v>
      </c>
      <c r="C3043">
        <v>0.12477344999999999</v>
      </c>
      <c r="D3043" t="s">
        <v>5</v>
      </c>
      <c r="E3043">
        <v>688.90845265097994</v>
      </c>
      <c r="F3043">
        <v>689.16776677457995</v>
      </c>
      <c r="G3043" s="5">
        <f t="shared" ca="1" si="431"/>
        <v>-2.2558608161063901E-3</v>
      </c>
      <c r="H3043" s="5">
        <f t="shared" ca="1" si="432"/>
        <v>-1.5540815842198299</v>
      </c>
      <c r="I3043" s="6">
        <f t="shared" si="425"/>
        <v>3042</v>
      </c>
      <c r="J3043">
        <f t="shared" si="426"/>
        <v>1.1074392009243752</v>
      </c>
      <c r="K3043">
        <f t="shared" si="427"/>
        <v>4.8578786897770803</v>
      </c>
      <c r="L3043">
        <f t="shared" si="428"/>
        <v>-0.2022828921175609</v>
      </c>
      <c r="M3043" t="str">
        <f t="shared" si="424"/>
        <v/>
      </c>
      <c r="N3043" t="str">
        <f t="shared" si="429"/>
        <v/>
      </c>
      <c r="O3043" t="str">
        <f t="shared" si="430"/>
        <v/>
      </c>
    </row>
    <row r="3044" spans="1:15" x14ac:dyDescent="0.25">
      <c r="A3044" s="2">
        <v>43233.01593858796</v>
      </c>
      <c r="B3044">
        <v>689.81</v>
      </c>
      <c r="C3044">
        <v>0.17522655000000001</v>
      </c>
      <c r="D3044" t="s">
        <v>5</v>
      </c>
      <c r="E3044">
        <v>688.86254329487997</v>
      </c>
      <c r="F3044">
        <v>689.16776677457995</v>
      </c>
      <c r="G3044" s="5">
        <f t="shared" ca="1" si="431"/>
        <v>-1.9948853969429083E-3</v>
      </c>
      <c r="H3044" s="5">
        <f t="shared" ca="1" si="432"/>
        <v>-1.374201828119908</v>
      </c>
      <c r="I3044" s="6">
        <f t="shared" si="425"/>
        <v>3043</v>
      </c>
      <c r="J3044">
        <f t="shared" si="426"/>
        <v>0.59093727206726498</v>
      </c>
      <c r="K3044">
        <f t="shared" si="427"/>
        <v>4.7778160203810245</v>
      </c>
      <c r="L3044">
        <f t="shared" si="428"/>
        <v>-8.7008524458443384E-2</v>
      </c>
      <c r="M3044" t="str">
        <f t="shared" si="424"/>
        <v/>
      </c>
      <c r="N3044" t="str">
        <f t="shared" si="429"/>
        <v/>
      </c>
      <c r="O3044" t="str">
        <f t="shared" si="430"/>
        <v/>
      </c>
    </row>
    <row r="3045" spans="1:15" x14ac:dyDescent="0.25">
      <c r="A3045" s="2">
        <v>43233.015964456019</v>
      </c>
      <c r="B3045">
        <v>689.99</v>
      </c>
      <c r="C3045">
        <v>0.12508889000000001</v>
      </c>
      <c r="D3045" t="s">
        <v>6</v>
      </c>
      <c r="E3045">
        <v>688.86254329487997</v>
      </c>
      <c r="F3045">
        <v>689.14324935213995</v>
      </c>
      <c r="G3045" s="5">
        <f t="shared" ca="1" si="431"/>
        <v>-1.9948853969429083E-3</v>
      </c>
      <c r="H3045" s="5">
        <f t="shared" ca="1" si="432"/>
        <v>-1.374201828119908</v>
      </c>
      <c r="I3045" s="6">
        <f t="shared" si="425"/>
        <v>3044</v>
      </c>
      <c r="J3045">
        <f t="shared" si="426"/>
        <v>0.18622711870585817</v>
      </c>
      <c r="K3045">
        <f t="shared" si="427"/>
        <v>4.7320796548219972</v>
      </c>
      <c r="L3045">
        <f t="shared" si="428"/>
        <v>-1.2919949190533639E-2</v>
      </c>
      <c r="M3045" t="str">
        <f t="shared" si="424"/>
        <v/>
      </c>
      <c r="N3045" t="str">
        <f t="shared" si="429"/>
        <v/>
      </c>
      <c r="O3045" t="str">
        <f t="shared" si="430"/>
        <v/>
      </c>
    </row>
    <row r="3046" spans="1:15" x14ac:dyDescent="0.25">
      <c r="A3046" s="2">
        <v>43233.015964456019</v>
      </c>
      <c r="B3046">
        <v>690</v>
      </c>
      <c r="C3046">
        <v>0.22881111000000001</v>
      </c>
      <c r="D3046" t="s">
        <v>6</v>
      </c>
      <c r="E3046">
        <v>688.86254329487997</v>
      </c>
      <c r="F3046">
        <v>689.09794475236004</v>
      </c>
      <c r="G3046" s="5">
        <f t="shared" ca="1" si="431"/>
        <v>-1.9948853969429083E-3</v>
      </c>
      <c r="H3046" s="5">
        <f t="shared" ca="1" si="432"/>
        <v>-1.374201828119908</v>
      </c>
      <c r="I3046" s="6">
        <f t="shared" si="425"/>
        <v>3045</v>
      </c>
      <c r="J3046">
        <f t="shared" si="426"/>
        <v>-0.32182481139500396</v>
      </c>
      <c r="K3046">
        <f t="shared" si="427"/>
        <v>4.6194169373493068</v>
      </c>
      <c r="L3046">
        <f t="shared" si="428"/>
        <v>0.11920030793127918</v>
      </c>
      <c r="M3046" t="str">
        <f t="shared" si="424"/>
        <v/>
      </c>
      <c r="N3046" t="str">
        <f t="shared" si="429"/>
        <v/>
      </c>
      <c r="O3046" t="str">
        <f t="shared" si="430"/>
        <v/>
      </c>
    </row>
    <row r="3047" spans="1:15" x14ac:dyDescent="0.25">
      <c r="A3047" s="2">
        <v>43233.015966863422</v>
      </c>
      <c r="B3047">
        <v>689.98</v>
      </c>
      <c r="C3047">
        <v>0.3</v>
      </c>
      <c r="D3047" t="s">
        <v>5</v>
      </c>
      <c r="E3047">
        <v>688.77374329487998</v>
      </c>
      <c r="F3047">
        <v>689.09794475236004</v>
      </c>
      <c r="G3047" s="5">
        <f t="shared" ca="1" si="431"/>
        <v>-1.8662178119202865E-3</v>
      </c>
      <c r="H3047" s="5">
        <f t="shared" ca="1" si="432"/>
        <v>-1.285401828119916</v>
      </c>
      <c r="I3047" s="6">
        <f t="shared" si="425"/>
        <v>3046</v>
      </c>
      <c r="J3047">
        <f t="shared" si="426"/>
        <v>-0.31975162080675545</v>
      </c>
      <c r="K3047">
        <f t="shared" si="427"/>
        <v>4.6057012863121498</v>
      </c>
      <c r="L3047">
        <f t="shared" si="428"/>
        <v>0.13456183592466531</v>
      </c>
      <c r="M3047" t="str">
        <f t="shared" ref="M3047:M3110" si="433">IF(L3047&lt;-1.5,1,"")</f>
        <v/>
      </c>
      <c r="N3047" t="str">
        <f t="shared" si="429"/>
        <v/>
      </c>
      <c r="O3047" t="str">
        <f t="shared" si="430"/>
        <v/>
      </c>
    </row>
    <row r="3048" spans="1:15" x14ac:dyDescent="0.25">
      <c r="A3048" s="2">
        <v>43233.016035810193</v>
      </c>
      <c r="B3048">
        <v>689.99</v>
      </c>
      <c r="C3048">
        <v>0.16</v>
      </c>
      <c r="D3048" t="s">
        <v>5</v>
      </c>
      <c r="E3048">
        <v>688.72606329487996</v>
      </c>
      <c r="F3048">
        <v>689.09794475236004</v>
      </c>
      <c r="G3048" s="5">
        <f t="shared" ca="1" si="431"/>
        <v>-1.7971177425733168E-3</v>
      </c>
      <c r="H3048" s="5">
        <f t="shared" ca="1" si="432"/>
        <v>-1.2377218281199021</v>
      </c>
      <c r="I3048" s="6">
        <f t="shared" si="425"/>
        <v>3047</v>
      </c>
      <c r="J3048">
        <f t="shared" si="426"/>
        <v>-0.76306026423526419</v>
      </c>
      <c r="K3048">
        <f t="shared" si="427"/>
        <v>4.4943318226068856</v>
      </c>
      <c r="L3048">
        <f t="shared" si="428"/>
        <v>0.20538320281386205</v>
      </c>
      <c r="M3048" t="str">
        <f t="shared" si="433"/>
        <v/>
      </c>
      <c r="N3048" t="str">
        <f t="shared" si="429"/>
        <v/>
      </c>
      <c r="O3048" t="str">
        <f t="shared" si="430"/>
        <v/>
      </c>
    </row>
    <row r="3049" spans="1:15" x14ac:dyDescent="0.25">
      <c r="A3049" s="2">
        <v>43233.016038634261</v>
      </c>
      <c r="B3049">
        <v>689.97</v>
      </c>
      <c r="C3049">
        <v>0.01</v>
      </c>
      <c r="D3049" t="s">
        <v>6</v>
      </c>
      <c r="E3049">
        <v>688.72606329487996</v>
      </c>
      <c r="F3049">
        <v>689.09602475236011</v>
      </c>
      <c r="G3049" s="5">
        <f t="shared" ca="1" si="431"/>
        <v>-1.7971177425733168E-3</v>
      </c>
      <c r="H3049" s="5">
        <f t="shared" ca="1" si="432"/>
        <v>-1.2377218281199021</v>
      </c>
      <c r="I3049" s="6">
        <f t="shared" si="425"/>
        <v>3048</v>
      </c>
      <c r="J3049">
        <f t="shared" si="426"/>
        <v>-0.246125944890764</v>
      </c>
      <c r="K3049">
        <f t="shared" si="427"/>
        <v>4.1182951094150893</v>
      </c>
      <c r="L3049">
        <f t="shared" si="428"/>
        <v>6.2192227143999135E-2</v>
      </c>
      <c r="M3049" t="str">
        <f t="shared" si="433"/>
        <v/>
      </c>
      <c r="N3049" t="str">
        <f t="shared" si="429"/>
        <v/>
      </c>
      <c r="O3049" t="str">
        <f t="shared" si="430"/>
        <v/>
      </c>
    </row>
    <row r="3050" spans="1:15" x14ac:dyDescent="0.25">
      <c r="A3050" s="2">
        <v>43233.016038634261</v>
      </c>
      <c r="B3050">
        <v>689.97</v>
      </c>
      <c r="C3050">
        <v>0.02</v>
      </c>
      <c r="D3050" t="s">
        <v>6</v>
      </c>
      <c r="E3050">
        <v>688.72606329487996</v>
      </c>
      <c r="F3050">
        <v>689.09218475235991</v>
      </c>
      <c r="G3050" s="5">
        <f t="shared" ca="1" si="431"/>
        <v>-1.7971177425733168E-3</v>
      </c>
      <c r="H3050" s="5">
        <f t="shared" ca="1" si="432"/>
        <v>-1.2377218281199021</v>
      </c>
      <c r="I3050" s="6">
        <f t="shared" si="425"/>
        <v>3049</v>
      </c>
      <c r="J3050">
        <f t="shared" si="426"/>
        <v>-0.59013469902527049</v>
      </c>
      <c r="K3050">
        <f t="shared" si="427"/>
        <v>4.0614688518850164</v>
      </c>
      <c r="L3050">
        <f t="shared" si="428"/>
        <v>0.15022513314169422</v>
      </c>
      <c r="M3050" t="str">
        <f t="shared" si="433"/>
        <v/>
      </c>
      <c r="N3050" t="str">
        <f t="shared" si="429"/>
        <v/>
      </c>
      <c r="O3050" t="str">
        <f t="shared" si="430"/>
        <v/>
      </c>
    </row>
    <row r="3051" spans="1:15" x14ac:dyDescent="0.25">
      <c r="A3051" s="2">
        <v>43233.016038634261</v>
      </c>
      <c r="B3051">
        <v>689.99</v>
      </c>
      <c r="C3051">
        <v>0.10894721</v>
      </c>
      <c r="D3051" t="s">
        <v>6</v>
      </c>
      <c r="E3051">
        <v>688.72606329487996</v>
      </c>
      <c r="F3051">
        <v>689.07083109920006</v>
      </c>
      <c r="G3051" s="5">
        <f t="shared" ca="1" si="431"/>
        <v>-1.7971177425733168E-3</v>
      </c>
      <c r="H3051" s="5">
        <f t="shared" ca="1" si="432"/>
        <v>-1.2377218281199021</v>
      </c>
      <c r="I3051" s="6">
        <f t="shared" si="425"/>
        <v>3050</v>
      </c>
      <c r="J3051">
        <f t="shared" si="426"/>
        <v>-0.98096108931088111</v>
      </c>
      <c r="K3051">
        <f t="shared" si="427"/>
        <v>3.9648627453212861</v>
      </c>
      <c r="L3051">
        <f t="shared" si="428"/>
        <v>0.27489181071829566</v>
      </c>
      <c r="M3051" t="str">
        <f t="shared" si="433"/>
        <v/>
      </c>
      <c r="N3051" t="str">
        <f t="shared" si="429"/>
        <v/>
      </c>
      <c r="O3051" t="str">
        <f t="shared" si="430"/>
        <v/>
      </c>
    </row>
    <row r="3052" spans="1:15" x14ac:dyDescent="0.25">
      <c r="A3052" s="2">
        <v>43233.016088240744</v>
      </c>
      <c r="B3052">
        <v>689.98</v>
      </c>
      <c r="C3052">
        <v>6.7000000000000004E-2</v>
      </c>
      <c r="D3052" t="s">
        <v>6</v>
      </c>
      <c r="E3052">
        <v>688.72606329487996</v>
      </c>
      <c r="F3052">
        <v>689.05783309920002</v>
      </c>
      <c r="G3052" s="5">
        <f t="shared" ca="1" si="431"/>
        <v>-1.7971177425733168E-3</v>
      </c>
      <c r="H3052" s="5">
        <f t="shared" ca="1" si="432"/>
        <v>-1.2377218281199021</v>
      </c>
      <c r="I3052" s="6">
        <f t="shared" si="425"/>
        <v>3051</v>
      </c>
      <c r="J3052">
        <f t="shared" si="426"/>
        <v>-0.40364185447054979</v>
      </c>
      <c r="K3052">
        <f t="shared" si="427"/>
        <v>3.4916907473772754</v>
      </c>
      <c r="L3052">
        <f t="shared" si="428"/>
        <v>0.1347891003302811</v>
      </c>
      <c r="M3052" t="str">
        <f t="shared" si="433"/>
        <v/>
      </c>
      <c r="N3052" t="str">
        <f t="shared" si="429"/>
        <v/>
      </c>
      <c r="O3052" t="str">
        <f t="shared" si="430"/>
        <v/>
      </c>
    </row>
    <row r="3053" spans="1:15" x14ac:dyDescent="0.25">
      <c r="A3053" s="2">
        <v>43233.016088240744</v>
      </c>
      <c r="B3053">
        <v>689.99</v>
      </c>
      <c r="C3053">
        <v>0.12509352000000001</v>
      </c>
      <c r="D3053" t="s">
        <v>6</v>
      </c>
      <c r="E3053">
        <v>688.72606329487996</v>
      </c>
      <c r="F3053">
        <v>689.03331476927997</v>
      </c>
      <c r="G3053" s="5">
        <f t="shared" ca="1" si="431"/>
        <v>-1.7971177425733168E-3</v>
      </c>
      <c r="H3053" s="5">
        <f t="shared" ca="1" si="432"/>
        <v>-1.2377218281199021</v>
      </c>
      <c r="I3053" s="6">
        <f t="shared" si="425"/>
        <v>3052</v>
      </c>
      <c r="J3053">
        <f t="shared" si="426"/>
        <v>-0.71455773534455602</v>
      </c>
      <c r="K3053">
        <f t="shared" si="427"/>
        <v>3.4201364490177362</v>
      </c>
      <c r="L3053">
        <f t="shared" si="428"/>
        <v>0.24550226807053388</v>
      </c>
      <c r="M3053" t="str">
        <f t="shared" si="433"/>
        <v/>
      </c>
      <c r="N3053" t="str">
        <f t="shared" si="429"/>
        <v/>
      </c>
      <c r="O3053" t="str">
        <f t="shared" si="430"/>
        <v/>
      </c>
    </row>
    <row r="3054" spans="1:15" x14ac:dyDescent="0.25">
      <c r="A3054" s="2">
        <v>43233.016088240744</v>
      </c>
      <c r="B3054">
        <v>690</v>
      </c>
      <c r="C3054">
        <v>0.11775136</v>
      </c>
      <c r="D3054" t="s">
        <v>6</v>
      </c>
      <c r="E3054">
        <v>688.72606329487996</v>
      </c>
      <c r="F3054">
        <v>689.01</v>
      </c>
      <c r="G3054" s="5">
        <f t="shared" ca="1" si="431"/>
        <v>-1.7971177425733168E-3</v>
      </c>
      <c r="H3054" s="5">
        <f t="shared" ca="1" si="432"/>
        <v>-1.2377218281199021</v>
      </c>
      <c r="I3054" s="6">
        <f t="shared" si="425"/>
        <v>3053</v>
      </c>
      <c r="J3054">
        <f t="shared" si="426"/>
        <v>-6.8302525058811625E-2</v>
      </c>
      <c r="K3054">
        <f t="shared" si="427"/>
        <v>2.7359239197211922</v>
      </c>
      <c r="L3054">
        <f t="shared" si="428"/>
        <v>6.8004041968305784E-2</v>
      </c>
      <c r="M3054" t="str">
        <f t="shared" si="433"/>
        <v/>
      </c>
      <c r="N3054" t="str">
        <f t="shared" si="429"/>
        <v/>
      </c>
      <c r="O3054" t="str">
        <f t="shared" si="430"/>
        <v/>
      </c>
    </row>
    <row r="3055" spans="1:15" x14ac:dyDescent="0.25">
      <c r="A3055" s="2">
        <v>43233.016104062503</v>
      </c>
      <c r="B3055">
        <v>688.92</v>
      </c>
      <c r="C3055">
        <v>0.3</v>
      </c>
      <c r="D3055" t="s">
        <v>5</v>
      </c>
      <c r="E3055">
        <v>688.70086329488004</v>
      </c>
      <c r="F3055">
        <v>689.01</v>
      </c>
      <c r="G3055" s="5">
        <f t="shared" ca="1" si="431"/>
        <v>-1.7605928680255064E-3</v>
      </c>
      <c r="H3055" s="5">
        <f t="shared" ca="1" si="432"/>
        <v>-1.212521828119975</v>
      </c>
      <c r="I3055" s="6">
        <f t="shared" si="425"/>
        <v>3054</v>
      </c>
      <c r="J3055">
        <f t="shared" si="426"/>
        <v>-0.17722529393279274</v>
      </c>
      <c r="K3055">
        <f t="shared" si="427"/>
        <v>2.7323809843504363</v>
      </c>
      <c r="L3055">
        <f t="shared" si="428"/>
        <v>0.1746554732543063</v>
      </c>
      <c r="M3055" t="str">
        <f t="shared" si="433"/>
        <v/>
      </c>
      <c r="N3055" t="str">
        <f t="shared" si="429"/>
        <v/>
      </c>
      <c r="O3055" t="str">
        <f t="shared" si="430"/>
        <v/>
      </c>
    </row>
    <row r="3056" spans="1:15" x14ac:dyDescent="0.25">
      <c r="A3056" s="2">
        <v>43233.016225324071</v>
      </c>
      <c r="B3056">
        <v>689.01</v>
      </c>
      <c r="C3056">
        <v>7.2115064799999997</v>
      </c>
      <c r="D3056" t="s">
        <v>6</v>
      </c>
      <c r="E3056">
        <v>688.70086329488004</v>
      </c>
      <c r="F3056">
        <v>687.81670499999996</v>
      </c>
      <c r="G3056" s="5">
        <f t="shared" ca="1" si="431"/>
        <v>-1.7561206796428475E-3</v>
      </c>
      <c r="H3056" s="5">
        <f t="shared" ca="1" si="432"/>
        <v>-1.2094418281200205</v>
      </c>
      <c r="I3056" s="6">
        <f t="shared" si="425"/>
        <v>3055</v>
      </c>
      <c r="J3056">
        <f t="shared" si="426"/>
        <v>-0.37771167047054632</v>
      </c>
      <c r="K3056">
        <f t="shared" si="427"/>
        <v>2.6873089570491739</v>
      </c>
      <c r="L3056">
        <f t="shared" si="428"/>
        <v>2.8240958787276775</v>
      </c>
      <c r="M3056" t="str">
        <f t="shared" si="433"/>
        <v/>
      </c>
      <c r="N3056" t="str">
        <f t="shared" si="429"/>
        <v/>
      </c>
      <c r="O3056" t="str">
        <f t="shared" si="430"/>
        <v/>
      </c>
    </row>
    <row r="3057" spans="1:15" x14ac:dyDescent="0.25">
      <c r="A3057" s="2">
        <v>43233.016228946763</v>
      </c>
      <c r="B3057">
        <v>689.05</v>
      </c>
      <c r="C3057">
        <v>0.09</v>
      </c>
      <c r="D3057" t="s">
        <v>5</v>
      </c>
      <c r="E3057">
        <v>688.69096329488002</v>
      </c>
      <c r="F3057">
        <v>687.81670499999996</v>
      </c>
      <c r="G3057" s="5">
        <f t="shared" ca="1" si="431"/>
        <v>-1.7283540681660675E-3</v>
      </c>
      <c r="H3057" s="5">
        <f t="shared" ca="1" si="432"/>
        <v>-1.1903018281199138</v>
      </c>
      <c r="I3057" s="6">
        <f t="shared" si="425"/>
        <v>3056</v>
      </c>
      <c r="J3057">
        <f t="shared" si="426"/>
        <v>0.27007496247057361</v>
      </c>
      <c r="K3057">
        <f t="shared" si="427"/>
        <v>2.9486083360032778</v>
      </c>
      <c r="L3057">
        <f t="shared" si="428"/>
        <v>-6.10711705151923E-2</v>
      </c>
      <c r="M3057" t="str">
        <f t="shared" si="433"/>
        <v/>
      </c>
      <c r="N3057" t="str">
        <f t="shared" si="429"/>
        <v/>
      </c>
      <c r="O3057" t="str">
        <f t="shared" si="430"/>
        <v/>
      </c>
    </row>
    <row r="3058" spans="1:15" x14ac:dyDescent="0.25">
      <c r="A3058" s="2">
        <v>43233.016228946763</v>
      </c>
      <c r="B3058">
        <v>689.02</v>
      </c>
      <c r="C3058">
        <v>0.01</v>
      </c>
      <c r="D3058" t="s">
        <v>5</v>
      </c>
      <c r="E3058">
        <v>688.68992329488015</v>
      </c>
      <c r="F3058">
        <v>687.81670499999996</v>
      </c>
      <c r="G3058" s="5">
        <f t="shared" ca="1" si="431"/>
        <v>-1.7235594539282346E-3</v>
      </c>
      <c r="H3058" s="5">
        <f t="shared" ca="1" si="432"/>
        <v>-1.1869980281200014</v>
      </c>
      <c r="I3058" s="6">
        <f t="shared" si="425"/>
        <v>3057</v>
      </c>
      <c r="J3058">
        <f t="shared" si="426"/>
        <v>0.27557871095797282</v>
      </c>
      <c r="K3058">
        <f t="shared" si="427"/>
        <v>2.9351688291592346</v>
      </c>
      <c r="L3058">
        <f t="shared" si="428"/>
        <v>-9.0481579226243891E-2</v>
      </c>
      <c r="M3058" t="str">
        <f t="shared" si="433"/>
        <v/>
      </c>
      <c r="N3058" t="str">
        <f t="shared" si="429"/>
        <v/>
      </c>
      <c r="O3058" t="str">
        <f t="shared" si="430"/>
        <v/>
      </c>
    </row>
    <row r="3059" spans="1:15" x14ac:dyDescent="0.25">
      <c r="A3059" s="2">
        <v>43233.016228946763</v>
      </c>
      <c r="B3059">
        <v>688.86</v>
      </c>
      <c r="C3059">
        <v>0.98782354000000006</v>
      </c>
      <c r="D3059" t="s">
        <v>5</v>
      </c>
      <c r="E3059">
        <v>688.61879999999996</v>
      </c>
      <c r="F3059">
        <v>687.81670499999996</v>
      </c>
      <c r="G3059" s="5">
        <f t="shared" ca="1" si="431"/>
        <v>-1.6139617846620824E-3</v>
      </c>
      <c r="H3059" s="5">
        <f t="shared" ca="1" si="432"/>
        <v>-1.1114044273998616</v>
      </c>
      <c r="I3059" s="6">
        <f t="shared" si="425"/>
        <v>3058</v>
      </c>
      <c r="J3059">
        <f t="shared" si="426"/>
        <v>0.2598360324537623</v>
      </c>
      <c r="K3059">
        <f t="shared" si="427"/>
        <v>2.9266692888714254</v>
      </c>
      <c r="L3059">
        <f t="shared" si="428"/>
        <v>0.24874266126151973</v>
      </c>
      <c r="M3059" t="str">
        <f t="shared" si="433"/>
        <v/>
      </c>
      <c r="N3059" t="str">
        <f t="shared" si="429"/>
        <v/>
      </c>
      <c r="O3059" t="str">
        <f t="shared" si="430"/>
        <v/>
      </c>
    </row>
    <row r="3060" spans="1:15" x14ac:dyDescent="0.25">
      <c r="A3060" s="2">
        <v>43233.016287685183</v>
      </c>
      <c r="B3060">
        <v>688.83</v>
      </c>
      <c r="C3060">
        <v>1.8</v>
      </c>
      <c r="D3060" t="s">
        <v>5</v>
      </c>
      <c r="E3060">
        <v>688.36279999999999</v>
      </c>
      <c r="F3060">
        <v>687.81670499999996</v>
      </c>
      <c r="G3060" s="5">
        <f t="shared" ca="1" si="431"/>
        <v>-1.0830190524529501E-3</v>
      </c>
      <c r="H3060" s="5">
        <f t="shared" ca="1" si="432"/>
        <v>-0.74551002739985961</v>
      </c>
      <c r="I3060" s="6">
        <f t="shared" si="425"/>
        <v>3059</v>
      </c>
      <c r="J3060">
        <f t="shared" si="426"/>
        <v>0.30024747280671704</v>
      </c>
      <c r="K3060">
        <f t="shared" si="427"/>
        <v>2.9286595681485355</v>
      </c>
      <c r="L3060">
        <f t="shared" si="428"/>
        <v>0.51209520679844978</v>
      </c>
      <c r="M3060" t="str">
        <f t="shared" si="433"/>
        <v/>
      </c>
      <c r="N3060" t="str">
        <f t="shared" si="429"/>
        <v/>
      </c>
      <c r="O3060" t="str">
        <f t="shared" si="430"/>
        <v/>
      </c>
    </row>
    <row r="3061" spans="1:15" x14ac:dyDescent="0.25">
      <c r="A3061" s="2">
        <v>43233.016287685183</v>
      </c>
      <c r="B3061">
        <v>688.5</v>
      </c>
      <c r="C3061">
        <v>3.6</v>
      </c>
      <c r="D3061" t="s">
        <v>5</v>
      </c>
      <c r="E3061">
        <v>688.04832886771999</v>
      </c>
      <c r="F3061">
        <v>687.81670499999996</v>
      </c>
      <c r="G3061" s="5">
        <f t="shared" ca="1" si="431"/>
        <v>-6.2646601559107E-4</v>
      </c>
      <c r="H3061" s="5">
        <f t="shared" ca="1" si="432"/>
        <v>-0.43103889511985471</v>
      </c>
      <c r="I3061" s="6">
        <f t="shared" si="425"/>
        <v>3060</v>
      </c>
      <c r="J3061">
        <f t="shared" si="426"/>
        <v>0.28433488949579555</v>
      </c>
      <c r="K3061">
        <f t="shared" si="427"/>
        <v>2.9140013682537451</v>
      </c>
      <c r="L3061">
        <f t="shared" si="428"/>
        <v>1.137839242845367</v>
      </c>
      <c r="M3061" t="str">
        <f t="shared" si="433"/>
        <v/>
      </c>
      <c r="N3061" t="str">
        <f t="shared" si="429"/>
        <v/>
      </c>
      <c r="O3061" t="str">
        <f t="shared" si="430"/>
        <v/>
      </c>
    </row>
    <row r="3062" spans="1:15" x14ac:dyDescent="0.25">
      <c r="A3062" s="2">
        <v>43233.016287685183</v>
      </c>
      <c r="B3062">
        <v>688.01</v>
      </c>
      <c r="C3062">
        <v>3.25777874</v>
      </c>
      <c r="D3062" t="s">
        <v>5</v>
      </c>
      <c r="E3062">
        <v>688.08230960000014</v>
      </c>
      <c r="F3062">
        <v>687.81670499999996</v>
      </c>
      <c r="G3062" s="5">
        <f t="shared" ca="1" si="431"/>
        <v>-6.7581976881565039E-4</v>
      </c>
      <c r="H3062" s="5">
        <f t="shared" ca="1" si="432"/>
        <v>-0.46501962740001085</v>
      </c>
      <c r="I3062" s="6">
        <f t="shared" si="425"/>
        <v>3061</v>
      </c>
      <c r="J3062">
        <f t="shared" si="426"/>
        <v>0.46942466699158558</v>
      </c>
      <c r="K3062">
        <f t="shared" si="427"/>
        <v>2.9409394702569513</v>
      </c>
      <c r="L3062">
        <f t="shared" si="428"/>
        <v>0.94811678418012268</v>
      </c>
      <c r="M3062" t="str">
        <f t="shared" si="433"/>
        <v/>
      </c>
      <c r="N3062" t="str">
        <f t="shared" si="429"/>
        <v/>
      </c>
      <c r="O3062" t="str">
        <f t="shared" si="430"/>
        <v/>
      </c>
    </row>
    <row r="3063" spans="1:15" x14ac:dyDescent="0.25">
      <c r="A3063" s="2">
        <v>43233.016371967591</v>
      </c>
      <c r="B3063">
        <v>688.12</v>
      </c>
      <c r="C3063">
        <v>3.3433999999999999</v>
      </c>
      <c r="D3063" t="s">
        <v>5</v>
      </c>
      <c r="E3063">
        <v>687.82235666157999</v>
      </c>
      <c r="F3063">
        <v>687.81670499999996</v>
      </c>
      <c r="G3063" s="5">
        <f t="shared" ca="1" si="431"/>
        <v>-2.8398886295000805E-4</v>
      </c>
      <c r="H3063" s="5">
        <f t="shared" ca="1" si="432"/>
        <v>-0.19533388897991699</v>
      </c>
      <c r="I3063" s="6">
        <f t="shared" si="425"/>
        <v>3062</v>
      </c>
      <c r="J3063">
        <f t="shared" si="426"/>
        <v>0.66658201712604637</v>
      </c>
      <c r="K3063">
        <f t="shared" si="427"/>
        <v>2.9711420773097945</v>
      </c>
      <c r="L3063">
        <f t="shared" si="428"/>
        <v>0.90093907097760362</v>
      </c>
      <c r="M3063" t="str">
        <f t="shared" si="433"/>
        <v/>
      </c>
      <c r="N3063" t="str">
        <f t="shared" si="429"/>
        <v/>
      </c>
      <c r="O3063" t="str">
        <f t="shared" si="430"/>
        <v/>
      </c>
    </row>
    <row r="3064" spans="1:15" x14ac:dyDescent="0.25">
      <c r="A3064" s="2">
        <v>43233.016511481481</v>
      </c>
      <c r="B3064">
        <v>688.2</v>
      </c>
      <c r="C3064">
        <v>1.49</v>
      </c>
      <c r="D3064" t="s">
        <v>6</v>
      </c>
      <c r="E3064">
        <v>687.82235666157999</v>
      </c>
      <c r="F3064">
        <v>687.61108500000012</v>
      </c>
      <c r="G3064" s="5">
        <f t="shared" ca="1" si="431"/>
        <v>-2.7928752428524811E-4</v>
      </c>
      <c r="H3064" s="5">
        <f t="shared" ca="1" si="432"/>
        <v>-0.1921002031400576</v>
      </c>
      <c r="I3064" s="6">
        <f t="shared" si="425"/>
        <v>3063</v>
      </c>
      <c r="J3064">
        <f t="shared" si="426"/>
        <v>1.7590870893781556</v>
      </c>
      <c r="K3064">
        <f t="shared" si="427"/>
        <v>1.6841345227296649</v>
      </c>
      <c r="L3064">
        <f t="shared" si="428"/>
        <v>-0.1597776696258302</v>
      </c>
      <c r="M3064" t="str">
        <f t="shared" si="433"/>
        <v/>
      </c>
      <c r="N3064" t="str">
        <f t="shared" si="429"/>
        <v/>
      </c>
      <c r="O3064" t="str">
        <f t="shared" si="430"/>
        <v/>
      </c>
    </row>
    <row r="3065" spans="1:15" x14ac:dyDescent="0.25">
      <c r="A3065" s="2">
        <v>43233.016511481481</v>
      </c>
      <c r="B3065">
        <v>688.2</v>
      </c>
      <c r="C3065">
        <v>0.73250000000000004</v>
      </c>
      <c r="D3065" t="s">
        <v>6</v>
      </c>
      <c r="E3065">
        <v>687.82235666157999</v>
      </c>
      <c r="F3065">
        <v>687.51</v>
      </c>
      <c r="G3065" s="5">
        <f t="shared" ca="1" si="431"/>
        <v>-2.5501684741872943E-4</v>
      </c>
      <c r="H3065" s="5">
        <f t="shared" ca="1" si="432"/>
        <v>-0.17540628897995703</v>
      </c>
      <c r="I3065" s="6">
        <f t="shared" si="425"/>
        <v>3064</v>
      </c>
      <c r="J3065">
        <f t="shared" si="426"/>
        <v>1.7808175397815091</v>
      </c>
      <c r="K3065">
        <f t="shared" si="427"/>
        <v>1.6840377185112201</v>
      </c>
      <c r="L3065">
        <f t="shared" si="428"/>
        <v>-0.62250241087728031</v>
      </c>
      <c r="M3065" t="str">
        <f t="shared" si="433"/>
        <v/>
      </c>
      <c r="N3065" t="str">
        <f t="shared" si="429"/>
        <v/>
      </c>
      <c r="O3065" t="str">
        <f t="shared" si="430"/>
        <v/>
      </c>
    </row>
    <row r="3066" spans="1:15" x14ac:dyDescent="0.25">
      <c r="A3066" s="2">
        <v>43233.016630358798</v>
      </c>
      <c r="B3066">
        <v>688.11</v>
      </c>
      <c r="C3066">
        <v>9.4E-2</v>
      </c>
      <c r="D3066" t="s">
        <v>5</v>
      </c>
      <c r="E3066">
        <v>687.80618866157999</v>
      </c>
      <c r="F3066">
        <v>687.51</v>
      </c>
      <c r="G3066" s="5">
        <f t="shared" ca="1" si="431"/>
        <v>-1.9967805670262036E-4</v>
      </c>
      <c r="H3066" s="5">
        <f t="shared" ca="1" si="432"/>
        <v>-0.13733980313998018</v>
      </c>
      <c r="I3066" s="6">
        <f t="shared" si="425"/>
        <v>3065</v>
      </c>
      <c r="J3066">
        <f t="shared" si="426"/>
        <v>1.6819479901848666</v>
      </c>
      <c r="K3066">
        <f t="shared" si="427"/>
        <v>1.6920112594111241</v>
      </c>
      <c r="L3066">
        <f t="shared" si="428"/>
        <v>-0.93849729506972968</v>
      </c>
      <c r="M3066" t="str">
        <f t="shared" si="433"/>
        <v/>
      </c>
      <c r="N3066" t="str">
        <f t="shared" si="429"/>
        <v/>
      </c>
      <c r="O3066" t="str">
        <f t="shared" si="430"/>
        <v/>
      </c>
    </row>
    <row r="3067" spans="1:15" x14ac:dyDescent="0.25">
      <c r="A3067" s="2">
        <v>43233.016635173612</v>
      </c>
      <c r="B3067">
        <v>688</v>
      </c>
      <c r="C3067">
        <v>1.08210812</v>
      </c>
      <c r="D3067" t="s">
        <v>5</v>
      </c>
      <c r="E3067">
        <v>687.76627018879992</v>
      </c>
      <c r="F3067">
        <v>687.51</v>
      </c>
      <c r="G3067" s="5">
        <f t="shared" ca="1" si="431"/>
        <v>-1.3936945516907767E-4</v>
      </c>
      <c r="H3067" s="5">
        <f t="shared" ca="1" si="432"/>
        <v>-9.5853610359881714E-2</v>
      </c>
      <c r="I3067" s="6">
        <f t="shared" si="425"/>
        <v>3066</v>
      </c>
      <c r="J3067">
        <f t="shared" si="426"/>
        <v>1.495489364957983</v>
      </c>
      <c r="K3067">
        <f t="shared" si="427"/>
        <v>1.7080796092131556</v>
      </c>
      <c r="L3067">
        <f t="shared" si="428"/>
        <v>-0.24201520978779867</v>
      </c>
      <c r="M3067" t="str">
        <f t="shared" si="433"/>
        <v/>
      </c>
      <c r="N3067" t="str">
        <f t="shared" si="429"/>
        <v/>
      </c>
      <c r="O3067" t="str">
        <f t="shared" si="430"/>
        <v/>
      </c>
    </row>
    <row r="3068" spans="1:15" x14ac:dyDescent="0.25">
      <c r="A3068" s="2">
        <v>43233.016635173612</v>
      </c>
      <c r="B3068">
        <v>688</v>
      </c>
      <c r="C3068">
        <v>0.38</v>
      </c>
      <c r="D3068" t="s">
        <v>5</v>
      </c>
      <c r="E3068">
        <v>687.75867018880001</v>
      </c>
      <c r="F3068">
        <v>687.51</v>
      </c>
      <c r="G3068" s="5">
        <f t="shared" ca="1" si="431"/>
        <v>-8.7697780361629344E-5</v>
      </c>
      <c r="H3068" s="5">
        <f t="shared" ca="1" si="432"/>
        <v>-6.0314908800023659E-2</v>
      </c>
      <c r="I3068" s="6">
        <f t="shared" si="425"/>
        <v>3067</v>
      </c>
      <c r="J3068">
        <f t="shared" si="426"/>
        <v>1.4322419198319309</v>
      </c>
      <c r="K3068">
        <f t="shared" si="427"/>
        <v>1.7060364056896027</v>
      </c>
      <c r="L3068">
        <f t="shared" si="428"/>
        <v>-0.61677577121022853</v>
      </c>
      <c r="M3068" t="str">
        <f t="shared" si="433"/>
        <v/>
      </c>
      <c r="N3068" t="str">
        <f t="shared" si="429"/>
        <v/>
      </c>
      <c r="O3068" t="str">
        <f t="shared" si="430"/>
        <v/>
      </c>
    </row>
    <row r="3069" spans="1:15" x14ac:dyDescent="0.25">
      <c r="A3069" s="2">
        <v>43233.016635173612</v>
      </c>
      <c r="B3069">
        <v>688</v>
      </c>
      <c r="C3069">
        <v>0.99957136999999996</v>
      </c>
      <c r="D3069" t="s">
        <v>5</v>
      </c>
      <c r="E3069">
        <v>687.65609900591994</v>
      </c>
      <c r="F3069">
        <v>687.51</v>
      </c>
      <c r="G3069" s="5">
        <f t="shared" ca="1" si="431"/>
        <v>6.3841495979702418E-5</v>
      </c>
      <c r="H3069" s="5">
        <f t="shared" ca="1" si="432"/>
        <v>4.3900994080104283E-2</v>
      </c>
      <c r="I3069" s="6">
        <f t="shared" si="425"/>
        <v>3068</v>
      </c>
      <c r="J3069">
        <f t="shared" si="426"/>
        <v>1.3005338418991599</v>
      </c>
      <c r="K3069">
        <f t="shared" si="427"/>
        <v>1.7126415586012382</v>
      </c>
      <c r="L3069">
        <f t="shared" si="428"/>
        <v>-0.17572998295391379</v>
      </c>
      <c r="M3069" t="str">
        <f t="shared" si="433"/>
        <v/>
      </c>
      <c r="N3069" t="str">
        <f t="shared" si="429"/>
        <v/>
      </c>
      <c r="O3069" t="str">
        <f t="shared" si="430"/>
        <v/>
      </c>
    </row>
    <row r="3070" spans="1:15" x14ac:dyDescent="0.25">
      <c r="A3070" s="2">
        <v>43233.016638668982</v>
      </c>
      <c r="B3070">
        <v>688</v>
      </c>
      <c r="C3070">
        <v>4.2862999999999999E-4</v>
      </c>
      <c r="D3070" t="s">
        <v>5</v>
      </c>
      <c r="E3070">
        <v>687.65603471141992</v>
      </c>
      <c r="F3070">
        <v>687.51</v>
      </c>
      <c r="G3070" s="5">
        <f t="shared" ca="1" si="431"/>
        <v>-9.6155211446147894E-5</v>
      </c>
      <c r="H3070" s="5">
        <f t="shared" ca="1" si="432"/>
        <v>-6.6121711419896201E-2</v>
      </c>
      <c r="I3070" s="6">
        <f t="shared" si="425"/>
        <v>3069</v>
      </c>
      <c r="J3070">
        <f t="shared" si="426"/>
        <v>1.2085912314621854</v>
      </c>
      <c r="K3070">
        <f t="shared" si="427"/>
        <v>1.7022892396220577</v>
      </c>
      <c r="L3070">
        <f t="shared" si="428"/>
        <v>-0.70972815508745246</v>
      </c>
      <c r="M3070" t="str">
        <f t="shared" si="433"/>
        <v/>
      </c>
      <c r="N3070" t="str">
        <f t="shared" si="429"/>
        <v/>
      </c>
      <c r="O3070" t="str">
        <f t="shared" si="430"/>
        <v/>
      </c>
    </row>
    <row r="3071" spans="1:15" x14ac:dyDescent="0.25">
      <c r="A3071" s="2">
        <v>43233.016638668982</v>
      </c>
      <c r="B3071">
        <v>688</v>
      </c>
      <c r="C3071">
        <v>9.5713699999999992E-3</v>
      </c>
      <c r="D3071" t="s">
        <v>5</v>
      </c>
      <c r="E3071">
        <v>687.6545990059202</v>
      </c>
      <c r="F3071">
        <v>687.51</v>
      </c>
      <c r="G3071" s="5">
        <f t="shared" ca="1" si="431"/>
        <v>-7.9398881355712765E-5</v>
      </c>
      <c r="H3071" s="5">
        <f t="shared" ca="1" si="432"/>
        <v>-5.4599005920181298E-2</v>
      </c>
      <c r="I3071" s="6">
        <f t="shared" si="425"/>
        <v>3070</v>
      </c>
      <c r="J3071">
        <f t="shared" si="426"/>
        <v>1.2427820401848706</v>
      </c>
      <c r="K3071">
        <f t="shared" si="427"/>
        <v>1.6400763871948252</v>
      </c>
      <c r="L3071">
        <f t="shared" si="428"/>
        <v>-0.75192270299930675</v>
      </c>
      <c r="M3071" t="str">
        <f t="shared" si="433"/>
        <v/>
      </c>
      <c r="N3071" t="str">
        <f t="shared" si="429"/>
        <v/>
      </c>
      <c r="O3071" t="str">
        <f t="shared" si="430"/>
        <v/>
      </c>
    </row>
    <row r="3072" spans="1:15" x14ac:dyDescent="0.25">
      <c r="A3072" s="2">
        <v>43233.016642685187</v>
      </c>
      <c r="B3072">
        <v>687.83</v>
      </c>
      <c r="C3072">
        <v>3.2071370000000002E-2</v>
      </c>
      <c r="D3072" t="s">
        <v>5</v>
      </c>
      <c r="E3072">
        <v>687.65087872699985</v>
      </c>
      <c r="F3072">
        <v>687.51</v>
      </c>
      <c r="G3072" s="5">
        <f t="shared" ca="1" si="431"/>
        <v>6.6352380854390415E-5</v>
      </c>
      <c r="H3072" s="5">
        <f t="shared" ca="1" si="432"/>
        <v>4.5627273000150133E-2</v>
      </c>
      <c r="I3072" s="6">
        <f t="shared" si="425"/>
        <v>3071</v>
      </c>
      <c r="J3072">
        <f t="shared" si="426"/>
        <v>1.2992785700840344</v>
      </c>
      <c r="K3072">
        <f t="shared" si="427"/>
        <v>1.5592387550617053</v>
      </c>
      <c r="L3072">
        <f t="shared" si="428"/>
        <v>-0.81270889141918867</v>
      </c>
      <c r="M3072" t="str">
        <f t="shared" si="433"/>
        <v/>
      </c>
      <c r="N3072" t="str">
        <f t="shared" si="429"/>
        <v/>
      </c>
      <c r="O3072" t="str">
        <f t="shared" si="430"/>
        <v/>
      </c>
    </row>
    <row r="3073" spans="1:15" x14ac:dyDescent="0.25">
      <c r="A3073" s="2">
        <v>43233.016646331023</v>
      </c>
      <c r="B3073">
        <v>688</v>
      </c>
      <c r="C3073">
        <v>0.01</v>
      </c>
      <c r="D3073" t="s">
        <v>5</v>
      </c>
      <c r="E3073">
        <v>687.64937872699988</v>
      </c>
      <c r="F3073">
        <v>687.51</v>
      </c>
      <c r="G3073" s="5">
        <f t="shared" ca="1" si="431"/>
        <v>7.0278945193871326E-5</v>
      </c>
      <c r="H3073" s="5">
        <f t="shared" ca="1" si="432"/>
        <v>4.8327273000154491E-2</v>
      </c>
      <c r="I3073" s="6">
        <f t="shared" si="425"/>
        <v>3072</v>
      </c>
      <c r="J3073">
        <f t="shared" si="426"/>
        <v>1.2374271302857096</v>
      </c>
      <c r="K3073">
        <f t="shared" si="427"/>
        <v>1.5627540363099788</v>
      </c>
      <c r="L3073">
        <f t="shared" si="428"/>
        <v>-0.78542566633450972</v>
      </c>
      <c r="M3073" t="str">
        <f t="shared" si="433"/>
        <v/>
      </c>
      <c r="N3073" t="str">
        <f t="shared" si="429"/>
        <v/>
      </c>
      <c r="O3073" t="str">
        <f t="shared" si="430"/>
        <v/>
      </c>
    </row>
    <row r="3074" spans="1:15" x14ac:dyDescent="0.25">
      <c r="A3074" s="2">
        <v>43233.016650625003</v>
      </c>
      <c r="B3074">
        <v>688</v>
      </c>
      <c r="C3074">
        <v>4.6000000000000001E-4</v>
      </c>
      <c r="D3074" t="s">
        <v>5</v>
      </c>
      <c r="E3074">
        <v>687.64930972699995</v>
      </c>
      <c r="F3074">
        <v>687.51</v>
      </c>
      <c r="G3074" s="5">
        <f t="shared" ca="1" si="431"/>
        <v>7.328775334649565E-5</v>
      </c>
      <c r="H3074" s="5">
        <f t="shared" ca="1" si="432"/>
        <v>5.0396273000160363E-2</v>
      </c>
      <c r="I3074" s="6">
        <f t="shared" si="425"/>
        <v>3073</v>
      </c>
      <c r="J3074">
        <f t="shared" si="426"/>
        <v>1.0776646530588252</v>
      </c>
      <c r="K3074">
        <f t="shared" si="427"/>
        <v>1.5711348940744416</v>
      </c>
      <c r="L3074">
        <f t="shared" si="428"/>
        <v>-0.68562200300019971</v>
      </c>
      <c r="M3074" t="str">
        <f t="shared" si="433"/>
        <v/>
      </c>
      <c r="N3074" t="str">
        <f t="shared" si="429"/>
        <v/>
      </c>
      <c r="O3074" t="str">
        <f t="shared" si="430"/>
        <v/>
      </c>
    </row>
    <row r="3075" spans="1:15" x14ac:dyDescent="0.25">
      <c r="A3075" s="2">
        <v>43233.016650625003</v>
      </c>
      <c r="B3075">
        <v>687.68</v>
      </c>
      <c r="C3075">
        <v>7.7854370000000006E-2</v>
      </c>
      <c r="D3075" t="s">
        <v>5</v>
      </c>
      <c r="E3075">
        <v>687.64261425118002</v>
      </c>
      <c r="F3075">
        <v>687.51</v>
      </c>
      <c r="G3075" s="5">
        <f t="shared" ca="1" si="431"/>
        <v>8.311257568334881E-5</v>
      </c>
      <c r="H3075" s="5">
        <f t="shared" ca="1" si="432"/>
        <v>5.7151748820047032E-2</v>
      </c>
      <c r="I3075" s="6">
        <f t="shared" si="425"/>
        <v>3074</v>
      </c>
      <c r="J3075">
        <f t="shared" si="426"/>
        <v>0.91522197415126083</v>
      </c>
      <c r="K3075">
        <f t="shared" si="427"/>
        <v>1.5738029300959546</v>
      </c>
      <c r="L3075">
        <f t="shared" si="428"/>
        <v>-0.53206636494202397</v>
      </c>
      <c r="M3075" t="str">
        <f t="shared" si="433"/>
        <v/>
      </c>
      <c r="N3075" t="str">
        <f t="shared" si="429"/>
        <v/>
      </c>
      <c r="O3075" t="str">
        <f t="shared" si="430"/>
        <v/>
      </c>
    </row>
    <row r="3076" spans="1:15" x14ac:dyDescent="0.25">
      <c r="A3076" s="2">
        <v>43233.016653298611</v>
      </c>
      <c r="B3076">
        <v>687.51</v>
      </c>
      <c r="C3076">
        <v>1.8149</v>
      </c>
      <c r="D3076" t="s">
        <v>6</v>
      </c>
      <c r="E3076">
        <v>687.64261425118002</v>
      </c>
      <c r="F3076">
        <v>687.74156513278012</v>
      </c>
      <c r="G3076" s="5">
        <f t="shared" ca="1" si="431"/>
        <v>8.3452868729661043E-5</v>
      </c>
      <c r="H3076" s="5">
        <f t="shared" ca="1" si="432"/>
        <v>5.7385748820024673E-2</v>
      </c>
      <c r="I3076" s="6">
        <f t="shared" ref="I3076:I3139" si="434">I3075+1</f>
        <v>3075</v>
      </c>
      <c r="J3076">
        <f t="shared" si="426"/>
        <v>0.76871525726050649</v>
      </c>
      <c r="K3076">
        <f t="shared" si="427"/>
        <v>1.5720229078309038</v>
      </c>
      <c r="L3076">
        <f t="shared" si="428"/>
        <v>0.665502224889987</v>
      </c>
      <c r="M3076" t="str">
        <f t="shared" si="433"/>
        <v/>
      </c>
      <c r="N3076" t="str">
        <f t="shared" si="429"/>
        <v/>
      </c>
      <c r="O3076" t="str">
        <f t="shared" si="430"/>
        <v/>
      </c>
    </row>
    <row r="3077" spans="1:15" x14ac:dyDescent="0.25">
      <c r="A3077" s="2">
        <v>43233.016664120369</v>
      </c>
      <c r="B3077">
        <v>687.51</v>
      </c>
      <c r="C3077">
        <v>3.5979999999999999</v>
      </c>
      <c r="D3077" t="s">
        <v>6</v>
      </c>
      <c r="E3077">
        <v>687.64261425118002</v>
      </c>
      <c r="F3077">
        <v>688.43672684394005</v>
      </c>
      <c r="G3077" s="5">
        <f t="shared" ca="1" si="431"/>
        <v>8.3452868729661043E-5</v>
      </c>
      <c r="H3077" s="5">
        <f t="shared" ca="1" si="432"/>
        <v>5.7385748820024673E-2</v>
      </c>
      <c r="I3077" s="6">
        <f t="shared" si="434"/>
        <v>3076</v>
      </c>
      <c r="J3077">
        <f t="shared" si="426"/>
        <v>0.92311981690756317</v>
      </c>
      <c r="K3077">
        <f t="shared" si="427"/>
        <v>1.5753456451953396</v>
      </c>
      <c r="L3077">
        <f t="shared" si="428"/>
        <v>1.6979639936483635</v>
      </c>
      <c r="M3077" t="str">
        <f t="shared" si="433"/>
        <v/>
      </c>
      <c r="N3077" t="str">
        <f t="shared" si="429"/>
        <v/>
      </c>
      <c r="O3077" t="str">
        <f t="shared" si="430"/>
        <v/>
      </c>
    </row>
    <row r="3078" spans="1:15" x14ac:dyDescent="0.25">
      <c r="A3078" s="2">
        <v>43233.016793530092</v>
      </c>
      <c r="B3078">
        <v>687.83</v>
      </c>
      <c r="C3078">
        <v>0.23230000000000001</v>
      </c>
      <c r="D3078" t="s">
        <v>6</v>
      </c>
      <c r="E3078">
        <v>687.64261425118002</v>
      </c>
      <c r="F3078">
        <v>688.46692584393998</v>
      </c>
      <c r="G3078" s="5">
        <f t="shared" ca="1" si="431"/>
        <v>3.454486506209982E-5</v>
      </c>
      <c r="H3078" s="5">
        <f t="shared" ca="1" si="432"/>
        <v>2.3754521320256572E-2</v>
      </c>
      <c r="I3078" s="6">
        <f t="shared" si="434"/>
        <v>3077</v>
      </c>
      <c r="J3078">
        <f t="shared" si="426"/>
        <v>1.3874067981848839</v>
      </c>
      <c r="K3078">
        <f t="shared" si="427"/>
        <v>1.5589428654597495</v>
      </c>
      <c r="L3078">
        <f t="shared" si="428"/>
        <v>-0.7409551842967832</v>
      </c>
      <c r="M3078" t="str">
        <f t="shared" si="433"/>
        <v/>
      </c>
      <c r="N3078" t="str">
        <f t="shared" si="429"/>
        <v/>
      </c>
      <c r="O3078" t="str">
        <f t="shared" si="430"/>
        <v/>
      </c>
    </row>
    <row r="3079" spans="1:15" x14ac:dyDescent="0.25">
      <c r="A3079" s="2">
        <v>43233.016834710637</v>
      </c>
      <c r="B3079">
        <v>687.83</v>
      </c>
      <c r="C3079">
        <v>3.3338470000000002E-2</v>
      </c>
      <c r="D3079" t="s">
        <v>6</v>
      </c>
      <c r="E3079">
        <v>687.64261425118002</v>
      </c>
      <c r="F3079">
        <v>688.47125984503998</v>
      </c>
      <c r="G3079" s="5">
        <f t="shared" ca="1" si="431"/>
        <v>-4.7669422922111329E-6</v>
      </c>
      <c r="H3079" s="5">
        <f t="shared" ca="1" si="432"/>
        <v>-3.2779526598005759E-3</v>
      </c>
      <c r="I3079" s="6">
        <f t="shared" si="434"/>
        <v>3078</v>
      </c>
      <c r="J3079">
        <f t="shared" ref="J3079:J3142" si="435">FORECAST(I3079,C3044:C3078,I3044:I3078)</f>
        <v>1.2579261585378134</v>
      </c>
      <c r="K3079">
        <f t="shared" ref="K3079:K3142" si="436">STEYX(C3044:C3078,I3044:I3078)</f>
        <v>1.5685008616645879</v>
      </c>
      <c r="L3079">
        <f t="shared" ref="L3079:L3142" si="437">(C3079-J3079)/K3079</f>
        <v>-0.78073765750960888</v>
      </c>
      <c r="M3079" t="str">
        <f t="shared" si="433"/>
        <v/>
      </c>
      <c r="N3079" t="str">
        <f t="shared" ref="N3079:N3142" si="438">IF(M3079=1,H3079,"")</f>
        <v/>
      </c>
      <c r="O3079" t="str">
        <f t="shared" ref="O3079:O3142" si="439">IF(M3079=1,IF(ISNUMBER(M3078),"",H3079),"")</f>
        <v/>
      </c>
    </row>
    <row r="3080" spans="1:15" x14ac:dyDescent="0.25">
      <c r="A3080" s="2">
        <v>43233.016916712957</v>
      </c>
      <c r="B3080">
        <v>687.83</v>
      </c>
      <c r="C3080">
        <v>1.0670000000000001E-2</v>
      </c>
      <c r="D3080" t="s">
        <v>6</v>
      </c>
      <c r="E3080">
        <v>687.64261425118002</v>
      </c>
      <c r="F3080">
        <v>688.47264694504008</v>
      </c>
      <c r="G3080" s="5">
        <f t="shared" ca="1" si="431"/>
        <v>-1.0903851076765632E-5</v>
      </c>
      <c r="H3080" s="5">
        <f t="shared" ca="1" si="432"/>
        <v>-7.4979526598326638E-3</v>
      </c>
      <c r="I3080" s="6">
        <f t="shared" si="434"/>
        <v>3079</v>
      </c>
      <c r="J3080">
        <f t="shared" si="435"/>
        <v>1.1083023273109269</v>
      </c>
      <c r="K3080">
        <f t="shared" si="436"/>
        <v>1.5785986017745168</v>
      </c>
      <c r="L3080">
        <f t="shared" si="437"/>
        <v>-0.6953207269264452</v>
      </c>
      <c r="M3080" t="str">
        <f t="shared" si="433"/>
        <v/>
      </c>
      <c r="N3080" t="str">
        <f t="shared" si="438"/>
        <v/>
      </c>
      <c r="O3080" t="str">
        <f t="shared" si="439"/>
        <v/>
      </c>
    </row>
    <row r="3081" spans="1:15" x14ac:dyDescent="0.25">
      <c r="A3081" s="2">
        <v>43233.016916712957</v>
      </c>
      <c r="B3081">
        <v>688.46</v>
      </c>
      <c r="C3081">
        <v>0.68283000000000005</v>
      </c>
      <c r="D3081" t="s">
        <v>6</v>
      </c>
      <c r="E3081">
        <v>687.64261425118002</v>
      </c>
      <c r="F3081">
        <v>688.47537826504004</v>
      </c>
      <c r="G3081" s="5">
        <f t="shared" ca="1" si="431"/>
        <v>-1.1828007680207073E-3</v>
      </c>
      <c r="H3081" s="5">
        <f t="shared" ca="1" si="432"/>
        <v>-0.8133442122600627</v>
      </c>
      <c r="I3081" s="6">
        <f t="shared" si="434"/>
        <v>3080</v>
      </c>
      <c r="J3081">
        <f t="shared" si="435"/>
        <v>0.95368541181512612</v>
      </c>
      <c r="K3081">
        <f t="shared" si="436"/>
        <v>1.5838501168049228</v>
      </c>
      <c r="L3081">
        <f t="shared" si="437"/>
        <v>-0.17101075975643368</v>
      </c>
      <c r="M3081" t="str">
        <f t="shared" si="433"/>
        <v/>
      </c>
      <c r="N3081" t="str">
        <f t="shared" si="438"/>
        <v/>
      </c>
      <c r="O3081" t="str">
        <f t="shared" si="439"/>
        <v/>
      </c>
    </row>
    <row r="3082" spans="1:15" x14ac:dyDescent="0.25">
      <c r="A3082" s="2">
        <v>43233.016933576393</v>
      </c>
      <c r="B3082">
        <v>688.46</v>
      </c>
      <c r="C3082">
        <v>1.11717</v>
      </c>
      <c r="D3082" t="s">
        <v>6</v>
      </c>
      <c r="E3082">
        <v>687.64261425118002</v>
      </c>
      <c r="F3082">
        <v>688.47984694504021</v>
      </c>
      <c r="G3082" s="5">
        <f t="shared" ca="1" si="431"/>
        <v>-1.222902830470624E-3</v>
      </c>
      <c r="H3082" s="5">
        <f t="shared" ca="1" si="432"/>
        <v>-0.84092009931998746</v>
      </c>
      <c r="I3082" s="6">
        <f t="shared" si="434"/>
        <v>3081</v>
      </c>
      <c r="J3082">
        <f t="shared" si="435"/>
        <v>0.88291363717647187</v>
      </c>
      <c r="K3082">
        <f t="shared" si="436"/>
        <v>1.5795089303914951</v>
      </c>
      <c r="L3082">
        <f t="shared" si="437"/>
        <v>0.14830961592946842</v>
      </c>
      <c r="M3082" t="str">
        <f t="shared" si="433"/>
        <v/>
      </c>
      <c r="N3082" t="str">
        <f t="shared" si="438"/>
        <v/>
      </c>
      <c r="O3082" t="str">
        <f t="shared" si="439"/>
        <v/>
      </c>
    </row>
    <row r="3083" spans="1:15" x14ac:dyDescent="0.25">
      <c r="A3083" s="2">
        <v>43233.016933576393</v>
      </c>
      <c r="B3083">
        <v>688.46</v>
      </c>
      <c r="C3083">
        <v>1.0970000000000001E-2</v>
      </c>
      <c r="D3083" t="s">
        <v>6</v>
      </c>
      <c r="E3083">
        <v>687.64261425118002</v>
      </c>
      <c r="F3083">
        <v>688.47989082503989</v>
      </c>
      <c r="G3083" s="5">
        <f t="shared" ca="1" si="431"/>
        <v>-1.2381202017084148E-3</v>
      </c>
      <c r="H3083" s="5">
        <f t="shared" ca="1" si="432"/>
        <v>-0.85138421225997274</v>
      </c>
      <c r="I3083" s="6">
        <f t="shared" si="434"/>
        <v>3082</v>
      </c>
      <c r="J3083">
        <f t="shared" si="435"/>
        <v>0.8639184209579831</v>
      </c>
      <c r="K3083">
        <f t="shared" si="436"/>
        <v>1.5750686578580242</v>
      </c>
      <c r="L3083">
        <f t="shared" si="437"/>
        <v>-0.54153094641469746</v>
      </c>
      <c r="M3083" t="str">
        <f t="shared" si="433"/>
        <v/>
      </c>
      <c r="N3083" t="str">
        <f t="shared" si="438"/>
        <v/>
      </c>
      <c r="O3083" t="str">
        <f t="shared" si="439"/>
        <v/>
      </c>
    </row>
    <row r="3084" spans="1:15" x14ac:dyDescent="0.25">
      <c r="A3084" s="2">
        <v>43233.016933576393</v>
      </c>
      <c r="B3084">
        <v>688.46</v>
      </c>
      <c r="C3084">
        <v>1.064E-2</v>
      </c>
      <c r="D3084" t="s">
        <v>6</v>
      </c>
      <c r="E3084">
        <v>687.64261425118002</v>
      </c>
      <c r="F3084">
        <v>688.47993338504</v>
      </c>
      <c r="G3084" s="5">
        <f t="shared" ca="1" si="431"/>
        <v>-1.2566181826892911E-3</v>
      </c>
      <c r="H3084" s="5">
        <f t="shared" ca="1" si="432"/>
        <v>-0.86410421226003109</v>
      </c>
      <c r="I3084" s="6">
        <f t="shared" si="434"/>
        <v>3083</v>
      </c>
      <c r="J3084">
        <f t="shared" si="435"/>
        <v>0.70567428036974178</v>
      </c>
      <c r="K3084">
        <f t="shared" si="436"/>
        <v>1.5719110992711194</v>
      </c>
      <c r="L3084">
        <f t="shared" si="437"/>
        <v>-0.4421587713783704</v>
      </c>
      <c r="M3084" t="str">
        <f t="shared" si="433"/>
        <v/>
      </c>
      <c r="N3084" t="str">
        <f t="shared" si="438"/>
        <v/>
      </c>
      <c r="O3084" t="str">
        <f t="shared" si="439"/>
        <v/>
      </c>
    </row>
    <row r="3085" spans="1:15" x14ac:dyDescent="0.25">
      <c r="A3085" s="2">
        <v>43233.01701653935</v>
      </c>
      <c r="B3085">
        <v>688.47</v>
      </c>
      <c r="C3085">
        <v>3.330748E-2</v>
      </c>
      <c r="D3085" t="s">
        <v>6</v>
      </c>
      <c r="E3085">
        <v>687.64261425118002</v>
      </c>
      <c r="F3085">
        <v>688.48</v>
      </c>
      <c r="G3085" s="5">
        <f t="shared" ca="1" si="431"/>
        <v>-1.5625399700250927E-3</v>
      </c>
      <c r="H3085" s="5">
        <f t="shared" ca="1" si="432"/>
        <v>-1.0744690698600152</v>
      </c>
      <c r="I3085" s="6">
        <f t="shared" si="434"/>
        <v>3084</v>
      </c>
      <c r="J3085">
        <f t="shared" si="435"/>
        <v>0.53881610616805631</v>
      </c>
      <c r="K3085">
        <f t="shared" si="436"/>
        <v>1.5600256330173989</v>
      </c>
      <c r="L3085">
        <f t="shared" si="437"/>
        <v>-0.32403866671748366</v>
      </c>
      <c r="M3085" t="str">
        <f t="shared" si="433"/>
        <v/>
      </c>
      <c r="N3085" t="str">
        <f t="shared" si="438"/>
        <v/>
      </c>
      <c r="O3085" t="str">
        <f t="shared" si="439"/>
        <v/>
      </c>
    </row>
    <row r="3086" spans="1:15" x14ac:dyDescent="0.25">
      <c r="A3086" s="2">
        <v>43233.017024108798</v>
      </c>
      <c r="B3086">
        <v>688.47</v>
      </c>
      <c r="C3086">
        <v>0.125</v>
      </c>
      <c r="D3086" t="s">
        <v>5</v>
      </c>
      <c r="E3086">
        <v>687.61211425118006</v>
      </c>
      <c r="F3086">
        <v>688.48</v>
      </c>
      <c r="G3086" s="5">
        <f t="shared" ca="1" si="431"/>
        <v>-3.318922937396585E-3</v>
      </c>
      <c r="H3086" s="5">
        <f t="shared" ca="1" si="432"/>
        <v>-2.2821316180200029</v>
      </c>
      <c r="I3086" s="6">
        <f t="shared" si="434"/>
        <v>3085</v>
      </c>
      <c r="J3086">
        <f t="shared" si="435"/>
        <v>0.37516712295798982</v>
      </c>
      <c r="K3086">
        <f t="shared" si="436"/>
        <v>1.5421588072219437</v>
      </c>
      <c r="L3086">
        <f t="shared" si="437"/>
        <v>-0.16221878174054119</v>
      </c>
      <c r="M3086" t="str">
        <f t="shared" si="433"/>
        <v/>
      </c>
      <c r="N3086" t="str">
        <f t="shared" si="438"/>
        <v/>
      </c>
      <c r="O3086" t="str">
        <f t="shared" si="439"/>
        <v/>
      </c>
    </row>
    <row r="3087" spans="1:15" x14ac:dyDescent="0.25">
      <c r="A3087" s="2">
        <v>43233.017030509262</v>
      </c>
      <c r="B3087">
        <v>688.47</v>
      </c>
      <c r="C3087">
        <v>1.63E-5</v>
      </c>
      <c r="D3087" t="s">
        <v>5</v>
      </c>
      <c r="E3087">
        <v>687.61211027397997</v>
      </c>
      <c r="F3087">
        <v>688.48</v>
      </c>
      <c r="G3087" s="5">
        <f t="shared" ca="1" si="431"/>
        <v>-3.3189171725183713E-3</v>
      </c>
      <c r="H3087" s="5">
        <f t="shared" ca="1" si="432"/>
        <v>-2.2821276408199083</v>
      </c>
      <c r="I3087" s="6">
        <f t="shared" si="434"/>
        <v>3086</v>
      </c>
      <c r="J3087">
        <f t="shared" si="435"/>
        <v>0.22746135939495105</v>
      </c>
      <c r="K3087">
        <f t="shared" si="436"/>
        <v>1.5207248484150768</v>
      </c>
      <c r="L3087">
        <f t="shared" si="437"/>
        <v>-0.14956358451826302</v>
      </c>
      <c r="M3087" t="str">
        <f t="shared" si="433"/>
        <v/>
      </c>
      <c r="N3087" t="str">
        <f t="shared" si="438"/>
        <v/>
      </c>
      <c r="O3087" t="str">
        <f t="shared" si="439"/>
        <v/>
      </c>
    </row>
    <row r="3088" spans="1:15" x14ac:dyDescent="0.25">
      <c r="A3088" s="2">
        <v>43233.017030509262</v>
      </c>
      <c r="B3088">
        <v>688.47</v>
      </c>
      <c r="C3088">
        <v>8.99837E-2</v>
      </c>
      <c r="D3088" t="s">
        <v>5</v>
      </c>
      <c r="E3088">
        <v>687.59015425117991</v>
      </c>
      <c r="F3088">
        <v>688.48</v>
      </c>
      <c r="G3088" s="5">
        <f t="shared" ca="1" si="431"/>
        <v>-3.2870913058394412E-3</v>
      </c>
      <c r="H3088" s="5">
        <f t="shared" ca="1" si="432"/>
        <v>-2.2601716180198537</v>
      </c>
      <c r="I3088" s="6">
        <f t="shared" si="434"/>
        <v>3087</v>
      </c>
      <c r="J3088">
        <f t="shared" si="435"/>
        <v>6.2782323999982736E-2</v>
      </c>
      <c r="K3088">
        <f t="shared" si="436"/>
        <v>1.4927252523775612</v>
      </c>
      <c r="L3088">
        <f t="shared" si="437"/>
        <v>1.8222627343305039E-2</v>
      </c>
      <c r="M3088" t="str">
        <f t="shared" si="433"/>
        <v/>
      </c>
      <c r="N3088" t="str">
        <f t="shared" si="438"/>
        <v/>
      </c>
      <c r="O3088" t="str">
        <f t="shared" si="439"/>
        <v/>
      </c>
    </row>
    <row r="3089" spans="1:15" x14ac:dyDescent="0.25">
      <c r="A3089" s="2">
        <v>43233.017035254627</v>
      </c>
      <c r="B3089">
        <v>688.48</v>
      </c>
      <c r="C3089">
        <v>3.9666574699999999</v>
      </c>
      <c r="D3089" t="s">
        <v>6</v>
      </c>
      <c r="E3089">
        <v>687.59015425117991</v>
      </c>
      <c r="F3089">
        <v>688.48</v>
      </c>
      <c r="G3089" s="5">
        <f t="shared" ca="1" si="431"/>
        <v>-3.2870913058394412E-3</v>
      </c>
      <c r="H3089" s="5">
        <f t="shared" ca="1" si="432"/>
        <v>-2.2601716180198537</v>
      </c>
      <c r="I3089" s="6">
        <f t="shared" si="434"/>
        <v>3088</v>
      </c>
      <c r="J3089">
        <f t="shared" si="435"/>
        <v>-8.7664451663869158E-2</v>
      </c>
      <c r="K3089">
        <f t="shared" si="436"/>
        <v>1.4606657402617711</v>
      </c>
      <c r="L3089">
        <f t="shared" si="437"/>
        <v>2.7756671563593183</v>
      </c>
      <c r="M3089" t="str">
        <f t="shared" si="433"/>
        <v/>
      </c>
      <c r="N3089" t="str">
        <f t="shared" si="438"/>
        <v/>
      </c>
      <c r="O3089" t="str">
        <f t="shared" si="439"/>
        <v/>
      </c>
    </row>
    <row r="3090" spans="1:15" x14ac:dyDescent="0.25">
      <c r="A3090" s="2">
        <v>43233.017041666673</v>
      </c>
      <c r="B3090">
        <v>688.48</v>
      </c>
      <c r="C3090">
        <v>5.2458</v>
      </c>
      <c r="D3090" t="s">
        <v>6</v>
      </c>
      <c r="E3090">
        <v>687.59015425117991</v>
      </c>
      <c r="F3090">
        <v>688.47974981525999</v>
      </c>
      <c r="G3090" s="5">
        <f t="shared" ca="1" si="431"/>
        <v>-3.3082643838860722E-3</v>
      </c>
      <c r="H3090" s="5">
        <f t="shared" ca="1" si="432"/>
        <v>-2.274730018019909</v>
      </c>
      <c r="I3090" s="6">
        <f t="shared" si="434"/>
        <v>3089</v>
      </c>
      <c r="J3090">
        <f t="shared" si="435"/>
        <v>0.20465765653784729</v>
      </c>
      <c r="K3090">
        <f t="shared" si="436"/>
        <v>1.5780740693750825</v>
      </c>
      <c r="L3090">
        <f t="shared" si="437"/>
        <v>3.1944903229152262</v>
      </c>
      <c r="M3090" t="str">
        <f t="shared" si="433"/>
        <v/>
      </c>
      <c r="N3090" t="str">
        <f t="shared" si="438"/>
        <v/>
      </c>
      <c r="O3090" t="str">
        <f t="shared" si="439"/>
        <v/>
      </c>
    </row>
    <row r="3091" spans="1:15" x14ac:dyDescent="0.25">
      <c r="A3091" s="2">
        <v>43233.017044155087</v>
      </c>
      <c r="B3091">
        <v>688.47</v>
      </c>
      <c r="C3091">
        <v>0.12509237000000001</v>
      </c>
      <c r="D3091" t="s">
        <v>6</v>
      </c>
      <c r="E3091">
        <v>687.59015425117991</v>
      </c>
      <c r="F3091">
        <v>688.48</v>
      </c>
      <c r="G3091" s="5">
        <f t="shared" ca="1" si="431"/>
        <v>-3.3082643838860722E-3</v>
      </c>
      <c r="H3091" s="5">
        <f t="shared" ca="1" si="432"/>
        <v>-2.274730018019909</v>
      </c>
      <c r="I3091" s="6">
        <f t="shared" si="434"/>
        <v>3090</v>
      </c>
      <c r="J3091">
        <f t="shared" si="435"/>
        <v>0.63509434186553904</v>
      </c>
      <c r="K3091">
        <f t="shared" si="436"/>
        <v>1.7661814999311953</v>
      </c>
      <c r="L3091">
        <f t="shared" si="437"/>
        <v>-0.2887596613855411</v>
      </c>
      <c r="M3091" t="str">
        <f t="shared" si="433"/>
        <v/>
      </c>
      <c r="N3091" t="str">
        <f t="shared" si="438"/>
        <v/>
      </c>
      <c r="O3091" t="str">
        <f t="shared" si="439"/>
        <v/>
      </c>
    </row>
    <row r="3092" spans="1:15" x14ac:dyDescent="0.25">
      <c r="A3092" s="2">
        <v>43233.017044155087</v>
      </c>
      <c r="B3092">
        <v>688.48</v>
      </c>
      <c r="C3092">
        <v>10.616659950000001</v>
      </c>
      <c r="D3092" t="s">
        <v>6</v>
      </c>
      <c r="E3092">
        <v>687.59015425117991</v>
      </c>
      <c r="F3092">
        <v>688.33242995806006</v>
      </c>
      <c r="G3092" s="5">
        <f t="shared" ca="1" si="431"/>
        <v>-3.3082643838860722E-3</v>
      </c>
      <c r="H3092" s="5">
        <f t="shared" ca="1" si="432"/>
        <v>-2.274730018019909</v>
      </c>
      <c r="I3092" s="6">
        <f t="shared" si="434"/>
        <v>3091</v>
      </c>
      <c r="J3092">
        <f t="shared" si="435"/>
        <v>0.88516165058823404</v>
      </c>
      <c r="K3092">
        <f t="shared" si="436"/>
        <v>1.4566904540921033</v>
      </c>
      <c r="L3092">
        <f t="shared" si="437"/>
        <v>6.6805533544029565</v>
      </c>
      <c r="M3092" t="str">
        <f t="shared" si="433"/>
        <v/>
      </c>
      <c r="N3092" t="str">
        <f t="shared" si="438"/>
        <v/>
      </c>
      <c r="O3092" t="str">
        <f t="shared" si="439"/>
        <v/>
      </c>
    </row>
    <row r="3093" spans="1:15" x14ac:dyDescent="0.25">
      <c r="A3093" s="2">
        <v>43233.017181712959</v>
      </c>
      <c r="B3093">
        <v>688.48</v>
      </c>
      <c r="C3093">
        <v>0.25</v>
      </c>
      <c r="D3093" t="s">
        <v>5</v>
      </c>
      <c r="E3093">
        <v>687.52865425118</v>
      </c>
      <c r="F3093">
        <v>688.33242995806006</v>
      </c>
      <c r="G3093" s="5">
        <f t="shared" ca="1" si="431"/>
        <v>-3.2191094935970816E-3</v>
      </c>
      <c r="H3093" s="5">
        <f t="shared" ca="1" si="432"/>
        <v>-2.2132300180199991</v>
      </c>
      <c r="I3093" s="6">
        <f t="shared" si="434"/>
        <v>3092</v>
      </c>
      <c r="J3093">
        <f t="shared" si="435"/>
        <v>1.9271450904201828</v>
      </c>
      <c r="K3093">
        <f t="shared" si="436"/>
        <v>2.1624880903401285</v>
      </c>
      <c r="L3093">
        <f t="shared" si="437"/>
        <v>-0.77556269461645533</v>
      </c>
      <c r="M3093" t="str">
        <f t="shared" si="433"/>
        <v/>
      </c>
      <c r="N3093" t="str">
        <f t="shared" si="438"/>
        <v/>
      </c>
      <c r="O3093" t="str">
        <f t="shared" si="439"/>
        <v/>
      </c>
    </row>
    <row r="3094" spans="1:15" x14ac:dyDescent="0.25">
      <c r="A3094" s="2">
        <v>43233.017181712959</v>
      </c>
      <c r="B3094">
        <v>687.5</v>
      </c>
      <c r="C3094">
        <v>1.18</v>
      </c>
      <c r="D3094" t="s">
        <v>5</v>
      </c>
      <c r="E3094">
        <v>687.46965425117992</v>
      </c>
      <c r="F3094">
        <v>688.33242995806006</v>
      </c>
      <c r="G3094" s="5">
        <f t="shared" ca="1" si="431"/>
        <v>-3.1335637939777748E-3</v>
      </c>
      <c r="H3094" s="5">
        <f t="shared" ca="1" si="432"/>
        <v>-2.1542300180199163</v>
      </c>
      <c r="I3094" s="6">
        <f t="shared" si="434"/>
        <v>3093</v>
      </c>
      <c r="J3094">
        <f t="shared" si="435"/>
        <v>1.726317006806724</v>
      </c>
      <c r="K3094">
        <f t="shared" si="436"/>
        <v>2.1751630121404038</v>
      </c>
      <c r="L3094">
        <f t="shared" si="437"/>
        <v>-0.25116140894154743</v>
      </c>
      <c r="M3094" t="str">
        <f t="shared" si="433"/>
        <v/>
      </c>
      <c r="N3094" t="str">
        <f t="shared" si="438"/>
        <v/>
      </c>
      <c r="O3094" t="str">
        <f t="shared" si="439"/>
        <v/>
      </c>
    </row>
    <row r="3095" spans="1:15" x14ac:dyDescent="0.25">
      <c r="A3095" s="2">
        <v>43233.017181712959</v>
      </c>
      <c r="B3095">
        <v>687.48</v>
      </c>
      <c r="C3095">
        <v>1.069529E-2</v>
      </c>
      <c r="D3095" t="s">
        <v>5</v>
      </c>
      <c r="E3095">
        <v>687.46916226783992</v>
      </c>
      <c r="F3095">
        <v>688.33242995806006</v>
      </c>
      <c r="G3095" s="5">
        <f t="shared" ca="1" si="431"/>
        <v>-3.1328503922635818E-3</v>
      </c>
      <c r="H3095" s="5">
        <f t="shared" ca="1" si="432"/>
        <v>-2.1537380346799182</v>
      </c>
      <c r="I3095" s="6">
        <f t="shared" si="434"/>
        <v>3094</v>
      </c>
      <c r="J3095">
        <f t="shared" si="435"/>
        <v>1.6913703870252164</v>
      </c>
      <c r="K3095">
        <f t="shared" si="436"/>
        <v>2.1770054995014889</v>
      </c>
      <c r="L3095">
        <f t="shared" si="437"/>
        <v>-0.77201233410300207</v>
      </c>
      <c r="M3095" t="str">
        <f t="shared" si="433"/>
        <v/>
      </c>
      <c r="N3095" t="str">
        <f t="shared" si="438"/>
        <v/>
      </c>
      <c r="O3095" t="str">
        <f t="shared" si="439"/>
        <v/>
      </c>
    </row>
    <row r="3096" spans="1:15" x14ac:dyDescent="0.25">
      <c r="A3096" s="2">
        <v>43233.017181712959</v>
      </c>
      <c r="B3096">
        <v>687.25</v>
      </c>
      <c r="C3096">
        <v>0.88180471000000005</v>
      </c>
      <c r="D3096" t="s">
        <v>5</v>
      </c>
      <c r="E3096">
        <v>687.46916226783992</v>
      </c>
      <c r="F3096">
        <v>688.33242995806006</v>
      </c>
      <c r="G3096" s="5">
        <f t="shared" ca="1" si="431"/>
        <v>-3.1328503922635818E-3</v>
      </c>
      <c r="H3096" s="5">
        <f t="shared" ca="1" si="432"/>
        <v>-2.1537380346799182</v>
      </c>
      <c r="I3096" s="6">
        <f t="shared" si="434"/>
        <v>3095</v>
      </c>
      <c r="J3096">
        <f t="shared" si="435"/>
        <v>1.5723250770924366</v>
      </c>
      <c r="K3096">
        <f t="shared" si="436"/>
        <v>2.1901110317579353</v>
      </c>
      <c r="L3096">
        <f t="shared" si="437"/>
        <v>-0.31529011866497791</v>
      </c>
      <c r="M3096" t="str">
        <f t="shared" si="433"/>
        <v/>
      </c>
      <c r="N3096" t="str">
        <f t="shared" si="438"/>
        <v/>
      </c>
      <c r="O3096" t="str">
        <f t="shared" si="439"/>
        <v/>
      </c>
    </row>
    <row r="3097" spans="1:15" x14ac:dyDescent="0.25">
      <c r="A3097" s="2">
        <v>43233.017186203702</v>
      </c>
      <c r="B3097">
        <v>687.71</v>
      </c>
      <c r="C3097">
        <v>4.0863959999999998E-2</v>
      </c>
      <c r="D3097" t="s">
        <v>5</v>
      </c>
      <c r="E3097">
        <v>687.46540278352006</v>
      </c>
      <c r="F3097">
        <v>688.33242995806006</v>
      </c>
      <c r="G3097" s="5">
        <f t="shared" ca="1" si="431"/>
        <v>-3.127398908592175E-3</v>
      </c>
      <c r="H3097" s="5">
        <f t="shared" ca="1" si="432"/>
        <v>-2.1499785503600606</v>
      </c>
      <c r="I3097" s="6">
        <f t="shared" si="434"/>
        <v>3096</v>
      </c>
      <c r="J3097">
        <f t="shared" si="435"/>
        <v>1.6737896069747933</v>
      </c>
      <c r="K3097">
        <f t="shared" si="436"/>
        <v>2.1405264056148954</v>
      </c>
      <c r="L3097">
        <f t="shared" si="437"/>
        <v>-0.76286171602060338</v>
      </c>
      <c r="M3097" t="str">
        <f t="shared" si="433"/>
        <v/>
      </c>
      <c r="N3097" t="str">
        <f t="shared" si="438"/>
        <v/>
      </c>
      <c r="O3097" t="str">
        <f t="shared" si="439"/>
        <v/>
      </c>
    </row>
    <row r="3098" spans="1:15" x14ac:dyDescent="0.25">
      <c r="A3098" s="2">
        <v>43233.017305243047</v>
      </c>
      <c r="B3098">
        <v>687.92</v>
      </c>
      <c r="C3098">
        <v>0.03</v>
      </c>
      <c r="D3098" t="s">
        <v>5</v>
      </c>
      <c r="E3098">
        <v>687.46138278352009</v>
      </c>
      <c r="F3098">
        <v>688.33242995806006</v>
      </c>
      <c r="G3098" s="5">
        <f t="shared" ca="1" si="431"/>
        <v>-3.1215695951838638E-3</v>
      </c>
      <c r="H3098" s="5">
        <f t="shared" ca="1" si="432"/>
        <v>-2.145958550360092</v>
      </c>
      <c r="I3098" s="6">
        <f t="shared" si="434"/>
        <v>3097</v>
      </c>
      <c r="J3098">
        <f t="shared" si="435"/>
        <v>1.6715708229915975</v>
      </c>
      <c r="K3098">
        <f t="shared" si="436"/>
        <v>2.1097200221413028</v>
      </c>
      <c r="L3098">
        <f t="shared" si="437"/>
        <v>-0.77809889737191384</v>
      </c>
      <c r="M3098" t="str">
        <f t="shared" si="433"/>
        <v/>
      </c>
      <c r="N3098" t="str">
        <f t="shared" si="438"/>
        <v/>
      </c>
      <c r="O3098" t="str">
        <f t="shared" si="439"/>
        <v/>
      </c>
    </row>
    <row r="3099" spans="1:15" x14ac:dyDescent="0.25">
      <c r="A3099" s="2">
        <v>43233.017305243047</v>
      </c>
      <c r="B3099">
        <v>687.9</v>
      </c>
      <c r="C3099">
        <v>1.3784000000000001</v>
      </c>
      <c r="D3099" t="s">
        <v>5</v>
      </c>
      <c r="E3099">
        <v>687.25656230155994</v>
      </c>
      <c r="F3099">
        <v>688.33242995806006</v>
      </c>
      <c r="G3099" s="5">
        <f t="shared" ca="1" si="431"/>
        <v>-2.8244736753029196E-3</v>
      </c>
      <c r="H3099" s="5">
        <f t="shared" ca="1" si="432"/>
        <v>-1.9411380683999369</v>
      </c>
      <c r="I3099" s="6">
        <f t="shared" si="434"/>
        <v>3098</v>
      </c>
      <c r="J3099">
        <f t="shared" si="435"/>
        <v>1.6896545292268854</v>
      </c>
      <c r="K3099">
        <f t="shared" si="436"/>
        <v>2.0675986269131168</v>
      </c>
      <c r="L3099">
        <f t="shared" si="437"/>
        <v>-0.15053914486854836</v>
      </c>
      <c r="M3099" t="str">
        <f t="shared" si="433"/>
        <v/>
      </c>
      <c r="N3099" t="str">
        <f t="shared" si="438"/>
        <v/>
      </c>
      <c r="O3099" t="str">
        <f t="shared" si="439"/>
        <v/>
      </c>
    </row>
    <row r="3100" spans="1:15" x14ac:dyDescent="0.25">
      <c r="A3100" s="2">
        <v>43233.017360300917</v>
      </c>
      <c r="B3100">
        <v>687.74</v>
      </c>
      <c r="C3100">
        <v>0.14496887</v>
      </c>
      <c r="D3100" t="s">
        <v>6</v>
      </c>
      <c r="E3100">
        <v>687.25656230155994</v>
      </c>
      <c r="F3100">
        <v>688.35359541307992</v>
      </c>
      <c r="G3100" s="5">
        <f t="shared" ca="1" si="431"/>
        <v>-2.8244736753029196E-3</v>
      </c>
      <c r="H3100" s="5">
        <f t="shared" ca="1" si="432"/>
        <v>-1.9411380683999369</v>
      </c>
      <c r="I3100" s="6">
        <f t="shared" si="434"/>
        <v>3099</v>
      </c>
      <c r="J3100">
        <f t="shared" si="435"/>
        <v>1.7632938657142745</v>
      </c>
      <c r="K3100">
        <f t="shared" si="436"/>
        <v>2.0578358590605936</v>
      </c>
      <c r="L3100">
        <f t="shared" si="437"/>
        <v>-0.78642083555344555</v>
      </c>
      <c r="M3100" t="str">
        <f t="shared" si="433"/>
        <v/>
      </c>
      <c r="N3100" t="str">
        <f t="shared" si="438"/>
        <v/>
      </c>
      <c r="O3100" t="str">
        <f t="shared" si="439"/>
        <v/>
      </c>
    </row>
    <row r="3101" spans="1:15" x14ac:dyDescent="0.25">
      <c r="A3101" s="2">
        <v>43233.017454629633</v>
      </c>
      <c r="B3101">
        <v>688.49</v>
      </c>
      <c r="C3101">
        <v>0.59</v>
      </c>
      <c r="D3101" t="s">
        <v>6</v>
      </c>
      <c r="E3101">
        <v>687.25656230155994</v>
      </c>
      <c r="F3101">
        <v>688.35123541307996</v>
      </c>
      <c r="G3101" s="5">
        <f t="shared" ca="1" si="431"/>
        <v>-2.8244736753029196E-3</v>
      </c>
      <c r="H3101" s="5">
        <f t="shared" ca="1" si="432"/>
        <v>-1.9411380683999369</v>
      </c>
      <c r="I3101" s="6">
        <f t="shared" si="434"/>
        <v>3100</v>
      </c>
      <c r="J3101">
        <f t="shared" si="435"/>
        <v>1.6494272915462176</v>
      </c>
      <c r="K3101">
        <f t="shared" si="436"/>
        <v>2.0738351506096886</v>
      </c>
      <c r="L3101">
        <f t="shared" si="437"/>
        <v>-0.51085414924843753</v>
      </c>
      <c r="M3101" t="str">
        <f t="shared" si="433"/>
        <v/>
      </c>
      <c r="N3101" t="str">
        <f t="shared" si="438"/>
        <v/>
      </c>
      <c r="O3101" t="str">
        <f t="shared" si="439"/>
        <v/>
      </c>
    </row>
    <row r="3102" spans="1:15" x14ac:dyDescent="0.25">
      <c r="A3102" s="2">
        <v>43233.017454629633</v>
      </c>
      <c r="B3102">
        <v>688.49</v>
      </c>
      <c r="C3102">
        <v>8.9899999999999994E-2</v>
      </c>
      <c r="D3102" t="s">
        <v>6</v>
      </c>
      <c r="E3102">
        <v>687.25656230155994</v>
      </c>
      <c r="F3102">
        <v>688.35087581307994</v>
      </c>
      <c r="G3102" s="5">
        <f t="shared" ca="1" si="431"/>
        <v>-2.8244736753029196E-3</v>
      </c>
      <c r="H3102" s="5">
        <f t="shared" ca="1" si="432"/>
        <v>-1.9411380683999369</v>
      </c>
      <c r="I3102" s="6">
        <f t="shared" si="434"/>
        <v>3101</v>
      </c>
      <c r="J3102">
        <f t="shared" si="435"/>
        <v>1.5496787177647064</v>
      </c>
      <c r="K3102">
        <f t="shared" si="436"/>
        <v>2.0803713124465739</v>
      </c>
      <c r="L3102">
        <f t="shared" si="437"/>
        <v>-0.70169142836716314</v>
      </c>
      <c r="M3102" t="str">
        <f t="shared" si="433"/>
        <v/>
      </c>
      <c r="N3102" t="str">
        <f t="shared" si="438"/>
        <v/>
      </c>
      <c r="O3102" t="str">
        <f t="shared" si="439"/>
        <v/>
      </c>
    </row>
    <row r="3103" spans="1:15" x14ac:dyDescent="0.25">
      <c r="A3103" s="2">
        <v>43233.017454629633</v>
      </c>
      <c r="B3103">
        <v>688.5</v>
      </c>
      <c r="C3103">
        <v>1.5189999999999999</v>
      </c>
      <c r="D3103" t="s">
        <v>6</v>
      </c>
      <c r="E3103">
        <v>687.25656230155994</v>
      </c>
      <c r="F3103">
        <v>688.34499117920006</v>
      </c>
      <c r="G3103" s="5">
        <f t="shared" ca="1" si="431"/>
        <v>-2.8244736753029196E-3</v>
      </c>
      <c r="H3103" s="5">
        <f t="shared" ca="1" si="432"/>
        <v>-1.9411380683999369</v>
      </c>
      <c r="I3103" s="6">
        <f t="shared" si="434"/>
        <v>3102</v>
      </c>
      <c r="J3103">
        <f t="shared" si="435"/>
        <v>1.4517203968235322</v>
      </c>
      <c r="K3103">
        <f t="shared" si="436"/>
        <v>2.0918527613284543</v>
      </c>
      <c r="L3103">
        <f t="shared" si="437"/>
        <v>3.2162685835374516E-2</v>
      </c>
      <c r="M3103" t="str">
        <f t="shared" si="433"/>
        <v/>
      </c>
      <c r="N3103" t="str">
        <f t="shared" si="438"/>
        <v/>
      </c>
      <c r="O3103" t="str">
        <f t="shared" si="439"/>
        <v/>
      </c>
    </row>
    <row r="3104" spans="1:15" x14ac:dyDescent="0.25">
      <c r="A3104" s="2">
        <v>43233.017601226849</v>
      </c>
      <c r="B3104">
        <v>687.71</v>
      </c>
      <c r="C3104">
        <v>0.12</v>
      </c>
      <c r="D3104" t="s">
        <v>5</v>
      </c>
      <c r="E3104">
        <v>687.23952230155987</v>
      </c>
      <c r="F3104">
        <v>688.34499117920006</v>
      </c>
      <c r="G3104" s="5">
        <f t="shared" ca="1" si="431"/>
        <v>-2.7997488589656221E-3</v>
      </c>
      <c r="H3104" s="5">
        <f t="shared" ca="1" si="432"/>
        <v>-1.9240980683998714</v>
      </c>
      <c r="I3104" s="6">
        <f t="shared" si="434"/>
        <v>3103</v>
      </c>
      <c r="J3104">
        <f t="shared" si="435"/>
        <v>1.4784300152437027</v>
      </c>
      <c r="K3104">
        <f t="shared" si="436"/>
        <v>2.0917566237524903</v>
      </c>
      <c r="L3104">
        <f t="shared" si="437"/>
        <v>-0.64942068298880673</v>
      </c>
      <c r="M3104" t="str">
        <f t="shared" si="433"/>
        <v/>
      </c>
      <c r="N3104" t="str">
        <f t="shared" si="438"/>
        <v/>
      </c>
      <c r="O3104" t="str">
        <f t="shared" si="439"/>
        <v/>
      </c>
    </row>
    <row r="3105" spans="1:15" x14ac:dyDescent="0.25">
      <c r="A3105" s="2">
        <v>43233.017601226849</v>
      </c>
      <c r="B3105">
        <v>687.71</v>
      </c>
      <c r="C3105">
        <v>7.1648760000000006E-2</v>
      </c>
      <c r="D3105" t="s">
        <v>5</v>
      </c>
      <c r="E3105">
        <v>687.22934817763996</v>
      </c>
      <c r="F3105">
        <v>688.34499117920006</v>
      </c>
      <c r="G3105" s="5">
        <f t="shared" ca="1" si="431"/>
        <v>-2.7849857541084474E-3</v>
      </c>
      <c r="H3105" s="5">
        <f t="shared" ca="1" si="432"/>
        <v>-1.9139239444799614</v>
      </c>
      <c r="I3105" s="6">
        <f t="shared" si="434"/>
        <v>3104</v>
      </c>
      <c r="J3105">
        <f t="shared" si="435"/>
        <v>1.3780390297815188</v>
      </c>
      <c r="K3105">
        <f t="shared" si="436"/>
        <v>2.1024730134848872</v>
      </c>
      <c r="L3105">
        <f t="shared" si="437"/>
        <v>-0.62135887661937372</v>
      </c>
      <c r="M3105" t="str">
        <f t="shared" si="433"/>
        <v/>
      </c>
      <c r="N3105" t="str">
        <f t="shared" si="438"/>
        <v/>
      </c>
      <c r="O3105" t="str">
        <f t="shared" si="439"/>
        <v/>
      </c>
    </row>
    <row r="3106" spans="1:15" x14ac:dyDescent="0.25">
      <c r="A3106" s="2">
        <v>43233.017603506953</v>
      </c>
      <c r="B3106">
        <v>688.05</v>
      </c>
      <c r="C3106">
        <v>0.44</v>
      </c>
      <c r="D3106" t="s">
        <v>6</v>
      </c>
      <c r="E3106">
        <v>687.22934817763996</v>
      </c>
      <c r="F3106">
        <v>688.37662008744007</v>
      </c>
      <c r="G3106" s="5">
        <f t="shared" ref="G3106:G3169" ca="1" si="440">(OFFSET(F3106,$T$2,0)-E3106)/E3106</f>
        <v>-2.7849857541084474E-3</v>
      </c>
      <c r="H3106" s="5">
        <f t="shared" ref="H3106:H3169" ca="1" si="441">IF(ISNUMBER(G3106),E3106*G3106,"")</f>
        <v>-1.9139239444799614</v>
      </c>
      <c r="I3106" s="6">
        <f t="shared" si="434"/>
        <v>3105</v>
      </c>
      <c r="J3106">
        <f t="shared" si="435"/>
        <v>1.2144254366050475</v>
      </c>
      <c r="K3106">
        <f t="shared" si="436"/>
        <v>2.1099542550702788</v>
      </c>
      <c r="L3106">
        <f t="shared" si="437"/>
        <v>-0.36703423059721874</v>
      </c>
      <c r="M3106" t="str">
        <f t="shared" si="433"/>
        <v/>
      </c>
      <c r="N3106" t="str">
        <f t="shared" si="438"/>
        <v/>
      </c>
      <c r="O3106" t="str">
        <f t="shared" si="439"/>
        <v/>
      </c>
    </row>
    <row r="3107" spans="1:15" x14ac:dyDescent="0.25">
      <c r="A3107" s="2">
        <v>43233.017603506953</v>
      </c>
      <c r="B3107">
        <v>688.06</v>
      </c>
      <c r="C3107">
        <v>0.12509345999999999</v>
      </c>
      <c r="D3107" t="s">
        <v>6</v>
      </c>
      <c r="E3107">
        <v>687.22934817763996</v>
      </c>
      <c r="F3107">
        <v>688.39013018112007</v>
      </c>
      <c r="G3107" s="5">
        <f t="shared" ca="1" si="440"/>
        <v>-2.7849857541084474E-3</v>
      </c>
      <c r="H3107" s="5">
        <f t="shared" ca="1" si="441"/>
        <v>-1.9139239444799614</v>
      </c>
      <c r="I3107" s="6">
        <f t="shared" si="434"/>
        <v>3106</v>
      </c>
      <c r="J3107">
        <f t="shared" si="435"/>
        <v>1.0931185750420163</v>
      </c>
      <c r="K3107">
        <f t="shared" si="436"/>
        <v>2.1089080508786568</v>
      </c>
      <c r="L3107">
        <f t="shared" si="437"/>
        <v>-0.45901722203521278</v>
      </c>
      <c r="M3107" t="str">
        <f t="shared" si="433"/>
        <v/>
      </c>
      <c r="N3107" t="str">
        <f t="shared" si="438"/>
        <v/>
      </c>
      <c r="O3107" t="str">
        <f t="shared" si="439"/>
        <v/>
      </c>
    </row>
    <row r="3108" spans="1:15" x14ac:dyDescent="0.25">
      <c r="A3108" s="2">
        <v>43233.017603506953</v>
      </c>
      <c r="B3108">
        <v>688.07</v>
      </c>
      <c r="C3108">
        <v>0.44350654</v>
      </c>
      <c r="D3108" t="s">
        <v>6</v>
      </c>
      <c r="E3108">
        <v>687.22934817763996</v>
      </c>
      <c r="F3108">
        <v>688.43714187436024</v>
      </c>
      <c r="G3108" s="5">
        <f t="shared" ca="1" si="440"/>
        <v>-2.7849857541084474E-3</v>
      </c>
      <c r="H3108" s="5">
        <f t="shared" ca="1" si="441"/>
        <v>-1.9139239444799614</v>
      </c>
      <c r="I3108" s="6">
        <f t="shared" si="434"/>
        <v>3107</v>
      </c>
      <c r="J3108">
        <f t="shared" si="435"/>
        <v>0.93505132589915974</v>
      </c>
      <c r="K3108">
        <f t="shared" si="436"/>
        <v>2.1083198263449643</v>
      </c>
      <c r="L3108">
        <f t="shared" si="437"/>
        <v>-0.23314526560769197</v>
      </c>
      <c r="M3108" t="str">
        <f t="shared" si="433"/>
        <v/>
      </c>
      <c r="N3108" t="str">
        <f t="shared" si="438"/>
        <v/>
      </c>
      <c r="O3108" t="str">
        <f t="shared" si="439"/>
        <v/>
      </c>
    </row>
    <row r="3109" spans="1:15" x14ac:dyDescent="0.25">
      <c r="A3109" s="2">
        <v>43233.017740821757</v>
      </c>
      <c r="B3109">
        <v>687.78</v>
      </c>
      <c r="C3109">
        <v>0.33</v>
      </c>
      <c r="D3109" t="s">
        <v>6</v>
      </c>
      <c r="E3109">
        <v>687.22934817763996</v>
      </c>
      <c r="F3109">
        <v>688.49126187436013</v>
      </c>
      <c r="G3109" s="5">
        <f t="shared" ca="1" si="440"/>
        <v>-2.7849857541084474E-3</v>
      </c>
      <c r="H3109" s="5">
        <f t="shared" ca="1" si="441"/>
        <v>-1.9139239444799614</v>
      </c>
      <c r="I3109" s="6">
        <f t="shared" si="434"/>
        <v>3108</v>
      </c>
      <c r="J3109">
        <f t="shared" si="435"/>
        <v>0.81153261873949134</v>
      </c>
      <c r="K3109">
        <f t="shared" si="436"/>
        <v>2.1008480719842364</v>
      </c>
      <c r="L3109">
        <f t="shared" si="437"/>
        <v>-0.22920868251300397</v>
      </c>
      <c r="M3109" t="str">
        <f t="shared" si="433"/>
        <v/>
      </c>
      <c r="N3109" t="str">
        <f t="shared" si="438"/>
        <v/>
      </c>
      <c r="O3109" t="str">
        <f t="shared" si="439"/>
        <v/>
      </c>
    </row>
    <row r="3110" spans="1:15" x14ac:dyDescent="0.25">
      <c r="A3110" s="2">
        <v>43233.017740821757</v>
      </c>
      <c r="B3110">
        <v>688.47</v>
      </c>
      <c r="C3110">
        <v>3.6</v>
      </c>
      <c r="D3110" t="s">
        <v>6</v>
      </c>
      <c r="E3110">
        <v>687.22934817763996</v>
      </c>
      <c r="F3110">
        <v>688.30700540734006</v>
      </c>
      <c r="G3110" s="5">
        <f t="shared" ca="1" si="440"/>
        <v>-2.7849857541084474E-3</v>
      </c>
      <c r="H3110" s="5">
        <f t="shared" ca="1" si="441"/>
        <v>-1.9139239444799614</v>
      </c>
      <c r="I3110" s="6">
        <f t="shared" si="434"/>
        <v>3109</v>
      </c>
      <c r="J3110">
        <f t="shared" si="435"/>
        <v>0.67226274462184676</v>
      </c>
      <c r="K3110">
        <f t="shared" si="436"/>
        <v>2.0905347499395575</v>
      </c>
      <c r="L3110">
        <f t="shared" si="437"/>
        <v>1.4004728959720958</v>
      </c>
      <c r="M3110" t="str">
        <f t="shared" si="433"/>
        <v/>
      </c>
      <c r="N3110" t="str">
        <f t="shared" si="438"/>
        <v/>
      </c>
      <c r="O3110" t="str">
        <f t="shared" si="439"/>
        <v/>
      </c>
    </row>
    <row r="3111" spans="1:15" x14ac:dyDescent="0.25">
      <c r="A3111" s="2">
        <v>43233.017740821757</v>
      </c>
      <c r="B3111">
        <v>688.51</v>
      </c>
      <c r="C3111">
        <v>1.069322E-2</v>
      </c>
      <c r="D3111" t="s">
        <v>6</v>
      </c>
      <c r="E3111">
        <v>687.22934817763996</v>
      </c>
      <c r="F3111">
        <v>688.30610717686</v>
      </c>
      <c r="G3111" s="5">
        <f t="shared" ca="1" si="440"/>
        <v>-2.7849857541084474E-3</v>
      </c>
      <c r="H3111" s="5">
        <f t="shared" ca="1" si="441"/>
        <v>-1.9139239444799614</v>
      </c>
      <c r="I3111" s="6">
        <f t="shared" si="434"/>
        <v>3110</v>
      </c>
      <c r="J3111">
        <f t="shared" si="435"/>
        <v>0.90985836914286011</v>
      </c>
      <c r="K3111">
        <f t="shared" si="436"/>
        <v>2.1356178685797462</v>
      </c>
      <c r="L3111">
        <f t="shared" si="437"/>
        <v>-0.42103278979438097</v>
      </c>
      <c r="M3111" t="str">
        <f t="shared" ref="M3111:M3174" si="442">IF(L3111&lt;-1.5,1,"")</f>
        <v/>
      </c>
      <c r="N3111" t="str">
        <f t="shared" si="438"/>
        <v/>
      </c>
      <c r="O3111" t="str">
        <f t="shared" si="439"/>
        <v/>
      </c>
    </row>
    <row r="3112" spans="1:15" x14ac:dyDescent="0.25">
      <c r="A3112" s="2">
        <v>43233.017740821757</v>
      </c>
      <c r="B3112">
        <v>688.78</v>
      </c>
      <c r="C3112">
        <v>9.2123769999999994E-2</v>
      </c>
      <c r="D3112" t="s">
        <v>6</v>
      </c>
      <c r="E3112">
        <v>687.22934817763996</v>
      </c>
      <c r="F3112">
        <v>688.29339409660008</v>
      </c>
      <c r="G3112" s="5">
        <f t="shared" ca="1" si="440"/>
        <v>-2.7849857541084474E-3</v>
      </c>
      <c r="H3112" s="5">
        <f t="shared" ca="1" si="441"/>
        <v>-1.9139239444799614</v>
      </c>
      <c r="I3112" s="6">
        <f t="shared" si="434"/>
        <v>3111</v>
      </c>
      <c r="J3112">
        <f t="shared" si="435"/>
        <v>0.82750675060503909</v>
      </c>
      <c r="K3112">
        <f t="shared" si="436"/>
        <v>2.1390306402688664</v>
      </c>
      <c r="L3112">
        <f t="shared" si="437"/>
        <v>-0.34379263520629366</v>
      </c>
      <c r="M3112" t="str">
        <f t="shared" si="442"/>
        <v/>
      </c>
      <c r="N3112" t="str">
        <f t="shared" si="438"/>
        <v/>
      </c>
      <c r="O3112" t="str">
        <f t="shared" si="439"/>
        <v/>
      </c>
    </row>
    <row r="3113" spans="1:15" x14ac:dyDescent="0.25">
      <c r="A3113" s="2">
        <v>43233.017875740741</v>
      </c>
      <c r="B3113">
        <v>687.87</v>
      </c>
      <c r="C3113">
        <v>0.1250829</v>
      </c>
      <c r="D3113" t="s">
        <v>6</v>
      </c>
      <c r="E3113">
        <v>687.22934817763996</v>
      </c>
      <c r="F3113">
        <v>688.29889774420008</v>
      </c>
      <c r="G3113" s="5">
        <f t="shared" ca="1" si="440"/>
        <v>-2.8159596755458118E-3</v>
      </c>
      <c r="H3113" s="5">
        <f t="shared" ca="1" si="441"/>
        <v>-1.9352101323198667</v>
      </c>
      <c r="I3113" s="6">
        <f t="shared" si="434"/>
        <v>3112</v>
      </c>
      <c r="J3113">
        <f t="shared" si="435"/>
        <v>0.8744401702857143</v>
      </c>
      <c r="K3113">
        <f t="shared" si="436"/>
        <v>2.1009769660083526</v>
      </c>
      <c r="L3113">
        <f t="shared" si="437"/>
        <v>-0.35667086427388045</v>
      </c>
      <c r="M3113" t="str">
        <f t="shared" si="442"/>
        <v/>
      </c>
      <c r="N3113" t="str">
        <f t="shared" si="438"/>
        <v/>
      </c>
      <c r="O3113" t="str">
        <f t="shared" si="439"/>
        <v/>
      </c>
    </row>
    <row r="3114" spans="1:15" x14ac:dyDescent="0.25">
      <c r="A3114" s="2">
        <v>43233.017875740741</v>
      </c>
      <c r="B3114">
        <v>688.6</v>
      </c>
      <c r="C3114">
        <v>2.0480171</v>
      </c>
      <c r="D3114" t="s">
        <v>6</v>
      </c>
      <c r="E3114">
        <v>687.22934817763996</v>
      </c>
      <c r="F3114">
        <v>688.09</v>
      </c>
      <c r="G3114" s="5">
        <f t="shared" ca="1" si="440"/>
        <v>-2.8159596755458118E-3</v>
      </c>
      <c r="H3114" s="5">
        <f t="shared" ca="1" si="441"/>
        <v>-1.9352101323198667</v>
      </c>
      <c r="I3114" s="6">
        <f t="shared" si="434"/>
        <v>3113</v>
      </c>
      <c r="J3114">
        <f t="shared" si="435"/>
        <v>0.73352140430251467</v>
      </c>
      <c r="K3114">
        <f t="shared" si="436"/>
        <v>2.0987685027909211</v>
      </c>
      <c r="L3114">
        <f t="shared" si="437"/>
        <v>0.62631762099987798</v>
      </c>
      <c r="M3114" t="str">
        <f t="shared" si="442"/>
        <v/>
      </c>
      <c r="N3114" t="str">
        <f t="shared" si="438"/>
        <v/>
      </c>
      <c r="O3114" t="str">
        <f t="shared" si="439"/>
        <v/>
      </c>
    </row>
    <row r="3115" spans="1:15" x14ac:dyDescent="0.25">
      <c r="A3115" s="2">
        <v>43233.01790082176</v>
      </c>
      <c r="B3115">
        <v>688.09</v>
      </c>
      <c r="C3115">
        <v>7.2447570299999997</v>
      </c>
      <c r="D3115" t="s">
        <v>6</v>
      </c>
      <c r="E3115">
        <v>687.22934817763996</v>
      </c>
      <c r="F3115">
        <v>687.79000000000008</v>
      </c>
      <c r="G3115" s="5">
        <f t="shared" ca="1" si="440"/>
        <v>-2.8159596755458118E-3</v>
      </c>
      <c r="H3115" s="5">
        <f t="shared" ca="1" si="441"/>
        <v>-1.9352101323198667</v>
      </c>
      <c r="I3115" s="6">
        <f t="shared" si="434"/>
        <v>3114</v>
      </c>
      <c r="J3115">
        <f t="shared" si="435"/>
        <v>0.80053473964705546</v>
      </c>
      <c r="K3115">
        <f t="shared" si="436"/>
        <v>2.1006564719699687</v>
      </c>
      <c r="L3115">
        <f t="shared" si="437"/>
        <v>3.0677182948955166</v>
      </c>
      <c r="M3115" t="str">
        <f t="shared" si="442"/>
        <v/>
      </c>
      <c r="N3115" t="str">
        <f t="shared" si="438"/>
        <v/>
      </c>
      <c r="O3115" t="str">
        <f t="shared" si="439"/>
        <v/>
      </c>
    </row>
    <row r="3116" spans="1:15" x14ac:dyDescent="0.25">
      <c r="A3116" s="2">
        <v>43233.017936666663</v>
      </c>
      <c r="B3116">
        <v>687.84</v>
      </c>
      <c r="C3116">
        <v>0.02</v>
      </c>
      <c r="D3116" t="s">
        <v>5</v>
      </c>
      <c r="E3116">
        <v>687.22598817763981</v>
      </c>
      <c r="F3116">
        <v>687.79000000000008</v>
      </c>
      <c r="G3116" s="5">
        <f t="shared" ca="1" si="440"/>
        <v>-2.8110842220075492E-3</v>
      </c>
      <c r="H3116" s="5">
        <f t="shared" ca="1" si="441"/>
        <v>-1.9318501323197097</v>
      </c>
      <c r="I3116" s="6">
        <f t="shared" si="434"/>
        <v>3115</v>
      </c>
      <c r="J3116">
        <f t="shared" si="435"/>
        <v>1.4498935303865537</v>
      </c>
      <c r="K3116">
        <f t="shared" si="436"/>
        <v>2.3475049415621698</v>
      </c>
      <c r="L3116">
        <f t="shared" si="437"/>
        <v>-0.60911204277807274</v>
      </c>
      <c r="M3116" t="str">
        <f t="shared" si="442"/>
        <v/>
      </c>
      <c r="N3116" t="str">
        <f t="shared" si="438"/>
        <v/>
      </c>
      <c r="O3116" t="str">
        <f t="shared" si="439"/>
        <v/>
      </c>
    </row>
    <row r="3117" spans="1:15" x14ac:dyDescent="0.25">
      <c r="A3117" s="2">
        <v>43233.017943923609</v>
      </c>
      <c r="B3117">
        <v>687.83</v>
      </c>
      <c r="C3117">
        <v>3.3000000000000002E-2</v>
      </c>
      <c r="D3117" t="s">
        <v>5</v>
      </c>
      <c r="E3117">
        <v>687.22051017763988</v>
      </c>
      <c r="F3117">
        <v>687.79000000000008</v>
      </c>
      <c r="G3117" s="5">
        <f t="shared" ca="1" si="440"/>
        <v>-2.8031353892825979E-3</v>
      </c>
      <c r="H3117" s="5">
        <f t="shared" ca="1" si="441"/>
        <v>-1.9263721323197842</v>
      </c>
      <c r="I3117" s="6">
        <f t="shared" si="434"/>
        <v>3116</v>
      </c>
      <c r="J3117">
        <f t="shared" si="435"/>
        <v>1.278889599899161</v>
      </c>
      <c r="K3117">
        <f t="shared" si="436"/>
        <v>2.3581256635942691</v>
      </c>
      <c r="L3117">
        <f t="shared" si="437"/>
        <v>-0.52833893423651079</v>
      </c>
      <c r="M3117" t="str">
        <f t="shared" si="442"/>
        <v/>
      </c>
      <c r="N3117" t="str">
        <f t="shared" si="438"/>
        <v/>
      </c>
      <c r="O3117" t="str">
        <f t="shared" si="439"/>
        <v/>
      </c>
    </row>
    <row r="3118" spans="1:15" x14ac:dyDescent="0.25">
      <c r="A3118" s="2">
        <v>43233.01794716435</v>
      </c>
      <c r="B3118">
        <v>687.83</v>
      </c>
      <c r="C3118">
        <v>7.5799999999999999E-4</v>
      </c>
      <c r="D3118" t="s">
        <v>5</v>
      </c>
      <c r="E3118">
        <v>687.22038434963986</v>
      </c>
      <c r="F3118">
        <v>687.79000000000008</v>
      </c>
      <c r="G3118" s="5">
        <f t="shared" ca="1" si="440"/>
        <v>-2.8029528055147695E-3</v>
      </c>
      <c r="H3118" s="5">
        <f t="shared" ca="1" si="441"/>
        <v>-1.9262463043197613</v>
      </c>
      <c r="I3118" s="6">
        <f t="shared" si="434"/>
        <v>3117</v>
      </c>
      <c r="J3118">
        <f t="shared" si="435"/>
        <v>1.1397227618487396</v>
      </c>
      <c r="K3118">
        <f t="shared" si="436"/>
        <v>2.3669744145586882</v>
      </c>
      <c r="L3118">
        <f t="shared" si="437"/>
        <v>-0.48119014504053875</v>
      </c>
      <c r="M3118" t="str">
        <f t="shared" si="442"/>
        <v/>
      </c>
      <c r="N3118" t="str">
        <f t="shared" si="438"/>
        <v/>
      </c>
      <c r="O3118" t="str">
        <f t="shared" si="439"/>
        <v/>
      </c>
    </row>
    <row r="3119" spans="1:15" x14ac:dyDescent="0.25">
      <c r="A3119" s="2">
        <v>43233.01794716435</v>
      </c>
      <c r="B3119">
        <v>687.78</v>
      </c>
      <c r="C3119">
        <v>4.9242000000000001E-2</v>
      </c>
      <c r="D3119" t="s">
        <v>5</v>
      </c>
      <c r="E3119">
        <v>687.21270259763992</v>
      </c>
      <c r="F3119">
        <v>687.79000000000008</v>
      </c>
      <c r="G3119" s="5">
        <f t="shared" ca="1" si="440"/>
        <v>-2.7918060086312654E-3</v>
      </c>
      <c r="H3119" s="5">
        <f t="shared" ca="1" si="441"/>
        <v>-1.9185645523198218</v>
      </c>
      <c r="I3119" s="6">
        <f t="shared" si="434"/>
        <v>3118</v>
      </c>
      <c r="J3119">
        <f t="shared" si="435"/>
        <v>0.93354861959663538</v>
      </c>
      <c r="K3119">
        <f t="shared" si="436"/>
        <v>2.3631771562014512</v>
      </c>
      <c r="L3119">
        <f t="shared" si="437"/>
        <v>-0.37420242374806195</v>
      </c>
      <c r="M3119" t="str">
        <f t="shared" si="442"/>
        <v/>
      </c>
      <c r="N3119" t="str">
        <f t="shared" si="438"/>
        <v/>
      </c>
      <c r="O3119" t="str">
        <f t="shared" si="439"/>
        <v/>
      </c>
    </row>
    <row r="3120" spans="1:15" x14ac:dyDescent="0.25">
      <c r="A3120" s="2">
        <v>43233.017990787041</v>
      </c>
      <c r="B3120">
        <v>687.78</v>
      </c>
      <c r="C3120">
        <v>7.5799999999999999E-4</v>
      </c>
      <c r="D3120" t="s">
        <v>5</v>
      </c>
      <c r="E3120">
        <v>687.21258434963988</v>
      </c>
      <c r="F3120">
        <v>687.79000000000008</v>
      </c>
      <c r="G3120" s="5">
        <f t="shared" ca="1" si="440"/>
        <v>-2.7916344199886184E-3</v>
      </c>
      <c r="H3120" s="5">
        <f t="shared" ca="1" si="441"/>
        <v>-1.9184463043197864</v>
      </c>
      <c r="I3120" s="6">
        <f t="shared" si="434"/>
        <v>3119</v>
      </c>
      <c r="J3120">
        <f t="shared" si="435"/>
        <v>0.73294647398319057</v>
      </c>
      <c r="K3120">
        <f t="shared" si="436"/>
        <v>2.3529082753552037</v>
      </c>
      <c r="L3120">
        <f t="shared" si="437"/>
        <v>-0.31118445272697959</v>
      </c>
      <c r="M3120" t="str">
        <f t="shared" si="442"/>
        <v/>
      </c>
      <c r="N3120" t="str">
        <f t="shared" si="438"/>
        <v/>
      </c>
      <c r="O3120" t="str">
        <f t="shared" si="439"/>
        <v/>
      </c>
    </row>
    <row r="3121" spans="1:15" x14ac:dyDescent="0.25">
      <c r="A3121" s="2">
        <v>43233.017990787041</v>
      </c>
      <c r="B3121">
        <v>687.78</v>
      </c>
      <c r="C3121">
        <v>9.2420000000000002E-3</v>
      </c>
      <c r="D3121" t="s">
        <v>5</v>
      </c>
      <c r="E3121">
        <v>687.21114259763988</v>
      </c>
      <c r="F3121">
        <v>687.79000000000008</v>
      </c>
      <c r="G3121" s="5">
        <f t="shared" ca="1" si="440"/>
        <v>-2.7895423014731033E-3</v>
      </c>
      <c r="H3121" s="5">
        <f t="shared" ca="1" si="441"/>
        <v>-1.9170045523197814</v>
      </c>
      <c r="I3121" s="6">
        <f t="shared" si="434"/>
        <v>3120</v>
      </c>
      <c r="J3121">
        <f t="shared" si="435"/>
        <v>0.52801824225210225</v>
      </c>
      <c r="K3121">
        <f t="shared" si="436"/>
        <v>2.3376374153279302</v>
      </c>
      <c r="L3121">
        <f t="shared" si="437"/>
        <v>-0.22192331404796878</v>
      </c>
      <c r="M3121" t="str">
        <f t="shared" si="442"/>
        <v/>
      </c>
      <c r="N3121" t="str">
        <f t="shared" si="438"/>
        <v/>
      </c>
      <c r="O3121" t="str">
        <f t="shared" si="439"/>
        <v/>
      </c>
    </row>
    <row r="3122" spans="1:15" x14ac:dyDescent="0.25">
      <c r="A3122" s="2">
        <v>43233.018017442133</v>
      </c>
      <c r="B3122">
        <v>687.79</v>
      </c>
      <c r="C3122">
        <v>0.17921000000000001</v>
      </c>
      <c r="D3122" t="s">
        <v>6</v>
      </c>
      <c r="E3122">
        <v>687.21114259763988</v>
      </c>
      <c r="F3122">
        <v>687.78999999999985</v>
      </c>
      <c r="G3122" s="5">
        <f t="shared" ca="1" si="440"/>
        <v>-2.7895423014731033E-3</v>
      </c>
      <c r="H3122" s="5">
        <f t="shared" ca="1" si="441"/>
        <v>-1.9170045523197814</v>
      </c>
      <c r="I3122" s="6">
        <f t="shared" si="434"/>
        <v>3121</v>
      </c>
      <c r="J3122">
        <f t="shared" si="435"/>
        <v>0.32992561334455672</v>
      </c>
      <c r="K3122">
        <f t="shared" si="436"/>
        <v>2.3185739712565572</v>
      </c>
      <c r="L3122">
        <f t="shared" si="437"/>
        <v>-6.500358203489881E-2</v>
      </c>
      <c r="M3122" t="str">
        <f t="shared" si="442"/>
        <v/>
      </c>
      <c r="N3122" t="str">
        <f t="shared" si="438"/>
        <v/>
      </c>
      <c r="O3122" t="str">
        <f t="shared" si="439"/>
        <v/>
      </c>
    </row>
    <row r="3123" spans="1:15" x14ac:dyDescent="0.25">
      <c r="A3123" s="2">
        <v>43233.018017442133</v>
      </c>
      <c r="B3123">
        <v>687.79</v>
      </c>
      <c r="C3123">
        <v>0.43448999999999999</v>
      </c>
      <c r="D3123" t="s">
        <v>6</v>
      </c>
      <c r="E3123">
        <v>687.21114259763988</v>
      </c>
      <c r="F3123">
        <v>687.78999999999985</v>
      </c>
      <c r="G3123" s="5">
        <f t="shared" ca="1" si="440"/>
        <v>-2.7895423014731033E-3</v>
      </c>
      <c r="H3123" s="5">
        <f t="shared" ca="1" si="441"/>
        <v>-1.9170045523197814</v>
      </c>
      <c r="I3123" s="6">
        <f t="shared" si="434"/>
        <v>3122</v>
      </c>
      <c r="J3123">
        <f t="shared" si="435"/>
        <v>0.14406945687392181</v>
      </c>
      <c r="K3123">
        <f t="shared" si="436"/>
        <v>2.2901559180676005</v>
      </c>
      <c r="L3123">
        <f t="shared" si="437"/>
        <v>0.12681256364899848</v>
      </c>
      <c r="M3123" t="str">
        <f t="shared" si="442"/>
        <v/>
      </c>
      <c r="N3123" t="str">
        <f t="shared" si="438"/>
        <v/>
      </c>
      <c r="O3123" t="str">
        <f t="shared" si="439"/>
        <v/>
      </c>
    </row>
    <row r="3124" spans="1:15" x14ac:dyDescent="0.25">
      <c r="A3124" s="2">
        <v>43233.018140740744</v>
      </c>
      <c r="B3124">
        <v>687.79</v>
      </c>
      <c r="C3124">
        <v>0.623</v>
      </c>
      <c r="D3124" t="s">
        <v>6</v>
      </c>
      <c r="E3124">
        <v>687.21114259763988</v>
      </c>
      <c r="F3124">
        <v>687.79</v>
      </c>
      <c r="G3124" s="5">
        <f t="shared" ca="1" si="440"/>
        <v>-2.7895423014731033E-3</v>
      </c>
      <c r="H3124" s="5">
        <f t="shared" ca="1" si="441"/>
        <v>-1.9170045523197814</v>
      </c>
      <c r="I3124" s="6">
        <f t="shared" si="434"/>
        <v>3123</v>
      </c>
      <c r="J3124">
        <f t="shared" si="435"/>
        <v>-7.9207286722748904E-3</v>
      </c>
      <c r="K3124">
        <f t="shared" si="436"/>
        <v>2.259552394138713</v>
      </c>
      <c r="L3124">
        <f t="shared" si="437"/>
        <v>0.27922376587012787</v>
      </c>
      <c r="M3124" t="str">
        <f t="shared" si="442"/>
        <v/>
      </c>
      <c r="N3124" t="str">
        <f t="shared" si="438"/>
        <v/>
      </c>
      <c r="O3124" t="str">
        <f t="shared" si="439"/>
        <v/>
      </c>
    </row>
    <row r="3125" spans="1:15" x14ac:dyDescent="0.25">
      <c r="A3125" s="2">
        <v>43233.018286296297</v>
      </c>
      <c r="B3125">
        <v>687.79</v>
      </c>
      <c r="C3125">
        <v>3.63393933</v>
      </c>
      <c r="D3125" t="s">
        <v>6</v>
      </c>
      <c r="E3125">
        <v>687.21114259763988</v>
      </c>
      <c r="F3125">
        <v>687.79</v>
      </c>
      <c r="G3125" s="5">
        <f t="shared" ca="1" si="440"/>
        <v>-2.7895423014731033E-3</v>
      </c>
      <c r="H3125" s="5">
        <f t="shared" ca="1" si="441"/>
        <v>-1.9170045523197814</v>
      </c>
      <c r="I3125" s="6">
        <f t="shared" si="434"/>
        <v>3124</v>
      </c>
      <c r="J3125">
        <f t="shared" si="435"/>
        <v>0.10096654895798451</v>
      </c>
      <c r="K3125">
        <f t="shared" si="436"/>
        <v>2.2404510239039555</v>
      </c>
      <c r="L3125">
        <f t="shared" si="437"/>
        <v>1.576902482289418</v>
      </c>
      <c r="M3125" t="str">
        <f t="shared" si="442"/>
        <v/>
      </c>
      <c r="N3125" t="str">
        <f t="shared" si="438"/>
        <v/>
      </c>
      <c r="O3125" t="str">
        <f t="shared" si="439"/>
        <v/>
      </c>
    </row>
    <row r="3126" spans="1:15" x14ac:dyDescent="0.25">
      <c r="A3126" s="2">
        <v>43233.018286296297</v>
      </c>
      <c r="B3126">
        <v>687.79</v>
      </c>
      <c r="C3126">
        <v>7.4132606699999997</v>
      </c>
      <c r="D3126" t="s">
        <v>6</v>
      </c>
      <c r="E3126">
        <v>687.21114259763988</v>
      </c>
      <c r="F3126">
        <v>687.36424766675987</v>
      </c>
      <c r="G3126" s="5">
        <f t="shared" ca="1" si="440"/>
        <v>-2.7895423014731033E-3</v>
      </c>
      <c r="H3126" s="5">
        <f t="shared" ca="1" si="441"/>
        <v>-1.9170045523197814</v>
      </c>
      <c r="I3126" s="6">
        <f t="shared" si="434"/>
        <v>3125</v>
      </c>
      <c r="J3126">
        <f t="shared" si="435"/>
        <v>0.65036327273951144</v>
      </c>
      <c r="K3126">
        <f t="shared" si="436"/>
        <v>2.2280848713207995</v>
      </c>
      <c r="L3126">
        <f t="shared" si="437"/>
        <v>3.035296134501138</v>
      </c>
      <c r="M3126" t="str">
        <f t="shared" si="442"/>
        <v/>
      </c>
      <c r="N3126" t="str">
        <f t="shared" si="438"/>
        <v/>
      </c>
      <c r="O3126" t="str">
        <f t="shared" si="439"/>
        <v/>
      </c>
    </row>
    <row r="3127" spans="1:15" x14ac:dyDescent="0.25">
      <c r="A3127" s="2">
        <v>43233.01841099537</v>
      </c>
      <c r="B3127">
        <v>687.79</v>
      </c>
      <c r="C3127">
        <v>0.54869999999999997</v>
      </c>
      <c r="D3127" t="s">
        <v>6</v>
      </c>
      <c r="E3127">
        <v>687.21114259763988</v>
      </c>
      <c r="F3127">
        <v>687.35437106676011</v>
      </c>
      <c r="G3127" s="5">
        <f t="shared" ca="1" si="440"/>
        <v>-2.7895423014731033E-3</v>
      </c>
      <c r="H3127" s="5">
        <f t="shared" ca="1" si="441"/>
        <v>-1.9170045523197814</v>
      </c>
      <c r="I3127" s="6">
        <f t="shared" si="434"/>
        <v>3126</v>
      </c>
      <c r="J3127">
        <f t="shared" si="435"/>
        <v>1.3213789054621827</v>
      </c>
      <c r="K3127">
        <f t="shared" si="436"/>
        <v>2.4844367130987384</v>
      </c>
      <c r="L3127">
        <f t="shared" si="437"/>
        <v>-0.31100768290388503</v>
      </c>
      <c r="M3127" t="str">
        <f t="shared" si="442"/>
        <v/>
      </c>
      <c r="N3127" t="str">
        <f t="shared" si="438"/>
        <v/>
      </c>
      <c r="O3127" t="str">
        <f t="shared" si="439"/>
        <v/>
      </c>
    </row>
    <row r="3128" spans="1:15" x14ac:dyDescent="0.25">
      <c r="A3128" s="2">
        <v>43233.018533738417</v>
      </c>
      <c r="B3128">
        <v>687.78</v>
      </c>
      <c r="C3128">
        <v>1.018E-3</v>
      </c>
      <c r="D3128" t="s">
        <v>5</v>
      </c>
      <c r="E3128">
        <v>687.21098378963984</v>
      </c>
      <c r="F3128">
        <v>687.35437106676011</v>
      </c>
      <c r="G3128" s="5">
        <f t="shared" ca="1" si="440"/>
        <v>-2.7893118555079792E-3</v>
      </c>
      <c r="H3128" s="5">
        <f t="shared" ca="1" si="441"/>
        <v>-1.9168457443197442</v>
      </c>
      <c r="I3128" s="6">
        <f t="shared" si="434"/>
        <v>3127</v>
      </c>
      <c r="J3128">
        <f t="shared" si="435"/>
        <v>1.8235430591932698</v>
      </c>
      <c r="K3128">
        <f t="shared" si="436"/>
        <v>1.7877347203105776</v>
      </c>
      <c r="L3128">
        <f t="shared" si="437"/>
        <v>-1.0194605712399254</v>
      </c>
      <c r="M3128" t="str">
        <f t="shared" si="442"/>
        <v/>
      </c>
      <c r="N3128" t="str">
        <f t="shared" si="438"/>
        <v/>
      </c>
      <c r="O3128" t="str">
        <f t="shared" si="439"/>
        <v/>
      </c>
    </row>
    <row r="3129" spans="1:15" x14ac:dyDescent="0.25">
      <c r="A3129" s="2">
        <v>43233.018533738417</v>
      </c>
      <c r="B3129">
        <v>687.47</v>
      </c>
      <c r="C3129">
        <v>8.9820000000000004E-3</v>
      </c>
      <c r="D3129" t="s">
        <v>5</v>
      </c>
      <c r="E3129">
        <v>687.21013948164</v>
      </c>
      <c r="F3129">
        <v>687.35437106676011</v>
      </c>
      <c r="G3129" s="5">
        <f t="shared" ca="1" si="440"/>
        <v>-2.6828077135625417E-3</v>
      </c>
      <c r="H3129" s="5">
        <f t="shared" ca="1" si="441"/>
        <v>-1.8436526630397339</v>
      </c>
      <c r="I3129" s="6">
        <f t="shared" si="434"/>
        <v>3128</v>
      </c>
      <c r="J3129">
        <f t="shared" si="435"/>
        <v>1.6692283653613487</v>
      </c>
      <c r="K3129">
        <f t="shared" si="436"/>
        <v>1.8127101606399394</v>
      </c>
      <c r="L3129">
        <f t="shared" si="437"/>
        <v>-0.91589179638913343</v>
      </c>
      <c r="M3129" t="str">
        <f t="shared" si="442"/>
        <v/>
      </c>
      <c r="N3129" t="str">
        <f t="shared" si="438"/>
        <v/>
      </c>
      <c r="O3129" t="str">
        <f t="shared" si="439"/>
        <v/>
      </c>
    </row>
    <row r="3130" spans="1:15" x14ac:dyDescent="0.25">
      <c r="A3130" s="2">
        <v>43233.01853400463</v>
      </c>
      <c r="B3130">
        <v>687.78</v>
      </c>
      <c r="C3130">
        <v>1.03E-2</v>
      </c>
      <c r="D3130" t="s">
        <v>5</v>
      </c>
      <c r="E3130">
        <v>687.20853268163989</v>
      </c>
      <c r="F3130">
        <v>687.35437106676011</v>
      </c>
      <c r="G3130" s="5">
        <f t="shared" ca="1" si="440"/>
        <v>-2.6804758314795058E-3</v>
      </c>
      <c r="H3130" s="5">
        <f t="shared" ca="1" si="441"/>
        <v>-1.8420458630396299</v>
      </c>
      <c r="I3130" s="6">
        <f t="shared" si="434"/>
        <v>3129</v>
      </c>
      <c r="J3130">
        <f t="shared" si="435"/>
        <v>1.5749111471596535</v>
      </c>
      <c r="K3130">
        <f t="shared" si="436"/>
        <v>1.8270577577604803</v>
      </c>
      <c r="L3130">
        <f t="shared" si="437"/>
        <v>-0.85635560261514598</v>
      </c>
      <c r="M3130" t="str">
        <f t="shared" si="442"/>
        <v/>
      </c>
      <c r="N3130" t="str">
        <f t="shared" si="438"/>
        <v/>
      </c>
      <c r="O3130" t="str">
        <f t="shared" si="439"/>
        <v/>
      </c>
    </row>
    <row r="3131" spans="1:15" x14ac:dyDescent="0.25">
      <c r="A3131" s="2">
        <v>43233.018536967589</v>
      </c>
      <c r="B3131">
        <v>687.47</v>
      </c>
      <c r="C3131">
        <v>9.2864000000000002E-3</v>
      </c>
      <c r="D3131" t="s">
        <v>5</v>
      </c>
      <c r="E3131">
        <v>687.20765976003986</v>
      </c>
      <c r="F3131">
        <v>687.35437106676011</v>
      </c>
      <c r="G3131" s="5">
        <f t="shared" ca="1" si="440"/>
        <v>-2.6792089920570708E-3</v>
      </c>
      <c r="H3131" s="5">
        <f t="shared" ca="1" si="441"/>
        <v>-1.8411729414395948</v>
      </c>
      <c r="I3131" s="6">
        <f t="shared" si="434"/>
        <v>3130</v>
      </c>
      <c r="J3131">
        <f t="shared" si="435"/>
        <v>1.4139357839663944</v>
      </c>
      <c r="K3131">
        <f t="shared" si="436"/>
        <v>1.8438070084274507</v>
      </c>
      <c r="L3131">
        <f t="shared" si="437"/>
        <v>-0.76182017833004889</v>
      </c>
      <c r="M3131" t="str">
        <f t="shared" si="442"/>
        <v/>
      </c>
      <c r="N3131" t="str">
        <f t="shared" si="438"/>
        <v/>
      </c>
      <c r="O3131" t="str">
        <f t="shared" si="439"/>
        <v/>
      </c>
    </row>
    <row r="3132" spans="1:15" x14ac:dyDescent="0.25">
      <c r="A3132" s="2">
        <v>43233.018539999997</v>
      </c>
      <c r="B3132">
        <v>687.25</v>
      </c>
      <c r="C3132">
        <v>4.1171163999999996</v>
      </c>
      <c r="D3132" t="s">
        <v>5</v>
      </c>
      <c r="E3132">
        <v>687.02749704352004</v>
      </c>
      <c r="F3132">
        <v>687.35437106676011</v>
      </c>
      <c r="G3132" s="5">
        <f t="shared" ca="1" si="440"/>
        <v>-2.4176764861196824E-3</v>
      </c>
      <c r="H3132" s="5">
        <f t="shared" ca="1" si="441"/>
        <v>-1.661010224919778</v>
      </c>
      <c r="I3132" s="6">
        <f t="shared" si="434"/>
        <v>3131</v>
      </c>
      <c r="J3132">
        <f t="shared" si="435"/>
        <v>1.3070164033109251</v>
      </c>
      <c r="K3132">
        <f t="shared" si="436"/>
        <v>1.8571076586357165</v>
      </c>
      <c r="L3132">
        <f t="shared" si="437"/>
        <v>1.5131594464229678</v>
      </c>
      <c r="M3132" t="str">
        <f t="shared" si="442"/>
        <v/>
      </c>
      <c r="N3132" t="str">
        <f t="shared" si="438"/>
        <v/>
      </c>
      <c r="O3132" t="str">
        <f t="shared" si="439"/>
        <v/>
      </c>
    </row>
    <row r="3133" spans="1:15" x14ac:dyDescent="0.25">
      <c r="A3133" s="2">
        <v>43233.018543020837</v>
      </c>
      <c r="B3133">
        <v>687.25</v>
      </c>
      <c r="C3133">
        <v>1.0788900000000001E-3</v>
      </c>
      <c r="D3133" t="s">
        <v>5</v>
      </c>
      <c r="E3133">
        <v>687.02746899238014</v>
      </c>
      <c r="F3133">
        <v>687.35437106676011</v>
      </c>
      <c r="G3133" s="5">
        <f t="shared" ca="1" si="440"/>
        <v>-2.4176357551116971E-3</v>
      </c>
      <c r="H3133" s="5">
        <f t="shared" ca="1" si="441"/>
        <v>-1.6609821737798711</v>
      </c>
      <c r="I3133" s="6">
        <f t="shared" si="434"/>
        <v>3132</v>
      </c>
      <c r="J3133">
        <f t="shared" si="435"/>
        <v>1.6216687658151301</v>
      </c>
      <c r="K3133">
        <f t="shared" si="436"/>
        <v>1.9128536947994368</v>
      </c>
      <c r="L3133">
        <f t="shared" si="437"/>
        <v>-0.84721057351176521</v>
      </c>
      <c r="M3133" t="str">
        <f t="shared" si="442"/>
        <v/>
      </c>
      <c r="N3133" t="str">
        <f t="shared" si="438"/>
        <v/>
      </c>
      <c r="O3133" t="str">
        <f t="shared" si="439"/>
        <v/>
      </c>
    </row>
    <row r="3134" spans="1:15" x14ac:dyDescent="0.25">
      <c r="A3134" s="2">
        <v>43233.018543020837</v>
      </c>
      <c r="B3134">
        <v>687.25</v>
      </c>
      <c r="C3134">
        <v>1.0829999999999999E-2</v>
      </c>
      <c r="D3134" t="s">
        <v>5</v>
      </c>
      <c r="E3134">
        <v>687.02718741238016</v>
      </c>
      <c r="F3134">
        <v>687.35437106676011</v>
      </c>
      <c r="G3134" s="5">
        <f t="shared" ca="1" si="440"/>
        <v>-2.41722689321038E-3</v>
      </c>
      <c r="H3134" s="5">
        <f t="shared" ca="1" si="441"/>
        <v>-1.6607005937798931</v>
      </c>
      <c r="I3134" s="6">
        <f t="shared" si="434"/>
        <v>3133</v>
      </c>
      <c r="J3134">
        <f t="shared" si="435"/>
        <v>1.4446887341680679</v>
      </c>
      <c r="K3134">
        <f t="shared" si="436"/>
        <v>1.9292127564797248</v>
      </c>
      <c r="L3134">
        <f t="shared" si="437"/>
        <v>-0.74323515089360093</v>
      </c>
      <c r="M3134" t="str">
        <f t="shared" si="442"/>
        <v/>
      </c>
      <c r="N3134" t="str">
        <f t="shared" si="438"/>
        <v/>
      </c>
      <c r="O3134" t="str">
        <f t="shared" si="439"/>
        <v/>
      </c>
    </row>
    <row r="3135" spans="1:15" x14ac:dyDescent="0.25">
      <c r="A3135" s="2">
        <v>43233.018543020837</v>
      </c>
      <c r="B3135">
        <v>687.07</v>
      </c>
      <c r="C3135">
        <v>2.8091109999999999E-2</v>
      </c>
      <c r="D3135" t="s">
        <v>5</v>
      </c>
      <c r="E3135">
        <v>687.02746832347998</v>
      </c>
      <c r="F3135">
        <v>687.35437106676011</v>
      </c>
      <c r="G3135" s="5">
        <f t="shared" ca="1" si="440"/>
        <v>-2.4176347838506772E-3</v>
      </c>
      <c r="H3135" s="5">
        <f t="shared" ca="1" si="441"/>
        <v>-1.6609815048797145</v>
      </c>
      <c r="I3135" s="6">
        <f t="shared" si="434"/>
        <v>3134</v>
      </c>
      <c r="J3135">
        <f t="shared" si="435"/>
        <v>1.352819019848738</v>
      </c>
      <c r="K3135">
        <f t="shared" si="436"/>
        <v>1.9393133579915531</v>
      </c>
      <c r="L3135">
        <f t="shared" si="437"/>
        <v>-0.6830912108091135</v>
      </c>
      <c r="M3135" t="str">
        <f t="shared" si="442"/>
        <v/>
      </c>
      <c r="N3135" t="str">
        <f t="shared" si="438"/>
        <v/>
      </c>
      <c r="O3135" t="str">
        <f t="shared" si="439"/>
        <v/>
      </c>
    </row>
    <row r="3136" spans="1:15" x14ac:dyDescent="0.25">
      <c r="A3136" s="2">
        <v>43233.018546226849</v>
      </c>
      <c r="B3136">
        <v>687.07</v>
      </c>
      <c r="C3136">
        <v>1.190889E-2</v>
      </c>
      <c r="D3136" t="s">
        <v>5</v>
      </c>
      <c r="E3136">
        <v>687.02758741238006</v>
      </c>
      <c r="F3136">
        <v>687.35437106676011</v>
      </c>
      <c r="G3136" s="5">
        <f t="shared" ca="1" si="440"/>
        <v>-2.4178077041071382E-3</v>
      </c>
      <c r="H3136" s="5">
        <f t="shared" ca="1" si="441"/>
        <v>-1.6611005937797929</v>
      </c>
      <c r="I3136" s="6">
        <f t="shared" si="434"/>
        <v>3135</v>
      </c>
      <c r="J3136">
        <f t="shared" si="435"/>
        <v>1.1931165553949583</v>
      </c>
      <c r="K3136">
        <f t="shared" si="436"/>
        <v>1.9489940123388334</v>
      </c>
      <c r="L3136">
        <f t="shared" si="437"/>
        <v>-0.6060601817742296</v>
      </c>
      <c r="M3136" t="str">
        <f t="shared" si="442"/>
        <v/>
      </c>
      <c r="N3136" t="str">
        <f t="shared" si="438"/>
        <v/>
      </c>
      <c r="O3136" t="str">
        <f t="shared" si="439"/>
        <v/>
      </c>
    </row>
    <row r="3137" spans="1:15" x14ac:dyDescent="0.25">
      <c r="A3137" s="2">
        <v>43233.018546226849</v>
      </c>
      <c r="B3137">
        <v>687.07</v>
      </c>
      <c r="C3137">
        <v>9.0911099999999995E-3</v>
      </c>
      <c r="D3137" t="s">
        <v>5</v>
      </c>
      <c r="E3137">
        <v>687.02767832348013</v>
      </c>
      <c r="F3137">
        <v>687.35437106676011</v>
      </c>
      <c r="G3137" s="5">
        <f t="shared" ca="1" si="440"/>
        <v>-2.4179397094067452E-3</v>
      </c>
      <c r="H3137" s="5">
        <f t="shared" ca="1" si="441"/>
        <v>-1.6611915048798664</v>
      </c>
      <c r="I3137" s="6">
        <f t="shared" si="434"/>
        <v>3136</v>
      </c>
      <c r="J3137">
        <f t="shared" si="435"/>
        <v>1.0598281987226876</v>
      </c>
      <c r="K3137">
        <f t="shared" si="436"/>
        <v>1.9581968647399326</v>
      </c>
      <c r="L3137">
        <f t="shared" si="437"/>
        <v>-0.53658399093710918</v>
      </c>
      <c r="M3137" t="str">
        <f t="shared" si="442"/>
        <v/>
      </c>
      <c r="N3137" t="str">
        <f t="shared" si="438"/>
        <v/>
      </c>
      <c r="O3137" t="str">
        <f t="shared" si="439"/>
        <v/>
      </c>
    </row>
    <row r="3138" spans="1:15" x14ac:dyDescent="0.25">
      <c r="A3138" s="2">
        <v>43233.018549259257</v>
      </c>
      <c r="B3138">
        <v>687.01</v>
      </c>
      <c r="C3138">
        <v>0.24824110999999999</v>
      </c>
      <c r="D3138" t="s">
        <v>5</v>
      </c>
      <c r="E3138">
        <v>687.03313962790014</v>
      </c>
      <c r="F3138">
        <v>687.35437106676011</v>
      </c>
      <c r="G3138" s="5">
        <f t="shared" ca="1" si="440"/>
        <v>-2.3366395544900539E-3</v>
      </c>
      <c r="H3138" s="5">
        <f t="shared" ca="1" si="441"/>
        <v>-1.6053488093000396</v>
      </c>
      <c r="I3138" s="6">
        <f t="shared" si="434"/>
        <v>3137</v>
      </c>
      <c r="J3138">
        <f t="shared" si="435"/>
        <v>0.89803389968067293</v>
      </c>
      <c r="K3138">
        <f t="shared" si="436"/>
        <v>1.9600246309924736</v>
      </c>
      <c r="L3138">
        <f t="shared" si="437"/>
        <v>-0.33152276731932978</v>
      </c>
      <c r="M3138" t="str">
        <f t="shared" si="442"/>
        <v/>
      </c>
      <c r="N3138" t="str">
        <f t="shared" si="438"/>
        <v/>
      </c>
      <c r="O3138" t="str">
        <f t="shared" si="439"/>
        <v/>
      </c>
    </row>
    <row r="3139" spans="1:15" x14ac:dyDescent="0.25">
      <c r="A3139" s="2">
        <v>43233.018552627313</v>
      </c>
      <c r="B3139">
        <v>687.01</v>
      </c>
      <c r="C3139">
        <v>1.7588899999999999E-3</v>
      </c>
      <c r="D3139" t="s">
        <v>5</v>
      </c>
      <c r="E3139">
        <v>687.03317832348</v>
      </c>
      <c r="F3139">
        <v>687.35437106676011</v>
      </c>
      <c r="G3139" s="5">
        <f t="shared" ca="1" si="440"/>
        <v>-2.331003844833199E-3</v>
      </c>
      <c r="H3139" s="5">
        <f t="shared" ca="1" si="441"/>
        <v>-1.6014769802000046</v>
      </c>
      <c r="I3139" s="6">
        <f t="shared" si="434"/>
        <v>3138</v>
      </c>
      <c r="J3139">
        <f t="shared" si="435"/>
        <v>0.85284687235294143</v>
      </c>
      <c r="K3139">
        <f t="shared" si="436"/>
        <v>1.9609245128721271</v>
      </c>
      <c r="L3139">
        <f t="shared" si="437"/>
        <v>-0.43402383761645669</v>
      </c>
      <c r="M3139" t="str">
        <f t="shared" si="442"/>
        <v/>
      </c>
      <c r="N3139" t="str">
        <f t="shared" si="438"/>
        <v/>
      </c>
      <c r="O3139" t="str">
        <f t="shared" si="439"/>
        <v/>
      </c>
    </row>
    <row r="3140" spans="1:15" x14ac:dyDescent="0.25">
      <c r="A3140" s="2">
        <v>43233.018552627313</v>
      </c>
      <c r="B3140">
        <v>687.01</v>
      </c>
      <c r="C3140">
        <v>9.2411100000000003E-3</v>
      </c>
      <c r="D3140" t="s">
        <v>5</v>
      </c>
      <c r="E3140">
        <v>687.0333816279001</v>
      </c>
      <c r="F3140">
        <v>687.35437106676011</v>
      </c>
      <c r="G3140" s="5">
        <f t="shared" ca="1" si="440"/>
        <v>-2.3312990714148122E-3</v>
      </c>
      <c r="H3140" s="5">
        <f t="shared" ca="1" si="441"/>
        <v>-1.6016802846201017</v>
      </c>
      <c r="I3140" s="6">
        <f t="shared" ref="I3140:I3203" si="443">I3139+1</f>
        <v>3139</v>
      </c>
      <c r="J3140">
        <f t="shared" si="435"/>
        <v>0.6989009974789937</v>
      </c>
      <c r="K3140">
        <f t="shared" si="436"/>
        <v>1.958938839664506</v>
      </c>
      <c r="L3140">
        <f t="shared" si="437"/>
        <v>-0.35205789660952713</v>
      </c>
      <c r="M3140" t="str">
        <f t="shared" si="442"/>
        <v/>
      </c>
      <c r="N3140" t="str">
        <f t="shared" si="438"/>
        <v/>
      </c>
      <c r="O3140" t="str">
        <f t="shared" si="439"/>
        <v/>
      </c>
    </row>
    <row r="3141" spans="1:15" x14ac:dyDescent="0.25">
      <c r="A3141" s="2">
        <v>43233.01855572917</v>
      </c>
      <c r="B3141">
        <v>687.01</v>
      </c>
      <c r="C3141">
        <v>1.36889E-3</v>
      </c>
      <c r="D3141" t="s">
        <v>5</v>
      </c>
      <c r="E3141">
        <v>687.03341174348009</v>
      </c>
      <c r="F3141">
        <v>687.35437106676011</v>
      </c>
      <c r="G3141" s="5">
        <f t="shared" ca="1" si="440"/>
        <v>-2.3313428034532424E-3</v>
      </c>
      <c r="H3141" s="5">
        <f t="shared" ca="1" si="441"/>
        <v>-1.6017104002000906</v>
      </c>
      <c r="I3141" s="6">
        <f t="shared" si="443"/>
        <v>3140</v>
      </c>
      <c r="J3141">
        <f t="shared" si="435"/>
        <v>0.54339969136135835</v>
      </c>
      <c r="K3141">
        <f t="shared" si="436"/>
        <v>1.9521602642128177</v>
      </c>
      <c r="L3141">
        <f t="shared" si="437"/>
        <v>-0.27765691746621274</v>
      </c>
      <c r="M3141" t="str">
        <f t="shared" si="442"/>
        <v/>
      </c>
      <c r="N3141" t="str">
        <f t="shared" si="438"/>
        <v/>
      </c>
      <c r="O3141" t="str">
        <f t="shared" si="439"/>
        <v/>
      </c>
    </row>
    <row r="3142" spans="1:15" x14ac:dyDescent="0.25">
      <c r="A3142" s="2">
        <v>43233.01855572917</v>
      </c>
      <c r="B3142">
        <v>687</v>
      </c>
      <c r="C3142">
        <v>0.58984468000000001</v>
      </c>
      <c r="D3142" t="s">
        <v>5</v>
      </c>
      <c r="E3142">
        <v>687.04756801579992</v>
      </c>
      <c r="F3142">
        <v>687.35437106676011</v>
      </c>
      <c r="G3142" s="5">
        <f t="shared" ca="1" si="440"/>
        <v>-2.3518992683236868E-3</v>
      </c>
      <c r="H3142" s="5">
        <f t="shared" ca="1" si="441"/>
        <v>-1.6158666725199282</v>
      </c>
      <c r="I3142" s="6">
        <f t="shared" si="443"/>
        <v>3141</v>
      </c>
      <c r="J3142">
        <f t="shared" si="435"/>
        <v>0.41021923880673228</v>
      </c>
      <c r="K3142">
        <f t="shared" si="436"/>
        <v>1.947988141486257</v>
      </c>
      <c r="L3142">
        <f t="shared" si="437"/>
        <v>9.2210746753426776E-2</v>
      </c>
      <c r="M3142" t="str">
        <f t="shared" si="442"/>
        <v/>
      </c>
      <c r="N3142" t="str">
        <f t="shared" si="438"/>
        <v/>
      </c>
      <c r="O3142" t="str">
        <f t="shared" si="439"/>
        <v/>
      </c>
    </row>
    <row r="3143" spans="1:15" x14ac:dyDescent="0.25">
      <c r="A3143" s="2">
        <v>43233.01855572917</v>
      </c>
      <c r="B3143">
        <v>687</v>
      </c>
      <c r="C3143">
        <v>2.7406429999999999E-2</v>
      </c>
      <c r="D3143" t="s">
        <v>5</v>
      </c>
      <c r="E3143">
        <v>687.04822577011987</v>
      </c>
      <c r="F3143">
        <v>687.35437106676011</v>
      </c>
      <c r="G3143" s="5">
        <f t="shared" ca="1" si="440"/>
        <v>-2.2903260176184203E-3</v>
      </c>
      <c r="H3143" s="5">
        <f t="shared" ca="1" si="441"/>
        <v>-1.5735644268398798</v>
      </c>
      <c r="I3143" s="6">
        <f t="shared" si="443"/>
        <v>3142</v>
      </c>
      <c r="J3143">
        <f t="shared" ref="J3143:J3206" si="444">FORECAST(I3143,C3108:C3142,I3108:I3142)</f>
        <v>0.32692232418486356</v>
      </c>
      <c r="K3143">
        <f t="shared" ref="K3143:K3206" si="445">STEYX(C3108:C3142,I3108:I3142)</f>
        <v>1.9351137412593897</v>
      </c>
      <c r="L3143">
        <f t="shared" ref="L3143:L3206" si="446">(C3143-J3143)/K3143</f>
        <v>-0.15477947771170075</v>
      </c>
      <c r="M3143" t="str">
        <f t="shared" si="442"/>
        <v/>
      </c>
      <c r="N3143" t="str">
        <f t="shared" ref="N3143:N3206" si="447">IF(M3143=1,H3143,"")</f>
        <v/>
      </c>
      <c r="O3143" t="str">
        <f t="shared" ref="O3143:O3206" si="448">IF(M3143=1,IF(ISNUMBER(M3142),"",H3143),"")</f>
        <v/>
      </c>
    </row>
    <row r="3144" spans="1:15" x14ac:dyDescent="0.25">
      <c r="A3144" s="2">
        <v>43233.018556226853</v>
      </c>
      <c r="B3144">
        <v>687.01</v>
      </c>
      <c r="C3144">
        <v>0.9708</v>
      </c>
      <c r="D3144" t="s">
        <v>6</v>
      </c>
      <c r="E3144">
        <v>687.04822577011987</v>
      </c>
      <c r="F3144">
        <v>687.48834146676006</v>
      </c>
      <c r="G3144" s="5">
        <f t="shared" ca="1" si="440"/>
        <v>-1.8868477906142567E-3</v>
      </c>
      <c r="H3144" s="5">
        <f t="shared" ca="1" si="441"/>
        <v>-1.2963554268397957</v>
      </c>
      <c r="I3144" s="6">
        <f t="shared" si="443"/>
        <v>3143</v>
      </c>
      <c r="J3144">
        <f t="shared" si="444"/>
        <v>0.19680394620168329</v>
      </c>
      <c r="K3144">
        <f t="shared" si="445"/>
        <v>1.9263306325046154</v>
      </c>
      <c r="L3144">
        <f t="shared" si="446"/>
        <v>0.40179813409911197</v>
      </c>
      <c r="M3144" t="str">
        <f t="shared" si="442"/>
        <v/>
      </c>
      <c r="N3144" t="str">
        <f t="shared" si="447"/>
        <v/>
      </c>
      <c r="O3144" t="str">
        <f t="shared" si="448"/>
        <v/>
      </c>
    </row>
    <row r="3145" spans="1:15" x14ac:dyDescent="0.25">
      <c r="A3145" s="2">
        <v>43233.01855847222</v>
      </c>
      <c r="B3145">
        <v>687</v>
      </c>
      <c r="C3145">
        <v>8.2064300000000007E-3</v>
      </c>
      <c r="D3145" t="s">
        <v>5</v>
      </c>
      <c r="E3145">
        <v>687.04842272443989</v>
      </c>
      <c r="F3145">
        <v>687.48834146676006</v>
      </c>
      <c r="G3145" s="5">
        <f t="shared" ca="1" si="440"/>
        <v>-1.8825185218111012E-3</v>
      </c>
      <c r="H3145" s="5">
        <f t="shared" ca="1" si="441"/>
        <v>-1.2933813811598611</v>
      </c>
      <c r="I3145" s="6">
        <f t="shared" si="443"/>
        <v>3144</v>
      </c>
      <c r="J3145">
        <f t="shared" si="444"/>
        <v>0.16954157008404991</v>
      </c>
      <c r="K3145">
        <f t="shared" si="445"/>
        <v>1.9179790578139755</v>
      </c>
      <c r="L3145">
        <f t="shared" si="446"/>
        <v>-8.4117258437603745E-2</v>
      </c>
      <c r="M3145" t="str">
        <f t="shared" si="442"/>
        <v/>
      </c>
      <c r="N3145" t="str">
        <f t="shared" si="447"/>
        <v/>
      </c>
      <c r="O3145" t="str">
        <f t="shared" si="448"/>
        <v/>
      </c>
    </row>
    <row r="3146" spans="1:15" x14ac:dyDescent="0.25">
      <c r="A3146" s="2">
        <v>43233.01856621528</v>
      </c>
      <c r="B3146">
        <v>687</v>
      </c>
      <c r="C3146">
        <v>9.2064299999999998E-3</v>
      </c>
      <c r="D3146" t="s">
        <v>5</v>
      </c>
      <c r="E3146">
        <v>687.04864367875996</v>
      </c>
      <c r="F3146">
        <v>687.48834146676006</v>
      </c>
      <c r="G3146" s="5">
        <f t="shared" ca="1" si="440"/>
        <v>-1.8697574724862245E-3</v>
      </c>
      <c r="H3146" s="5">
        <f t="shared" ca="1" si="441"/>
        <v>-1.2846143354798869</v>
      </c>
      <c r="I3146" s="6">
        <f t="shared" si="443"/>
        <v>3145</v>
      </c>
      <c r="J3146">
        <f t="shared" si="444"/>
        <v>0.23238211369746864</v>
      </c>
      <c r="K3146">
        <f t="shared" si="445"/>
        <v>1.8836329842378225</v>
      </c>
      <c r="L3146">
        <f t="shared" si="446"/>
        <v>-0.11848151182581494</v>
      </c>
      <c r="M3146" t="str">
        <f t="shared" si="442"/>
        <v/>
      </c>
      <c r="N3146" t="str">
        <f t="shared" si="447"/>
        <v/>
      </c>
      <c r="O3146" t="str">
        <f t="shared" si="448"/>
        <v/>
      </c>
    </row>
    <row r="3147" spans="1:15" x14ac:dyDescent="0.25">
      <c r="A3147" s="2">
        <v>43233.018570023152</v>
      </c>
      <c r="B3147">
        <v>687</v>
      </c>
      <c r="C3147">
        <v>7.9356999999999995E-4</v>
      </c>
      <c r="D3147" t="s">
        <v>5</v>
      </c>
      <c r="E3147">
        <v>687.04866272443996</v>
      </c>
      <c r="F3147">
        <v>687.48834146676006</v>
      </c>
      <c r="G3147" s="5">
        <f t="shared" ca="1" si="440"/>
        <v>-1.8697851416605267E-3</v>
      </c>
      <c r="H3147" s="5">
        <f t="shared" ca="1" si="441"/>
        <v>-1.2846333811598925</v>
      </c>
      <c r="I3147" s="6">
        <f t="shared" si="443"/>
        <v>3146</v>
      </c>
      <c r="J3147">
        <f t="shared" si="444"/>
        <v>9.0246236890763498E-2</v>
      </c>
      <c r="K3147">
        <f t="shared" si="445"/>
        <v>1.8671113351995841</v>
      </c>
      <c r="L3147">
        <f t="shared" si="446"/>
        <v>-4.7909658735589812E-2</v>
      </c>
      <c r="M3147" t="str">
        <f t="shared" si="442"/>
        <v/>
      </c>
      <c r="N3147" t="str">
        <f t="shared" si="447"/>
        <v/>
      </c>
      <c r="O3147" t="str">
        <f t="shared" si="448"/>
        <v/>
      </c>
    </row>
    <row r="3148" spans="1:15" x14ac:dyDescent="0.25">
      <c r="A3148" s="2">
        <v>43233.018570023152</v>
      </c>
      <c r="B3148">
        <v>687</v>
      </c>
      <c r="C3148">
        <v>8.2464300000000008E-3</v>
      </c>
      <c r="D3148" t="s">
        <v>5</v>
      </c>
      <c r="E3148">
        <v>687.04886063875983</v>
      </c>
      <c r="F3148">
        <v>687.48834146676006</v>
      </c>
      <c r="G3148" s="5">
        <f t="shared" ca="1" si="440"/>
        <v>-1.8700726674449831E-3</v>
      </c>
      <c r="H3148" s="5">
        <f t="shared" ca="1" si="441"/>
        <v>-1.284831295479762</v>
      </c>
      <c r="I3148" s="6">
        <f t="shared" si="443"/>
        <v>3147</v>
      </c>
      <c r="J3148">
        <f t="shared" si="444"/>
        <v>-4.7779864722684806E-2</v>
      </c>
      <c r="K3148">
        <f t="shared" si="445"/>
        <v>1.8489669522906107</v>
      </c>
      <c r="L3148">
        <f t="shared" si="446"/>
        <v>3.0301404064186264E-2</v>
      </c>
      <c r="M3148" t="str">
        <f t="shared" si="442"/>
        <v/>
      </c>
      <c r="N3148" t="str">
        <f t="shared" si="447"/>
        <v/>
      </c>
      <c r="O3148" t="str">
        <f t="shared" si="448"/>
        <v/>
      </c>
    </row>
    <row r="3149" spans="1:15" x14ac:dyDescent="0.25">
      <c r="A3149" s="2">
        <v>43233.018573275462</v>
      </c>
      <c r="B3149">
        <v>687</v>
      </c>
      <c r="C3149">
        <v>9.2464299999999999E-3</v>
      </c>
      <c r="D3149" t="s">
        <v>5</v>
      </c>
      <c r="E3149">
        <v>687.04908255307987</v>
      </c>
      <c r="F3149">
        <v>687.48834146676006</v>
      </c>
      <c r="G3149" s="5">
        <f t="shared" ca="1" si="440"/>
        <v>-1.8703950597307117E-3</v>
      </c>
      <c r="H3149" s="5">
        <f t="shared" ca="1" si="441"/>
        <v>-1.2850532097997984</v>
      </c>
      <c r="I3149" s="6">
        <f t="shared" si="443"/>
        <v>3148</v>
      </c>
      <c r="J3149">
        <f t="shared" si="444"/>
        <v>-0.1824441631596585</v>
      </c>
      <c r="K3149">
        <f t="shared" si="445"/>
        <v>1.8283171358265553</v>
      </c>
      <c r="L3149">
        <f t="shared" si="446"/>
        <v>0.10484537359706909</v>
      </c>
      <c r="M3149" t="str">
        <f t="shared" si="442"/>
        <v/>
      </c>
      <c r="N3149" t="str">
        <f t="shared" si="447"/>
        <v/>
      </c>
      <c r="O3149" t="str">
        <f t="shared" si="448"/>
        <v/>
      </c>
    </row>
    <row r="3150" spans="1:15" x14ac:dyDescent="0.25">
      <c r="A3150" s="2">
        <v>43233.01857630787</v>
      </c>
      <c r="B3150">
        <v>687</v>
      </c>
      <c r="C3150">
        <v>1.5135700000000001E-3</v>
      </c>
      <c r="D3150" t="s">
        <v>5</v>
      </c>
      <c r="E3150">
        <v>687.04911887875983</v>
      </c>
      <c r="F3150">
        <v>687.48834146676006</v>
      </c>
      <c r="G3150" s="5">
        <f t="shared" ca="1" si="440"/>
        <v>-1.8620525088041571E-3</v>
      </c>
      <c r="H3150" s="5">
        <f t="shared" ca="1" si="441"/>
        <v>-1.2793215354798804</v>
      </c>
      <c r="I3150" s="6">
        <f t="shared" si="443"/>
        <v>3149</v>
      </c>
      <c r="J3150">
        <f t="shared" si="444"/>
        <v>-0.19682766359662196</v>
      </c>
      <c r="K3150">
        <f t="shared" si="445"/>
        <v>1.8276855603563993</v>
      </c>
      <c r="L3150">
        <f t="shared" si="446"/>
        <v>0.10852043584452532</v>
      </c>
      <c r="M3150" t="str">
        <f t="shared" si="442"/>
        <v/>
      </c>
      <c r="N3150" t="str">
        <f t="shared" si="447"/>
        <v/>
      </c>
      <c r="O3150" t="str">
        <f t="shared" si="448"/>
        <v/>
      </c>
    </row>
    <row r="3151" spans="1:15" x14ac:dyDescent="0.25">
      <c r="A3151" s="2">
        <v>43233.01857630787</v>
      </c>
      <c r="B3151">
        <v>686.92</v>
      </c>
      <c r="C3151">
        <v>3.1486430000000003E-2</v>
      </c>
      <c r="D3151" t="s">
        <v>5</v>
      </c>
      <c r="E3151">
        <v>687.05037833595975</v>
      </c>
      <c r="F3151">
        <v>687.48834146676006</v>
      </c>
      <c r="G3151" s="5">
        <f t="shared" ca="1" si="440"/>
        <v>-1.861661958148774E-3</v>
      </c>
      <c r="H3151" s="5">
        <f t="shared" ca="1" si="441"/>
        <v>-1.2790555526797789</v>
      </c>
      <c r="I3151" s="6">
        <f t="shared" si="443"/>
        <v>3150</v>
      </c>
      <c r="J3151">
        <f t="shared" si="444"/>
        <v>0.12134321401680381</v>
      </c>
      <c r="K3151">
        <f t="shared" si="445"/>
        <v>1.508122095806095</v>
      </c>
      <c r="L3151">
        <f t="shared" si="446"/>
        <v>-5.9581902729682591E-2</v>
      </c>
      <c r="M3151" t="str">
        <f t="shared" si="442"/>
        <v/>
      </c>
      <c r="N3151" t="str">
        <f t="shared" si="447"/>
        <v/>
      </c>
      <c r="O3151" t="str">
        <f t="shared" si="448"/>
        <v/>
      </c>
    </row>
    <row r="3152" spans="1:15" x14ac:dyDescent="0.25">
      <c r="A3152" s="2">
        <v>43233.018579618052</v>
      </c>
      <c r="B3152">
        <v>686.92</v>
      </c>
      <c r="C3152">
        <v>8.6864300000000002E-3</v>
      </c>
      <c r="D3152" t="s">
        <v>5</v>
      </c>
      <c r="E3152">
        <v>687.05072579315993</v>
      </c>
      <c r="F3152">
        <v>687.48834146676006</v>
      </c>
      <c r="G3152" s="5">
        <f t="shared" ca="1" si="440"/>
        <v>-1.8620428244552974E-3</v>
      </c>
      <c r="H3152" s="5">
        <f t="shared" ca="1" si="441"/>
        <v>-1.2793178739999576</v>
      </c>
      <c r="I3152" s="6">
        <f t="shared" si="443"/>
        <v>3151</v>
      </c>
      <c r="J3152">
        <f t="shared" si="444"/>
        <v>3.0189511378139855E-2</v>
      </c>
      <c r="K3152">
        <f t="shared" si="445"/>
        <v>1.4984852734379026</v>
      </c>
      <c r="L3152">
        <f t="shared" si="446"/>
        <v>-1.4349878346689634E-2</v>
      </c>
      <c r="M3152" t="str">
        <f t="shared" si="442"/>
        <v/>
      </c>
      <c r="N3152" t="str">
        <f t="shared" si="447"/>
        <v/>
      </c>
      <c r="O3152" t="str">
        <f t="shared" si="448"/>
        <v/>
      </c>
    </row>
    <row r="3153" spans="1:15" x14ac:dyDescent="0.25">
      <c r="A3153" s="2">
        <v>43233.018625949073</v>
      </c>
      <c r="B3153">
        <v>686.92</v>
      </c>
      <c r="C3153">
        <v>1.98357E-3</v>
      </c>
      <c r="D3153" t="s">
        <v>5</v>
      </c>
      <c r="E3153">
        <v>687.05080513595988</v>
      </c>
      <c r="F3153">
        <v>687.48834146676006</v>
      </c>
      <c r="G3153" s="5">
        <f t="shared" ca="1" si="440"/>
        <v>-1.8621580925834568E-3</v>
      </c>
      <c r="H3153" s="5">
        <f t="shared" ca="1" si="441"/>
        <v>-1.2793972167999073</v>
      </c>
      <c r="I3153" s="6">
        <f t="shared" si="443"/>
        <v>3152</v>
      </c>
      <c r="J3153">
        <f t="shared" si="444"/>
        <v>-6.2819416957992757E-2</v>
      </c>
      <c r="K3153">
        <f t="shared" si="445"/>
        <v>1.4871752269456138</v>
      </c>
      <c r="L3153">
        <f t="shared" si="446"/>
        <v>4.3574547090248578E-2</v>
      </c>
      <c r="M3153" t="str">
        <f t="shared" si="442"/>
        <v/>
      </c>
      <c r="N3153" t="str">
        <f t="shared" si="447"/>
        <v/>
      </c>
      <c r="O3153" t="str">
        <f t="shared" si="448"/>
        <v/>
      </c>
    </row>
    <row r="3154" spans="1:15" x14ac:dyDescent="0.25">
      <c r="A3154" s="2">
        <v>43233.018625949073</v>
      </c>
      <c r="B3154">
        <v>686.92</v>
      </c>
      <c r="C3154">
        <v>0.96501643000000004</v>
      </c>
      <c r="D3154" t="s">
        <v>5</v>
      </c>
      <c r="E3154">
        <v>687.06913563075989</v>
      </c>
      <c r="F3154">
        <v>687.48834146676006</v>
      </c>
      <c r="G3154" s="5">
        <f t="shared" ca="1" si="440"/>
        <v>-1.8887876696841389E-3</v>
      </c>
      <c r="H3154" s="5">
        <f t="shared" ca="1" si="441"/>
        <v>-1.2977277115999186</v>
      </c>
      <c r="I3154" s="6">
        <f t="shared" si="443"/>
        <v>3153</v>
      </c>
      <c r="J3154">
        <f t="shared" si="444"/>
        <v>-0.15847676171429725</v>
      </c>
      <c r="K3154">
        <f t="shared" si="445"/>
        <v>1.4730377318876333</v>
      </c>
      <c r="L3154">
        <f t="shared" si="446"/>
        <v>0.76270496498048956</v>
      </c>
      <c r="M3154" t="str">
        <f t="shared" si="442"/>
        <v/>
      </c>
      <c r="N3154" t="str">
        <f t="shared" si="447"/>
        <v/>
      </c>
      <c r="O3154" t="str">
        <f t="shared" si="448"/>
        <v/>
      </c>
    </row>
    <row r="3155" spans="1:15" x14ac:dyDescent="0.25">
      <c r="A3155" s="2">
        <v>43233.018704895832</v>
      </c>
      <c r="B3155">
        <v>686.92</v>
      </c>
      <c r="C3155">
        <v>0.1565</v>
      </c>
      <c r="D3155" t="s">
        <v>5</v>
      </c>
      <c r="E3155">
        <v>687.06913563076</v>
      </c>
      <c r="F3155">
        <v>687.48834146676006</v>
      </c>
      <c r="G3155" s="5">
        <f t="shared" ca="1" si="440"/>
        <v>-1.884380334289571E-3</v>
      </c>
      <c r="H3155" s="5">
        <f t="shared" ca="1" si="441"/>
        <v>-1.2946995674799382</v>
      </c>
      <c r="I3155" s="6">
        <f t="shared" si="443"/>
        <v>3154</v>
      </c>
      <c r="J3155">
        <f t="shared" si="444"/>
        <v>-0.14106441610083209</v>
      </c>
      <c r="K3155">
        <f t="shared" si="445"/>
        <v>1.4706998197668217</v>
      </c>
      <c r="L3155">
        <f t="shared" si="446"/>
        <v>0.2023284507833901</v>
      </c>
      <c r="M3155" t="str">
        <f t="shared" si="442"/>
        <v/>
      </c>
      <c r="N3155" t="str">
        <f t="shared" si="447"/>
        <v/>
      </c>
      <c r="O3155" t="str">
        <f t="shared" si="448"/>
        <v/>
      </c>
    </row>
    <row r="3156" spans="1:15" x14ac:dyDescent="0.25">
      <c r="A3156" s="2">
        <v>43233.018857314812</v>
      </c>
      <c r="B3156">
        <v>686.93</v>
      </c>
      <c r="C3156">
        <v>0.02</v>
      </c>
      <c r="D3156" t="s">
        <v>6</v>
      </c>
      <c r="E3156">
        <v>687.06913563076</v>
      </c>
      <c r="F3156">
        <v>687.49142146676002</v>
      </c>
      <c r="G3156" s="5">
        <f t="shared" ca="1" si="440"/>
        <v>-1.8357368039274063E-3</v>
      </c>
      <c r="H3156" s="5">
        <f t="shared" ca="1" si="441"/>
        <v>-1.261278099119977</v>
      </c>
      <c r="I3156" s="6">
        <f t="shared" si="443"/>
        <v>3155</v>
      </c>
      <c r="J3156">
        <f t="shared" si="444"/>
        <v>-0.22368626969748107</v>
      </c>
      <c r="K3156">
        <f t="shared" si="445"/>
        <v>1.4541097645360914</v>
      </c>
      <c r="L3156">
        <f t="shared" si="446"/>
        <v>0.16758450815796905</v>
      </c>
      <c r="M3156" t="str">
        <f t="shared" si="442"/>
        <v/>
      </c>
      <c r="N3156" t="str">
        <f t="shared" si="447"/>
        <v/>
      </c>
      <c r="O3156" t="str">
        <f t="shared" si="448"/>
        <v/>
      </c>
    </row>
    <row r="3157" spans="1:15" x14ac:dyDescent="0.25">
      <c r="A3157" s="2">
        <v>43233.018857314812</v>
      </c>
      <c r="B3157">
        <v>686.93</v>
      </c>
      <c r="C3157">
        <v>0.06</v>
      </c>
      <c r="D3157" t="s">
        <v>6</v>
      </c>
      <c r="E3157">
        <v>687.06913563076</v>
      </c>
      <c r="F3157">
        <v>687.50066146676011</v>
      </c>
      <c r="G3157" s="5">
        <f t="shared" ca="1" si="440"/>
        <v>-1.830126305944046E-3</v>
      </c>
      <c r="H3157" s="5">
        <f t="shared" ca="1" si="441"/>
        <v>-1.2574232991200915</v>
      </c>
      <c r="I3157" s="6">
        <f t="shared" si="443"/>
        <v>3156</v>
      </c>
      <c r="J3157">
        <f t="shared" si="444"/>
        <v>-0.32216580060503475</v>
      </c>
      <c r="K3157">
        <f t="shared" si="445"/>
        <v>1.4346331405800565</v>
      </c>
      <c r="L3157">
        <f t="shared" si="446"/>
        <v>0.26638573290626477</v>
      </c>
      <c r="M3157" t="str">
        <f t="shared" si="442"/>
        <v/>
      </c>
      <c r="N3157" t="str">
        <f t="shared" si="447"/>
        <v/>
      </c>
      <c r="O3157" t="str">
        <f t="shared" si="448"/>
        <v/>
      </c>
    </row>
    <row r="3158" spans="1:15" x14ac:dyDescent="0.25">
      <c r="A3158" s="2">
        <v>43233.018857314812</v>
      </c>
      <c r="B3158">
        <v>686.93</v>
      </c>
      <c r="C3158">
        <v>1.47E-2</v>
      </c>
      <c r="D3158" t="s">
        <v>6</v>
      </c>
      <c r="E3158">
        <v>687.06913563076</v>
      </c>
      <c r="F3158">
        <v>687.50292526676014</v>
      </c>
      <c r="G3158" s="5">
        <f t="shared" ca="1" si="440"/>
        <v>-1.7631216951811506E-3</v>
      </c>
      <c r="H3158" s="5">
        <f t="shared" ca="1" si="441"/>
        <v>-1.2113864991199534</v>
      </c>
      <c r="I3158" s="6">
        <f t="shared" si="443"/>
        <v>3157</v>
      </c>
      <c r="J3158">
        <f t="shared" si="444"/>
        <v>-0.40555870630251434</v>
      </c>
      <c r="K3158">
        <f t="shared" si="445"/>
        <v>1.4182426877517083</v>
      </c>
      <c r="L3158">
        <f t="shared" si="446"/>
        <v>0.29632354880583667</v>
      </c>
      <c r="M3158" t="str">
        <f t="shared" si="442"/>
        <v/>
      </c>
      <c r="N3158" t="str">
        <f t="shared" si="447"/>
        <v/>
      </c>
      <c r="O3158" t="str">
        <f t="shared" si="448"/>
        <v/>
      </c>
    </row>
    <row r="3159" spans="1:15" x14ac:dyDescent="0.25">
      <c r="A3159" s="2">
        <v>43233.018938483787</v>
      </c>
      <c r="B3159">
        <v>686.93</v>
      </c>
      <c r="C3159">
        <v>2.9027959999999998E-2</v>
      </c>
      <c r="D3159" t="s">
        <v>6</v>
      </c>
      <c r="E3159">
        <v>687.06913563076</v>
      </c>
      <c r="F3159">
        <v>687.5073955726001</v>
      </c>
      <c r="G3159" s="5">
        <f t="shared" ca="1" si="440"/>
        <v>-1.5915030847603799E-3</v>
      </c>
      <c r="H3159" s="5">
        <f t="shared" ca="1" si="441"/>
        <v>-1.0934726488000024</v>
      </c>
      <c r="I3159" s="6">
        <f t="shared" si="443"/>
        <v>3158</v>
      </c>
      <c r="J3159">
        <f t="shared" si="444"/>
        <v>-0.47765314141176418</v>
      </c>
      <c r="K3159">
        <f t="shared" si="445"/>
        <v>1.4070077816304902</v>
      </c>
      <c r="L3159">
        <f t="shared" si="446"/>
        <v>0.36011250827952368</v>
      </c>
      <c r="M3159" t="str">
        <f t="shared" si="442"/>
        <v/>
      </c>
      <c r="N3159" t="str">
        <f t="shared" si="447"/>
        <v/>
      </c>
      <c r="O3159" t="str">
        <f t="shared" si="448"/>
        <v/>
      </c>
    </row>
    <row r="3160" spans="1:15" x14ac:dyDescent="0.25">
      <c r="A3160" s="2">
        <v>43233.018994942133</v>
      </c>
      <c r="B3160">
        <v>686.93</v>
      </c>
      <c r="C3160">
        <v>0.71360000000000001</v>
      </c>
      <c r="D3160" t="s">
        <v>6</v>
      </c>
      <c r="E3160">
        <v>687.06913563076</v>
      </c>
      <c r="F3160">
        <v>687.61728997260013</v>
      </c>
      <c r="G3160" s="5">
        <f t="shared" ca="1" si="440"/>
        <v>-1.5915030847603799E-3</v>
      </c>
      <c r="H3160" s="5">
        <f t="shared" ca="1" si="441"/>
        <v>-1.0934726488000024</v>
      </c>
      <c r="I3160" s="6">
        <f t="shared" si="443"/>
        <v>3159</v>
      </c>
      <c r="J3160">
        <f t="shared" si="444"/>
        <v>-0.53427103655462815</v>
      </c>
      <c r="K3160">
        <f t="shared" si="445"/>
        <v>1.3999224431095529</v>
      </c>
      <c r="L3160">
        <f t="shared" si="446"/>
        <v>0.89138583547729744</v>
      </c>
      <c r="M3160" t="str">
        <f t="shared" si="442"/>
        <v/>
      </c>
      <c r="N3160" t="str">
        <f t="shared" si="447"/>
        <v/>
      </c>
      <c r="O3160" t="str">
        <f t="shared" si="448"/>
        <v/>
      </c>
    </row>
    <row r="3161" spans="1:15" x14ac:dyDescent="0.25">
      <c r="A3161" s="2">
        <v>43233.019139097218</v>
      </c>
      <c r="B3161">
        <v>686.92</v>
      </c>
      <c r="C3161">
        <v>0.95040000000000002</v>
      </c>
      <c r="D3161" t="s">
        <v>5</v>
      </c>
      <c r="E3161">
        <v>687.06913563076</v>
      </c>
      <c r="F3161">
        <v>687.61728997260013</v>
      </c>
      <c r="G3161" s="5">
        <f t="shared" ca="1" si="440"/>
        <v>-1.6447437240249803E-3</v>
      </c>
      <c r="H3161" s="5">
        <f t="shared" ca="1" si="441"/>
        <v>-1.1300526487999605</v>
      </c>
      <c r="I3161" s="6">
        <f t="shared" si="443"/>
        <v>3160</v>
      </c>
      <c r="J3161">
        <f t="shared" si="444"/>
        <v>-0.32242242741176597</v>
      </c>
      <c r="K3161">
        <f t="shared" si="445"/>
        <v>1.3589630621705286</v>
      </c>
      <c r="L3161">
        <f t="shared" si="446"/>
        <v>0.93661296825744533</v>
      </c>
      <c r="M3161" t="str">
        <f t="shared" si="442"/>
        <v/>
      </c>
      <c r="N3161" t="str">
        <f t="shared" si="447"/>
        <v/>
      </c>
      <c r="O3161" t="str">
        <f t="shared" si="448"/>
        <v/>
      </c>
    </row>
    <row r="3162" spans="1:15" x14ac:dyDescent="0.25">
      <c r="A3162" s="2">
        <v>43233.019261793983</v>
      </c>
      <c r="B3162">
        <v>686.92</v>
      </c>
      <c r="C3162">
        <v>0.19289999999999999</v>
      </c>
      <c r="D3162" t="s">
        <v>5</v>
      </c>
      <c r="E3162">
        <v>687.06913563076</v>
      </c>
      <c r="F3162">
        <v>687.61728997260013</v>
      </c>
      <c r="G3162" s="5">
        <f t="shared" ca="1" si="440"/>
        <v>-1.9263631273216282E-3</v>
      </c>
      <c r="H3162" s="5">
        <f t="shared" ca="1" si="441"/>
        <v>-1.3235446487998388</v>
      </c>
      <c r="I3162" s="6">
        <f t="shared" si="443"/>
        <v>3161</v>
      </c>
      <c r="J3162">
        <f t="shared" si="444"/>
        <v>0.16623006000000373</v>
      </c>
      <c r="K3162">
        <f t="shared" si="445"/>
        <v>0.74310432844612195</v>
      </c>
      <c r="L3162">
        <f t="shared" si="446"/>
        <v>3.5889899949533038E-2</v>
      </c>
      <c r="M3162" t="str">
        <f t="shared" si="442"/>
        <v/>
      </c>
      <c r="N3162" t="str">
        <f t="shared" si="447"/>
        <v/>
      </c>
      <c r="O3162" t="str">
        <f t="shared" si="448"/>
        <v/>
      </c>
    </row>
    <row r="3163" spans="1:15" x14ac:dyDescent="0.25">
      <c r="A3163" s="2">
        <v>43233.019401886573</v>
      </c>
      <c r="B3163">
        <v>686.93</v>
      </c>
      <c r="C3163">
        <v>6.3200000000000006E-2</v>
      </c>
      <c r="D3163" t="s">
        <v>6</v>
      </c>
      <c r="E3163">
        <v>687.06913563076</v>
      </c>
      <c r="F3163">
        <v>687.62702277260007</v>
      </c>
      <c r="G3163" s="5">
        <f t="shared" ca="1" si="440"/>
        <v>-1.9998753801370329E-3</v>
      </c>
      <c r="H3163" s="5">
        <f t="shared" ca="1" si="441"/>
        <v>-1.3740526487999887</v>
      </c>
      <c r="I3163" s="6">
        <f t="shared" si="443"/>
        <v>3162</v>
      </c>
      <c r="J3163">
        <f t="shared" si="444"/>
        <v>0.17402513097478867</v>
      </c>
      <c r="K3163">
        <f t="shared" si="445"/>
        <v>0.74242540864851636</v>
      </c>
      <c r="L3163">
        <f t="shared" si="446"/>
        <v>-0.14927443172578186</v>
      </c>
      <c r="M3163" t="str">
        <f t="shared" si="442"/>
        <v/>
      </c>
      <c r="N3163" t="str">
        <f t="shared" si="447"/>
        <v/>
      </c>
      <c r="O3163" t="str">
        <f t="shared" si="448"/>
        <v/>
      </c>
    </row>
    <row r="3164" spans="1:15" x14ac:dyDescent="0.25">
      <c r="A3164" s="2">
        <v>43233.019664108797</v>
      </c>
      <c r="B3164">
        <v>686.93</v>
      </c>
      <c r="C3164">
        <v>2.099796E-2</v>
      </c>
      <c r="D3164" t="s">
        <v>6</v>
      </c>
      <c r="E3164">
        <v>687.06913563076</v>
      </c>
      <c r="F3164">
        <v>687.63025645843993</v>
      </c>
      <c r="G3164" s="5">
        <f t="shared" ca="1" si="440"/>
        <v>-2.510031205486664E-3</v>
      </c>
      <c r="H3164" s="5">
        <f t="shared" ca="1" si="441"/>
        <v>-1.7245649707599569</v>
      </c>
      <c r="I3164" s="6">
        <f t="shared" si="443"/>
        <v>3163</v>
      </c>
      <c r="J3164">
        <f t="shared" si="444"/>
        <v>0.13473375825209644</v>
      </c>
      <c r="K3164">
        <f t="shared" si="445"/>
        <v>0.73979013663785553</v>
      </c>
      <c r="L3164">
        <f t="shared" si="446"/>
        <v>-0.15374062537383187</v>
      </c>
      <c r="M3164" t="str">
        <f t="shared" si="442"/>
        <v/>
      </c>
      <c r="N3164" t="str">
        <f t="shared" si="447"/>
        <v/>
      </c>
      <c r="O3164" t="str">
        <f t="shared" si="448"/>
        <v/>
      </c>
    </row>
    <row r="3165" spans="1:15" x14ac:dyDescent="0.25">
      <c r="A3165" s="2">
        <v>43233.019806585653</v>
      </c>
      <c r="B3165">
        <v>686.93</v>
      </c>
      <c r="C3165">
        <v>0.10840204000000001</v>
      </c>
      <c r="D3165" t="s">
        <v>6</v>
      </c>
      <c r="E3165">
        <v>687.06913563076</v>
      </c>
      <c r="F3165">
        <v>687.64695037260003</v>
      </c>
      <c r="G3165" s="5">
        <f t="shared" ca="1" si="440"/>
        <v>-2.510031205486664E-3</v>
      </c>
      <c r="H3165" s="5">
        <f t="shared" ca="1" si="441"/>
        <v>-1.7245649707599569</v>
      </c>
      <c r="I3165" s="6">
        <f t="shared" si="443"/>
        <v>3164</v>
      </c>
      <c r="J3165">
        <f t="shared" si="444"/>
        <v>9.0801012890757704E-2</v>
      </c>
      <c r="K3165">
        <f t="shared" si="445"/>
        <v>0.73659990219258675</v>
      </c>
      <c r="L3165">
        <f t="shared" si="446"/>
        <v>2.389496259346563E-2</v>
      </c>
      <c r="M3165" t="str">
        <f t="shared" si="442"/>
        <v/>
      </c>
      <c r="N3165" t="str">
        <f t="shared" si="447"/>
        <v/>
      </c>
      <c r="O3165" t="str">
        <f t="shared" si="448"/>
        <v/>
      </c>
    </row>
    <row r="3166" spans="1:15" x14ac:dyDescent="0.25">
      <c r="A3166" s="2">
        <v>43233.019806585653</v>
      </c>
      <c r="B3166">
        <v>686.93</v>
      </c>
      <c r="C3166">
        <v>0.14219796000000001</v>
      </c>
      <c r="D3166" t="s">
        <v>6</v>
      </c>
      <c r="E3166">
        <v>687.06913563076</v>
      </c>
      <c r="F3166">
        <v>687.66884885844001</v>
      </c>
      <c r="G3166" s="5">
        <f t="shared" ca="1" si="440"/>
        <v>-2.510031205486664E-3</v>
      </c>
      <c r="H3166" s="5">
        <f t="shared" ca="1" si="441"/>
        <v>-1.7245649707599569</v>
      </c>
      <c r="I3166" s="6">
        <f t="shared" si="443"/>
        <v>3165</v>
      </c>
      <c r="J3166">
        <f t="shared" si="444"/>
        <v>5.6878680235300294E-2</v>
      </c>
      <c r="K3166">
        <f t="shared" si="445"/>
        <v>0.73252548430130149</v>
      </c>
      <c r="L3166">
        <f t="shared" si="446"/>
        <v>0.11647278025566452</v>
      </c>
      <c r="M3166" t="str">
        <f t="shared" si="442"/>
        <v/>
      </c>
      <c r="N3166" t="str">
        <f t="shared" si="447"/>
        <v/>
      </c>
      <c r="O3166" t="str">
        <f t="shared" si="448"/>
        <v/>
      </c>
    </row>
    <row r="3167" spans="1:15" x14ac:dyDescent="0.25">
      <c r="A3167" s="2">
        <v>43233.020050393519</v>
      </c>
      <c r="B3167">
        <v>686.93</v>
      </c>
      <c r="C3167">
        <v>1.018E-2</v>
      </c>
      <c r="D3167" t="s">
        <v>6</v>
      </c>
      <c r="E3167">
        <v>687.06913563076</v>
      </c>
      <c r="F3167">
        <v>687.67041657844004</v>
      </c>
      <c r="G3167" s="5">
        <f t="shared" ca="1" si="440"/>
        <v>-2.490543152093432E-3</v>
      </c>
      <c r="H3167" s="5">
        <f t="shared" ca="1" si="441"/>
        <v>-1.7111753307599429</v>
      </c>
      <c r="I3167" s="6">
        <f t="shared" si="443"/>
        <v>3166</v>
      </c>
      <c r="J3167">
        <f t="shared" si="444"/>
        <v>2.6261075714280935E-2</v>
      </c>
      <c r="K3167">
        <f t="shared" si="445"/>
        <v>0.72784297020668798</v>
      </c>
      <c r="L3167">
        <f t="shared" si="446"/>
        <v>-2.2094155432612526E-2</v>
      </c>
      <c r="M3167" t="str">
        <f t="shared" si="442"/>
        <v/>
      </c>
      <c r="N3167" t="str">
        <f t="shared" si="447"/>
        <v/>
      </c>
      <c r="O3167" t="str">
        <f t="shared" si="448"/>
        <v/>
      </c>
    </row>
    <row r="3168" spans="1:15" x14ac:dyDescent="0.25">
      <c r="A3168" s="2">
        <v>43233.020050393519</v>
      </c>
      <c r="B3168">
        <v>686.93</v>
      </c>
      <c r="C3168">
        <v>0.18142014000000001</v>
      </c>
      <c r="D3168" t="s">
        <v>6</v>
      </c>
      <c r="E3168">
        <v>687.06913563076</v>
      </c>
      <c r="F3168">
        <v>687.69835527999999</v>
      </c>
      <c r="G3168" s="5">
        <f t="shared" ca="1" si="440"/>
        <v>-2.473488012527092E-3</v>
      </c>
      <c r="H3168" s="5">
        <f t="shared" ca="1" si="441"/>
        <v>-1.6994572707600355</v>
      </c>
      <c r="I3168" s="6">
        <f t="shared" si="443"/>
        <v>3167</v>
      </c>
      <c r="J3168">
        <f t="shared" si="444"/>
        <v>0.23533045277310904</v>
      </c>
      <c r="K3168">
        <f t="shared" si="445"/>
        <v>0.29580316306877785</v>
      </c>
      <c r="L3168">
        <f t="shared" si="446"/>
        <v>-0.18225062982363793</v>
      </c>
      <c r="M3168" t="str">
        <f t="shared" si="442"/>
        <v/>
      </c>
      <c r="N3168" t="str">
        <f t="shared" si="447"/>
        <v/>
      </c>
      <c r="O3168" t="str">
        <f t="shared" si="448"/>
        <v/>
      </c>
    </row>
    <row r="3169" spans="1:15" x14ac:dyDescent="0.25">
      <c r="A3169" s="2">
        <v>43233.020063310178</v>
      </c>
      <c r="B3169">
        <v>686.93</v>
      </c>
      <c r="C3169">
        <v>1.068E-2</v>
      </c>
      <c r="D3169" t="s">
        <v>6</v>
      </c>
      <c r="E3169">
        <v>687.06913563076</v>
      </c>
      <c r="F3169">
        <v>687.7</v>
      </c>
      <c r="G3169" s="5">
        <f t="shared" ca="1" si="440"/>
        <v>-2.4485996874470707E-3</v>
      </c>
      <c r="H3169" s="5">
        <f t="shared" ca="1" si="441"/>
        <v>-1.6823572707600081</v>
      </c>
      <c r="I3169" s="6">
        <f t="shared" si="443"/>
        <v>3168</v>
      </c>
      <c r="J3169">
        <f t="shared" si="444"/>
        <v>0.22872210016806704</v>
      </c>
      <c r="K3169">
        <f t="shared" si="445"/>
        <v>0.29555592922692164</v>
      </c>
      <c r="L3169">
        <f t="shared" si="446"/>
        <v>-0.73773549641989722</v>
      </c>
      <c r="M3169" t="str">
        <f t="shared" si="442"/>
        <v/>
      </c>
      <c r="N3169" t="str">
        <f t="shared" si="447"/>
        <v/>
      </c>
      <c r="O3169" t="str">
        <f t="shared" si="448"/>
        <v/>
      </c>
    </row>
    <row r="3170" spans="1:15" x14ac:dyDescent="0.25">
      <c r="A3170" s="2">
        <v>43233.020063310178</v>
      </c>
      <c r="B3170">
        <v>687.7</v>
      </c>
      <c r="C3170">
        <v>5.7546411700000002</v>
      </c>
      <c r="D3170" t="s">
        <v>6</v>
      </c>
      <c r="E3170">
        <v>687.06913563076</v>
      </c>
      <c r="F3170">
        <v>687.58991300000002</v>
      </c>
      <c r="G3170" s="5">
        <f t="shared" ref="G3170:G3233" ca="1" si="449">(OFFSET(F3170,$T$2,0)-E3170)/E3170</f>
        <v>-2.4469404657751241E-3</v>
      </c>
      <c r="H3170" s="5">
        <f t="shared" ref="H3170:H3233" ca="1" si="450">IF(ISNUMBER(G3170),E3170*G3170,"")</f>
        <v>-1.6812172707600437</v>
      </c>
      <c r="I3170" s="6">
        <f t="shared" si="443"/>
        <v>3169</v>
      </c>
      <c r="J3170">
        <f t="shared" si="444"/>
        <v>0.20229767663865594</v>
      </c>
      <c r="K3170">
        <f t="shared" si="445"/>
        <v>0.29719649556945693</v>
      </c>
      <c r="L3170">
        <f t="shared" si="446"/>
        <v>18.682398938528944</v>
      </c>
      <c r="M3170" t="str">
        <f t="shared" si="442"/>
        <v/>
      </c>
      <c r="N3170" t="str">
        <f t="shared" si="447"/>
        <v/>
      </c>
      <c r="O3170" t="str">
        <f t="shared" si="448"/>
        <v/>
      </c>
    </row>
    <row r="3171" spans="1:15" x14ac:dyDescent="0.25">
      <c r="A3171" s="2">
        <v>43233.020089490739</v>
      </c>
      <c r="B3171">
        <v>687.05</v>
      </c>
      <c r="C3171">
        <v>9.1700000000000004E-2</v>
      </c>
      <c r="D3171" t="s">
        <v>6</v>
      </c>
      <c r="E3171">
        <v>687.06913563076</v>
      </c>
      <c r="F3171">
        <v>687.6</v>
      </c>
      <c r="G3171" s="5">
        <f t="shared" ca="1" si="449"/>
        <v>-2.3199087953451498E-3</v>
      </c>
      <c r="H3171" s="5">
        <f t="shared" ca="1" si="450"/>
        <v>-1.5939377307599898</v>
      </c>
      <c r="I3171" s="6">
        <f t="shared" si="443"/>
        <v>3170</v>
      </c>
      <c r="J3171">
        <f t="shared" si="444"/>
        <v>0.83340009450419927</v>
      </c>
      <c r="K3171">
        <f t="shared" si="445"/>
        <v>0.96005189353906428</v>
      </c>
      <c r="L3171">
        <f t="shared" si="446"/>
        <v>-0.77256250364764234</v>
      </c>
      <c r="M3171" t="str">
        <f t="shared" si="442"/>
        <v/>
      </c>
      <c r="N3171" t="str">
        <f t="shared" si="447"/>
        <v/>
      </c>
      <c r="O3171" t="str">
        <f t="shared" si="448"/>
        <v/>
      </c>
    </row>
    <row r="3172" spans="1:15" x14ac:dyDescent="0.25">
      <c r="A3172" s="2">
        <v>43233.020089490739</v>
      </c>
      <c r="B3172">
        <v>687.6</v>
      </c>
      <c r="C3172">
        <v>9.4645150900000008</v>
      </c>
      <c r="D3172" t="s">
        <v>6</v>
      </c>
      <c r="E3172">
        <v>687.06913563076</v>
      </c>
      <c r="F3172">
        <v>687.696506</v>
      </c>
      <c r="G3172" s="5">
        <f t="shared" ca="1" si="449"/>
        <v>-2.2701321451851072E-3</v>
      </c>
      <c r="H3172" s="5">
        <f t="shared" ca="1" si="450"/>
        <v>-1.5597377307599345</v>
      </c>
      <c r="I3172" s="6">
        <f t="shared" si="443"/>
        <v>3171</v>
      </c>
      <c r="J3172">
        <f t="shared" si="444"/>
        <v>0.7874295848403392</v>
      </c>
      <c r="K3172">
        <f t="shared" si="445"/>
        <v>0.96747651742316321</v>
      </c>
      <c r="L3172">
        <f t="shared" si="446"/>
        <v>8.9687815144813516</v>
      </c>
      <c r="M3172" t="str">
        <f t="shared" si="442"/>
        <v/>
      </c>
      <c r="N3172" t="str">
        <f t="shared" si="447"/>
        <v/>
      </c>
      <c r="O3172" t="str">
        <f t="shared" si="448"/>
        <v/>
      </c>
    </row>
    <row r="3173" spans="1:15" x14ac:dyDescent="0.25">
      <c r="A3173" s="2">
        <v>43233.020120138892</v>
      </c>
      <c r="B3173">
        <v>687.6</v>
      </c>
      <c r="C3173">
        <v>0.06</v>
      </c>
      <c r="D3173" t="s">
        <v>6</v>
      </c>
      <c r="E3173">
        <v>687.06913563076</v>
      </c>
      <c r="F3173">
        <v>687.69770600000004</v>
      </c>
      <c r="G3173" s="5">
        <f t="shared" ca="1" si="449"/>
        <v>-2.2684729235129954E-3</v>
      </c>
      <c r="H3173" s="5">
        <f t="shared" ca="1" si="450"/>
        <v>-1.5585977307598569</v>
      </c>
      <c r="I3173" s="6">
        <f t="shared" si="443"/>
        <v>3172</v>
      </c>
      <c r="J3173">
        <f t="shared" si="444"/>
        <v>1.8120604111932721</v>
      </c>
      <c r="K3173">
        <f t="shared" si="445"/>
        <v>1.7215311537656022</v>
      </c>
      <c r="L3173">
        <f t="shared" si="446"/>
        <v>-1.0177337815588707</v>
      </c>
      <c r="M3173" t="str">
        <f t="shared" si="442"/>
        <v/>
      </c>
      <c r="N3173" t="str">
        <f t="shared" si="447"/>
        <v/>
      </c>
      <c r="O3173" t="str">
        <f t="shared" si="448"/>
        <v/>
      </c>
    </row>
    <row r="3174" spans="1:15" x14ac:dyDescent="0.25">
      <c r="A3174" s="2">
        <v>43233.020120138892</v>
      </c>
      <c r="B3174">
        <v>687.6</v>
      </c>
      <c r="C3174">
        <v>0.1</v>
      </c>
      <c r="D3174" t="s">
        <v>6</v>
      </c>
      <c r="E3174">
        <v>687.06913563076</v>
      </c>
      <c r="F3174">
        <v>687.69970600000011</v>
      </c>
      <c r="G3174" s="5">
        <f t="shared" ca="1" si="449"/>
        <v>-2.1719756766397477E-3</v>
      </c>
      <c r="H3174" s="5">
        <f t="shared" ca="1" si="450"/>
        <v>-1.4922974507599065</v>
      </c>
      <c r="I3174" s="6">
        <f t="shared" si="443"/>
        <v>3173</v>
      </c>
      <c r="J3174">
        <f t="shared" si="444"/>
        <v>1.7290866189579788</v>
      </c>
      <c r="K3174">
        <f t="shared" si="445"/>
        <v>1.7405923782573562</v>
      </c>
      <c r="L3174">
        <f t="shared" si="446"/>
        <v>-0.93593804000738257</v>
      </c>
      <c r="M3174" t="str">
        <f t="shared" si="442"/>
        <v/>
      </c>
      <c r="N3174" t="str">
        <f t="shared" si="447"/>
        <v/>
      </c>
      <c r="O3174" t="str">
        <f t="shared" si="448"/>
        <v/>
      </c>
    </row>
    <row r="3175" spans="1:15" x14ac:dyDescent="0.25">
      <c r="A3175" s="2">
        <v>43233.020220208331</v>
      </c>
      <c r="B3175">
        <v>687.67</v>
      </c>
      <c r="C3175">
        <v>0.01</v>
      </c>
      <c r="D3175" t="s">
        <v>6</v>
      </c>
      <c r="E3175">
        <v>687.06913563076</v>
      </c>
      <c r="F3175">
        <v>687.69976600000007</v>
      </c>
      <c r="G3175" s="5">
        <f t="shared" ca="1" si="449"/>
        <v>-2.1692543269776652E-3</v>
      </c>
      <c r="H3175" s="5">
        <f t="shared" ca="1" si="450"/>
        <v>-1.4904276953998306</v>
      </c>
      <c r="I3175" s="6">
        <f t="shared" si="443"/>
        <v>3174</v>
      </c>
      <c r="J3175">
        <f t="shared" si="444"/>
        <v>1.6363059043529518</v>
      </c>
      <c r="K3175">
        <f t="shared" si="445"/>
        <v>1.7595521692602558</v>
      </c>
      <c r="L3175">
        <f t="shared" si="446"/>
        <v>-0.92427262616298389</v>
      </c>
      <c r="M3175" t="str">
        <f t="shared" ref="M3175:M3238" si="451">IF(L3175&lt;-1.5,1,"")</f>
        <v/>
      </c>
      <c r="N3175" t="str">
        <f t="shared" si="447"/>
        <v/>
      </c>
      <c r="O3175" t="str">
        <f t="shared" si="448"/>
        <v/>
      </c>
    </row>
    <row r="3176" spans="1:15" x14ac:dyDescent="0.25">
      <c r="A3176" s="2">
        <v>43233.020220208331</v>
      </c>
      <c r="B3176">
        <v>687.67</v>
      </c>
      <c r="C3176">
        <v>3.9E-2</v>
      </c>
      <c r="D3176" t="s">
        <v>6</v>
      </c>
      <c r="E3176">
        <v>687.06913563076</v>
      </c>
      <c r="F3176">
        <v>687.7</v>
      </c>
      <c r="G3176" s="5">
        <f t="shared" ca="1" si="449"/>
        <v>-2.1686139256308712E-3</v>
      </c>
      <c r="H3176" s="5">
        <f t="shared" ca="1" si="450"/>
        <v>-1.489987695400032</v>
      </c>
      <c r="I3176" s="6">
        <f t="shared" si="443"/>
        <v>3175</v>
      </c>
      <c r="J3176">
        <f t="shared" si="444"/>
        <v>1.5332094230420239</v>
      </c>
      <c r="K3176">
        <f t="shared" si="445"/>
        <v>1.7788267683844607</v>
      </c>
      <c r="L3176">
        <f t="shared" si="446"/>
        <v>-0.83999715407873721</v>
      </c>
      <c r="M3176" t="str">
        <f t="shared" si="451"/>
        <v/>
      </c>
      <c r="N3176" t="str">
        <f t="shared" si="447"/>
        <v/>
      </c>
      <c r="O3176" t="str">
        <f t="shared" si="448"/>
        <v/>
      </c>
    </row>
    <row r="3177" spans="1:15" x14ac:dyDescent="0.25">
      <c r="A3177" s="2">
        <v>43233.020220208331</v>
      </c>
      <c r="B3177">
        <v>687.7</v>
      </c>
      <c r="C3177">
        <v>0.20300000000000001</v>
      </c>
      <c r="D3177" t="s">
        <v>6</v>
      </c>
      <c r="E3177">
        <v>687.06913563076</v>
      </c>
      <c r="F3177">
        <v>687.7</v>
      </c>
      <c r="G3177" s="5">
        <f t="shared" ca="1" si="449"/>
        <v>-1.8062676988986385E-3</v>
      </c>
      <c r="H3177" s="5">
        <f t="shared" ca="1" si="450"/>
        <v>-1.2410307866000494</v>
      </c>
      <c r="I3177" s="6">
        <f t="shared" si="443"/>
        <v>3176</v>
      </c>
      <c r="J3177">
        <f t="shared" si="444"/>
        <v>1.4329338681008323</v>
      </c>
      <c r="K3177">
        <f t="shared" si="445"/>
        <v>1.7952865536182026</v>
      </c>
      <c r="L3177">
        <f t="shared" si="446"/>
        <v>-0.68509055873115954</v>
      </c>
      <c r="M3177" t="str">
        <f t="shared" si="451"/>
        <v/>
      </c>
      <c r="N3177" t="str">
        <f t="shared" si="447"/>
        <v/>
      </c>
      <c r="O3177" t="str">
        <f t="shared" si="448"/>
        <v/>
      </c>
    </row>
    <row r="3178" spans="1:15" x14ac:dyDescent="0.25">
      <c r="A3178" s="2">
        <v>43233.020262118058</v>
      </c>
      <c r="B3178">
        <v>687.7</v>
      </c>
      <c r="C3178">
        <v>5.3977669099999996</v>
      </c>
      <c r="D3178" t="s">
        <v>6</v>
      </c>
      <c r="E3178">
        <v>687.06913563076</v>
      </c>
      <c r="F3178">
        <v>687.66636877250028</v>
      </c>
      <c r="G3178" s="5">
        <f t="shared" ca="1" si="449"/>
        <v>-1.7917189446589007E-3</v>
      </c>
      <c r="H3178" s="5">
        <f t="shared" ca="1" si="450"/>
        <v>-1.2310347866000484</v>
      </c>
      <c r="I3178" s="6">
        <f t="shared" si="443"/>
        <v>3177</v>
      </c>
      <c r="J3178">
        <f t="shared" si="444"/>
        <v>1.3878057264369659</v>
      </c>
      <c r="K3178">
        <f t="shared" si="445"/>
        <v>1.8017379415556847</v>
      </c>
      <c r="L3178">
        <f t="shared" si="446"/>
        <v>2.2256073378244401</v>
      </c>
      <c r="M3178" t="str">
        <f t="shared" si="451"/>
        <v/>
      </c>
      <c r="N3178" t="str">
        <f t="shared" si="447"/>
        <v/>
      </c>
      <c r="O3178" t="str">
        <f t="shared" si="448"/>
        <v/>
      </c>
    </row>
    <row r="3179" spans="1:15" x14ac:dyDescent="0.25">
      <c r="A3179" s="2">
        <v>43233.020342928241</v>
      </c>
      <c r="B3179">
        <v>687.67</v>
      </c>
      <c r="C3179">
        <v>0.08</v>
      </c>
      <c r="D3179" t="s">
        <v>6</v>
      </c>
      <c r="E3179">
        <v>687.06913563076</v>
      </c>
      <c r="F3179">
        <v>687.63933629852022</v>
      </c>
      <c r="G3179" s="5">
        <f t="shared" ca="1" si="449"/>
        <v>-1.7917189446589007E-3</v>
      </c>
      <c r="H3179" s="5">
        <f t="shared" ca="1" si="450"/>
        <v>-1.2310347866000484</v>
      </c>
      <c r="I3179" s="6">
        <f t="shared" si="443"/>
        <v>3178</v>
      </c>
      <c r="J3179">
        <f t="shared" si="444"/>
        <v>1.9033405573277378</v>
      </c>
      <c r="K3179">
        <f t="shared" si="445"/>
        <v>1.9172776304690371</v>
      </c>
      <c r="L3179">
        <f t="shared" si="446"/>
        <v>-0.95100497098152714</v>
      </c>
      <c r="M3179" t="str">
        <f t="shared" si="451"/>
        <v/>
      </c>
      <c r="N3179" t="str">
        <f t="shared" si="447"/>
        <v/>
      </c>
      <c r="O3179" t="str">
        <f t="shared" si="448"/>
        <v/>
      </c>
    </row>
    <row r="3180" spans="1:15" x14ac:dyDescent="0.25">
      <c r="A3180" s="2">
        <v>43233.020342928241</v>
      </c>
      <c r="B3180">
        <v>687.67</v>
      </c>
      <c r="C3180">
        <v>0.01</v>
      </c>
      <c r="D3180" t="s">
        <v>6</v>
      </c>
      <c r="E3180">
        <v>687.06913563076</v>
      </c>
      <c r="F3180">
        <v>687.63511629852019</v>
      </c>
      <c r="G3180" s="5">
        <f t="shared" ca="1" si="449"/>
        <v>-1.5326471995183914E-3</v>
      </c>
      <c r="H3180" s="5">
        <f t="shared" ca="1" si="450"/>
        <v>-1.0530345866000062</v>
      </c>
      <c r="I3180" s="6">
        <f t="shared" si="443"/>
        <v>3179</v>
      </c>
      <c r="J3180">
        <f t="shared" si="444"/>
        <v>1.8427179609411724</v>
      </c>
      <c r="K3180">
        <f t="shared" si="445"/>
        <v>1.9270921392177753</v>
      </c>
      <c r="L3180">
        <f t="shared" si="446"/>
        <v>-0.95102767721583337</v>
      </c>
      <c r="M3180" t="str">
        <f t="shared" si="451"/>
        <v/>
      </c>
      <c r="N3180" t="str">
        <f t="shared" si="447"/>
        <v/>
      </c>
      <c r="O3180" t="str">
        <f t="shared" si="448"/>
        <v/>
      </c>
    </row>
    <row r="3181" spans="1:15" x14ac:dyDescent="0.25">
      <c r="A3181" s="2">
        <v>43233.020342928241</v>
      </c>
      <c r="B3181">
        <v>687.7</v>
      </c>
      <c r="C3181">
        <v>1.6109</v>
      </c>
      <c r="D3181" t="s">
        <v>6</v>
      </c>
      <c r="E3181">
        <v>687.06913563076</v>
      </c>
      <c r="F3181">
        <v>686.82927003891996</v>
      </c>
      <c r="G3181" s="5">
        <f t="shared" ca="1" si="449"/>
        <v>-1.5286899558306878E-3</v>
      </c>
      <c r="H3181" s="5">
        <f t="shared" ca="1" si="450"/>
        <v>-1.0503156866000154</v>
      </c>
      <c r="I3181" s="6">
        <f t="shared" si="443"/>
        <v>3180</v>
      </c>
      <c r="J3181">
        <f t="shared" si="444"/>
        <v>1.7187280333109243</v>
      </c>
      <c r="K3181">
        <f t="shared" si="445"/>
        <v>1.9499059792551829</v>
      </c>
      <c r="L3181">
        <f t="shared" si="446"/>
        <v>-5.529909362712554E-2</v>
      </c>
      <c r="M3181" t="str">
        <f t="shared" si="451"/>
        <v/>
      </c>
      <c r="N3181" t="str">
        <f t="shared" si="447"/>
        <v/>
      </c>
      <c r="O3181" t="str">
        <f t="shared" si="448"/>
        <v/>
      </c>
    </row>
    <row r="3182" spans="1:15" x14ac:dyDescent="0.25">
      <c r="A3182" s="2">
        <v>43233.020350497682</v>
      </c>
      <c r="B3182">
        <v>687.67</v>
      </c>
      <c r="C3182">
        <v>4.349509E-2</v>
      </c>
      <c r="D3182" t="s">
        <v>6</v>
      </c>
      <c r="E3182">
        <v>687.06913563076</v>
      </c>
      <c r="F3182">
        <v>686.80169415186003</v>
      </c>
      <c r="G3182" s="5">
        <f t="shared" ca="1" si="449"/>
        <v>-1.5249348752044692E-3</v>
      </c>
      <c r="H3182" s="5">
        <f t="shared" ca="1" si="450"/>
        <v>-1.0477356865999354</v>
      </c>
      <c r="I3182" s="6">
        <f t="shared" si="443"/>
        <v>3181</v>
      </c>
      <c r="J3182">
        <f t="shared" si="444"/>
        <v>1.7777512473445256</v>
      </c>
      <c r="K3182">
        <f t="shared" si="445"/>
        <v>1.9494754068019284</v>
      </c>
      <c r="L3182">
        <f t="shared" si="446"/>
        <v>-0.88960145447001804</v>
      </c>
      <c r="M3182" t="str">
        <f t="shared" si="451"/>
        <v/>
      </c>
      <c r="N3182" t="str">
        <f t="shared" si="447"/>
        <v/>
      </c>
      <c r="O3182" t="str">
        <f t="shared" si="448"/>
        <v/>
      </c>
    </row>
    <row r="3183" spans="1:15" x14ac:dyDescent="0.25">
      <c r="A3183" s="2">
        <v>43233.020476655103</v>
      </c>
      <c r="B3183">
        <v>687.67</v>
      </c>
      <c r="C3183">
        <v>1.6504910000000001E-2</v>
      </c>
      <c r="D3183" t="s">
        <v>6</v>
      </c>
      <c r="E3183">
        <v>687.06913563076</v>
      </c>
      <c r="F3183">
        <v>686.79123003892005</v>
      </c>
      <c r="G3183" s="5">
        <f t="shared" ca="1" si="449"/>
        <v>-1.295540580181754E-3</v>
      </c>
      <c r="H3183" s="5">
        <f t="shared" ca="1" si="450"/>
        <v>-0.89012594660005107</v>
      </c>
      <c r="I3183" s="6">
        <f t="shared" si="443"/>
        <v>3182</v>
      </c>
      <c r="J3183">
        <f t="shared" si="444"/>
        <v>1.649043553126063</v>
      </c>
      <c r="K3183">
        <f t="shared" si="445"/>
        <v>1.9701290599821699</v>
      </c>
      <c r="L3183">
        <f t="shared" si="446"/>
        <v>-0.82864553205506131</v>
      </c>
      <c r="M3183" t="str">
        <f t="shared" si="451"/>
        <v/>
      </c>
      <c r="N3183" t="str">
        <f t="shared" si="447"/>
        <v/>
      </c>
      <c r="O3183" t="str">
        <f t="shared" si="448"/>
        <v/>
      </c>
    </row>
    <row r="3184" spans="1:15" x14ac:dyDescent="0.25">
      <c r="A3184" s="2">
        <v>43233.020476655103</v>
      </c>
      <c r="B3184">
        <v>687.68</v>
      </c>
      <c r="C3184">
        <v>0.02</v>
      </c>
      <c r="D3184" t="s">
        <v>6</v>
      </c>
      <c r="E3184">
        <v>687.06913563076</v>
      </c>
      <c r="F3184">
        <v>686.77851003891999</v>
      </c>
      <c r="G3184" s="5">
        <f t="shared" ca="1" si="449"/>
        <v>-1.295540580181754E-3</v>
      </c>
      <c r="H3184" s="5">
        <f t="shared" ca="1" si="450"/>
        <v>-0.89012594660005107</v>
      </c>
      <c r="I3184" s="6">
        <f t="shared" si="443"/>
        <v>3183</v>
      </c>
      <c r="J3184">
        <f t="shared" si="444"/>
        <v>1.5174994202857306</v>
      </c>
      <c r="K3184">
        <f t="shared" si="445"/>
        <v>1.9883561836093122</v>
      </c>
      <c r="L3184">
        <f t="shared" si="446"/>
        <v>-0.75313438941680633</v>
      </c>
      <c r="M3184" t="str">
        <f t="shared" si="451"/>
        <v/>
      </c>
      <c r="N3184" t="str">
        <f t="shared" si="447"/>
        <v/>
      </c>
      <c r="O3184" t="str">
        <f t="shared" si="448"/>
        <v/>
      </c>
    </row>
    <row r="3185" spans="1:15" x14ac:dyDescent="0.25">
      <c r="A3185" s="2">
        <v>43233.020476655103</v>
      </c>
      <c r="B3185">
        <v>687.7</v>
      </c>
      <c r="C3185">
        <v>0.32869509000000002</v>
      </c>
      <c r="D3185" t="s">
        <v>6</v>
      </c>
      <c r="E3185">
        <v>687.06913563076</v>
      </c>
      <c r="F3185">
        <v>686.56814518132001</v>
      </c>
      <c r="G3185" s="5">
        <f t="shared" ca="1" si="449"/>
        <v>-1.295540580181754E-3</v>
      </c>
      <c r="H3185" s="5">
        <f t="shared" ca="1" si="450"/>
        <v>-0.89012594660005107</v>
      </c>
      <c r="I3185" s="6">
        <f t="shared" si="443"/>
        <v>3184</v>
      </c>
      <c r="J3185">
        <f t="shared" si="444"/>
        <v>1.3863752717815174</v>
      </c>
      <c r="K3185">
        <f t="shared" si="445"/>
        <v>2.0034614400878619</v>
      </c>
      <c r="L3185">
        <f t="shared" si="446"/>
        <v>-0.52792639809186082</v>
      </c>
      <c r="M3185" t="str">
        <f t="shared" si="451"/>
        <v/>
      </c>
      <c r="N3185" t="str">
        <f t="shared" si="447"/>
        <v/>
      </c>
      <c r="O3185" t="str">
        <f t="shared" si="448"/>
        <v/>
      </c>
    </row>
    <row r="3186" spans="1:15" x14ac:dyDescent="0.25">
      <c r="A3186" s="2">
        <v>43233.02062815972</v>
      </c>
      <c r="B3186">
        <v>687.7</v>
      </c>
      <c r="C3186">
        <v>2.7261000000000002</v>
      </c>
      <c r="D3186" t="s">
        <v>6</v>
      </c>
      <c r="E3186">
        <v>687.06913563076</v>
      </c>
      <c r="F3186">
        <v>685.32998263316006</v>
      </c>
      <c r="G3186" s="5">
        <f t="shared" ca="1" si="449"/>
        <v>-1.295540580181754E-3</v>
      </c>
      <c r="H3186" s="5">
        <f t="shared" ca="1" si="450"/>
        <v>-0.89012594660005107</v>
      </c>
      <c r="I3186" s="6">
        <f t="shared" si="443"/>
        <v>3185</v>
      </c>
      <c r="J3186">
        <f t="shared" si="444"/>
        <v>1.289995475529409</v>
      </c>
      <c r="K3186">
        <f t="shared" si="445"/>
        <v>2.0105972155382004</v>
      </c>
      <c r="L3186">
        <f t="shared" si="446"/>
        <v>0.71426763817842653</v>
      </c>
      <c r="M3186" t="str">
        <f t="shared" si="451"/>
        <v/>
      </c>
      <c r="N3186" t="str">
        <f t="shared" si="447"/>
        <v/>
      </c>
      <c r="O3186" t="str">
        <f t="shared" si="448"/>
        <v/>
      </c>
    </row>
    <row r="3187" spans="1:15" x14ac:dyDescent="0.25">
      <c r="A3187" s="2">
        <v>43233.020726469913</v>
      </c>
      <c r="B3187">
        <v>687.69</v>
      </c>
      <c r="C3187">
        <v>4.3572550000000002E-2</v>
      </c>
      <c r="D3187" t="s">
        <v>5</v>
      </c>
      <c r="E3187">
        <v>687.06242545806003</v>
      </c>
      <c r="F3187">
        <v>685.32998263316006</v>
      </c>
      <c r="G3187" s="5">
        <f t="shared" ca="1" si="449"/>
        <v>-1.09156237589325E-3</v>
      </c>
      <c r="H3187" s="5">
        <f t="shared" ca="1" si="450"/>
        <v>-0.74997149351997905</v>
      </c>
      <c r="I3187" s="6">
        <f t="shared" si="443"/>
        <v>3186</v>
      </c>
      <c r="J3187">
        <f t="shared" si="444"/>
        <v>1.4678190156470663</v>
      </c>
      <c r="K3187">
        <f t="shared" si="445"/>
        <v>2.02418686462511</v>
      </c>
      <c r="L3187">
        <f t="shared" si="446"/>
        <v>-0.70361412305224313</v>
      </c>
      <c r="M3187" t="str">
        <f t="shared" si="451"/>
        <v/>
      </c>
      <c r="N3187" t="str">
        <f t="shared" si="447"/>
        <v/>
      </c>
      <c r="O3187" t="str">
        <f t="shared" si="448"/>
        <v/>
      </c>
    </row>
    <row r="3188" spans="1:15" x14ac:dyDescent="0.25">
      <c r="A3188" s="2">
        <v>43233.020726469913</v>
      </c>
      <c r="B3188">
        <v>687.69</v>
      </c>
      <c r="C3188">
        <v>4.406446E-2</v>
      </c>
      <c r="D3188" t="s">
        <v>5</v>
      </c>
      <c r="E3188">
        <v>687.05563953121998</v>
      </c>
      <c r="F3188">
        <v>685.32998263316006</v>
      </c>
      <c r="G3188" s="5">
        <f t="shared" ca="1" si="449"/>
        <v>-1.0669677833957491E-3</v>
      </c>
      <c r="H3188" s="5">
        <f t="shared" ca="1" si="450"/>
        <v>-0.73306623278017458</v>
      </c>
      <c r="I3188" s="6">
        <f t="shared" si="443"/>
        <v>3187</v>
      </c>
      <c r="J3188">
        <f t="shared" si="444"/>
        <v>1.3240638880168092</v>
      </c>
      <c r="K3188">
        <f t="shared" si="445"/>
        <v>2.0368406537336368</v>
      </c>
      <c r="L3188">
        <f t="shared" si="446"/>
        <v>-0.62842393962949561</v>
      </c>
      <c r="M3188" t="str">
        <f t="shared" si="451"/>
        <v/>
      </c>
      <c r="N3188" t="str">
        <f t="shared" si="447"/>
        <v/>
      </c>
      <c r="O3188" t="str">
        <f t="shared" si="448"/>
        <v/>
      </c>
    </row>
    <row r="3189" spans="1:15" x14ac:dyDescent="0.25">
      <c r="A3189" s="2">
        <v>43233.020726469913</v>
      </c>
      <c r="B3189">
        <v>687.69</v>
      </c>
      <c r="C3189">
        <v>9.7629299999999995E-3</v>
      </c>
      <c r="D3189" t="s">
        <v>5</v>
      </c>
      <c r="E3189">
        <v>687.05413604</v>
      </c>
      <c r="F3189">
        <v>685.32998263316006</v>
      </c>
      <c r="G3189" s="5">
        <f t="shared" ca="1" si="449"/>
        <v>-1.0637630591857268E-3</v>
      </c>
      <c r="H3189" s="5">
        <f t="shared" ca="1" si="450"/>
        <v>-0.73086280958011685</v>
      </c>
      <c r="I3189" s="6">
        <f t="shared" si="443"/>
        <v>3188</v>
      </c>
      <c r="J3189">
        <f t="shared" si="444"/>
        <v>1.1797722657647043</v>
      </c>
      <c r="K3189">
        <f t="shared" si="445"/>
        <v>2.0459499334714466</v>
      </c>
      <c r="L3189">
        <f t="shared" si="446"/>
        <v>-0.57186606408276175</v>
      </c>
      <c r="M3189" t="str">
        <f t="shared" si="451"/>
        <v/>
      </c>
      <c r="N3189" t="str">
        <f t="shared" si="447"/>
        <v/>
      </c>
      <c r="O3189" t="str">
        <f t="shared" si="448"/>
        <v/>
      </c>
    </row>
    <row r="3190" spans="1:15" x14ac:dyDescent="0.25">
      <c r="A3190" s="2">
        <v>43233.020764131943</v>
      </c>
      <c r="B3190">
        <v>687.7</v>
      </c>
      <c r="C3190">
        <v>3.3700000000000001E-2</v>
      </c>
      <c r="D3190" t="s">
        <v>6</v>
      </c>
      <c r="E3190">
        <v>687.05413604</v>
      </c>
      <c r="F3190">
        <v>685.31542423316</v>
      </c>
      <c r="G3190" s="5">
        <f t="shared" ca="1" si="449"/>
        <v>-1.0637452905423279E-3</v>
      </c>
      <c r="H3190" s="5">
        <f t="shared" ca="1" si="450"/>
        <v>-0.73085060156017789</v>
      </c>
      <c r="I3190" s="6">
        <f t="shared" si="443"/>
        <v>3189</v>
      </c>
      <c r="J3190">
        <f t="shared" si="444"/>
        <v>1.0912343731092378</v>
      </c>
      <c r="K3190">
        <f t="shared" si="445"/>
        <v>2.0538540561780256</v>
      </c>
      <c r="L3190">
        <f t="shared" si="446"/>
        <v>-0.51490239529345205</v>
      </c>
      <c r="M3190" t="str">
        <f t="shared" si="451"/>
        <v/>
      </c>
      <c r="N3190" t="str">
        <f t="shared" si="447"/>
        <v/>
      </c>
      <c r="O3190" t="str">
        <f t="shared" si="448"/>
        <v/>
      </c>
    </row>
    <row r="3191" spans="1:15" x14ac:dyDescent="0.25">
      <c r="A3191" s="2">
        <v>43233.020868020831</v>
      </c>
      <c r="B3191">
        <v>687.69</v>
      </c>
      <c r="C3191">
        <v>3.3707000000000002E-4</v>
      </c>
      <c r="D3191" t="s">
        <v>5</v>
      </c>
      <c r="E3191">
        <v>687.05408413121995</v>
      </c>
      <c r="F3191">
        <v>685.31542423316</v>
      </c>
      <c r="G3191" s="5">
        <f t="shared" ca="1" si="449"/>
        <v>-1.0893692556773228E-3</v>
      </c>
      <c r="H3191" s="5">
        <f t="shared" ca="1" si="450"/>
        <v>-0.74845559624009184</v>
      </c>
      <c r="I3191" s="6">
        <f t="shared" si="443"/>
        <v>3190</v>
      </c>
      <c r="J3191">
        <f t="shared" si="444"/>
        <v>0.95997105751260392</v>
      </c>
      <c r="K3191">
        <f t="shared" si="445"/>
        <v>2.05944813121135</v>
      </c>
      <c r="L3191">
        <f t="shared" si="446"/>
        <v>-0.46596657277702608</v>
      </c>
      <c r="M3191" t="str">
        <f t="shared" si="451"/>
        <v/>
      </c>
      <c r="N3191" t="str">
        <f t="shared" si="447"/>
        <v/>
      </c>
      <c r="O3191" t="str">
        <f t="shared" si="448"/>
        <v/>
      </c>
    </row>
    <row r="3192" spans="1:15" x14ac:dyDescent="0.25">
      <c r="A3192" s="2">
        <v>43233.020868020831</v>
      </c>
      <c r="B3192">
        <v>687.69</v>
      </c>
      <c r="C3192">
        <v>8.9962929999999997E-2</v>
      </c>
      <c r="D3192" t="s">
        <v>5</v>
      </c>
      <c r="E3192">
        <v>687.04022983999994</v>
      </c>
      <c r="F3192">
        <v>685.31542423316</v>
      </c>
      <c r="G3192" s="5">
        <f t="shared" ca="1" si="449"/>
        <v>-1.5029377913434406E-3</v>
      </c>
      <c r="H3192" s="5">
        <f t="shared" ca="1" si="450"/>
        <v>-1.0325787255998193</v>
      </c>
      <c r="I3192" s="6">
        <f t="shared" si="443"/>
        <v>3191</v>
      </c>
      <c r="J3192">
        <f t="shared" si="444"/>
        <v>0.81702575999999993</v>
      </c>
      <c r="K3192">
        <f t="shared" si="445"/>
        <v>2.0613310108372538</v>
      </c>
      <c r="L3192">
        <f t="shared" si="446"/>
        <v>-0.35271522437567548</v>
      </c>
      <c r="M3192" t="str">
        <f t="shared" si="451"/>
        <v/>
      </c>
      <c r="N3192" t="str">
        <f t="shared" si="447"/>
        <v/>
      </c>
      <c r="O3192" t="str">
        <f t="shared" si="448"/>
        <v/>
      </c>
    </row>
    <row r="3193" spans="1:15" x14ac:dyDescent="0.25">
      <c r="A3193" s="2">
        <v>43233.020918032409</v>
      </c>
      <c r="B3193">
        <v>687.12</v>
      </c>
      <c r="C3193">
        <v>0.25990000000000002</v>
      </c>
      <c r="D3193" t="s">
        <v>5</v>
      </c>
      <c r="E3193">
        <v>687.02983384000004</v>
      </c>
      <c r="F3193">
        <v>685.31542423316</v>
      </c>
      <c r="G3193" s="5">
        <f t="shared" ca="1" si="449"/>
        <v>-1.4899142296028443E-3</v>
      </c>
      <c r="H3193" s="5">
        <f t="shared" ca="1" si="450"/>
        <v>-1.0236155255998938</v>
      </c>
      <c r="I3193" s="6">
        <f t="shared" si="443"/>
        <v>3192</v>
      </c>
      <c r="J3193">
        <f t="shared" si="444"/>
        <v>0.68690995369748009</v>
      </c>
      <c r="K3193">
        <f t="shared" si="445"/>
        <v>2.0596204458117096</v>
      </c>
      <c r="L3193">
        <f t="shared" si="446"/>
        <v>-0.20732458476308857</v>
      </c>
      <c r="M3193" t="str">
        <f t="shared" si="451"/>
        <v/>
      </c>
      <c r="N3193" t="str">
        <f t="shared" si="447"/>
        <v/>
      </c>
      <c r="O3193" t="str">
        <f t="shared" si="448"/>
        <v/>
      </c>
    </row>
    <row r="3194" spans="1:15" x14ac:dyDescent="0.25">
      <c r="A3194" s="2">
        <v>43233.020918599534</v>
      </c>
      <c r="B3194">
        <v>687.12</v>
      </c>
      <c r="C3194">
        <v>2.7401</v>
      </c>
      <c r="D3194" t="s">
        <v>5</v>
      </c>
      <c r="E3194">
        <v>686.92022984000005</v>
      </c>
      <c r="F3194">
        <v>685.31542423316</v>
      </c>
      <c r="G3194" s="5">
        <f t="shared" ca="1" si="449"/>
        <v>-1.3282570472737377E-3</v>
      </c>
      <c r="H3194" s="5">
        <f t="shared" ca="1" si="450"/>
        <v>-0.91240663619987572</v>
      </c>
      <c r="I3194" s="6">
        <f t="shared" si="443"/>
        <v>3193</v>
      </c>
      <c r="J3194">
        <f t="shared" si="444"/>
        <v>0.57324747843697565</v>
      </c>
      <c r="K3194">
        <f t="shared" si="445"/>
        <v>2.053407736094687</v>
      </c>
      <c r="L3194">
        <f t="shared" si="446"/>
        <v>1.055247081947833</v>
      </c>
      <c r="M3194" t="str">
        <f t="shared" si="451"/>
        <v/>
      </c>
      <c r="N3194" t="str">
        <f t="shared" si="447"/>
        <v/>
      </c>
      <c r="O3194" t="str">
        <f t="shared" si="448"/>
        <v/>
      </c>
    </row>
    <row r="3195" spans="1:15" x14ac:dyDescent="0.25">
      <c r="A3195" s="2">
        <v>43233.020924826393</v>
      </c>
      <c r="B3195">
        <v>687</v>
      </c>
      <c r="C3195">
        <v>1.0500000000000001E-2</v>
      </c>
      <c r="D3195" t="s">
        <v>5</v>
      </c>
      <c r="E3195">
        <v>686.9200618399999</v>
      </c>
      <c r="F3195">
        <v>685.31542423316</v>
      </c>
      <c r="G3195" s="5">
        <f t="shared" ca="1" si="449"/>
        <v>-1.3180643374639919E-3</v>
      </c>
      <c r="H3195" s="5">
        <f t="shared" ca="1" si="450"/>
        <v>-0.90540483619986389</v>
      </c>
      <c r="I3195" s="6">
        <f t="shared" si="443"/>
        <v>3194</v>
      </c>
      <c r="J3195">
        <f t="shared" si="444"/>
        <v>0.74269111161344625</v>
      </c>
      <c r="K3195">
        <f t="shared" si="445"/>
        <v>2.0771956095807029</v>
      </c>
      <c r="L3195">
        <f t="shared" si="446"/>
        <v>-0.35249020758388971</v>
      </c>
      <c r="M3195" t="str">
        <f t="shared" si="451"/>
        <v/>
      </c>
      <c r="N3195" t="str">
        <f t="shared" si="447"/>
        <v/>
      </c>
      <c r="O3195" t="str">
        <f t="shared" si="448"/>
        <v/>
      </c>
    </row>
    <row r="3196" spans="1:15" x14ac:dyDescent="0.25">
      <c r="A3196" s="2">
        <v>43233.020925590281</v>
      </c>
      <c r="B3196">
        <v>686.93</v>
      </c>
      <c r="C3196">
        <v>1.9939999999999999E-2</v>
      </c>
      <c r="D3196" t="s">
        <v>5</v>
      </c>
      <c r="E3196">
        <v>686.92002195999999</v>
      </c>
      <c r="F3196">
        <v>685.31542423316</v>
      </c>
      <c r="G3196" s="5">
        <f t="shared" ca="1" si="449"/>
        <v>-1.3158483481392777E-3</v>
      </c>
      <c r="H3196" s="5">
        <f t="shared" ca="1" si="450"/>
        <v>-0.90388257619986234</v>
      </c>
      <c r="I3196" s="6">
        <f t="shared" si="443"/>
        <v>3195</v>
      </c>
      <c r="J3196">
        <f t="shared" si="444"/>
        <v>0.6290812143025164</v>
      </c>
      <c r="K3196">
        <f t="shared" si="445"/>
        <v>2.0795315540091863</v>
      </c>
      <c r="L3196">
        <f t="shared" si="446"/>
        <v>-0.29292232336082435</v>
      </c>
      <c r="M3196" t="str">
        <f t="shared" si="451"/>
        <v/>
      </c>
      <c r="N3196" t="str">
        <f t="shared" si="447"/>
        <v/>
      </c>
      <c r="O3196" t="str">
        <f t="shared" si="448"/>
        <v/>
      </c>
    </row>
    <row r="3197" spans="1:15" x14ac:dyDescent="0.25">
      <c r="A3197" s="2">
        <v>43233.020928900463</v>
      </c>
      <c r="B3197">
        <v>686.93</v>
      </c>
      <c r="C3197">
        <v>1.098E-2</v>
      </c>
      <c r="D3197" t="s">
        <v>5</v>
      </c>
      <c r="E3197">
        <v>686.92</v>
      </c>
      <c r="F3197">
        <v>685.31542423316</v>
      </c>
      <c r="G3197" s="5">
        <f t="shared" ca="1" si="449"/>
        <v>-1.2329545532232073E-3</v>
      </c>
      <c r="H3197" s="5">
        <f t="shared" ca="1" si="450"/>
        <v>-0.8469411417000855</v>
      </c>
      <c r="I3197" s="6">
        <f t="shared" si="443"/>
        <v>3196</v>
      </c>
      <c r="J3197">
        <f t="shared" si="444"/>
        <v>0.53482059430252349</v>
      </c>
      <c r="K3197">
        <f t="shared" si="445"/>
        <v>2.0816147134635217</v>
      </c>
      <c r="L3197">
        <f t="shared" si="446"/>
        <v>-0.25165108168885131</v>
      </c>
      <c r="M3197" t="str">
        <f t="shared" si="451"/>
        <v/>
      </c>
      <c r="N3197" t="str">
        <f t="shared" si="447"/>
        <v/>
      </c>
      <c r="O3197" t="str">
        <f t="shared" si="448"/>
        <v/>
      </c>
    </row>
    <row r="3198" spans="1:15" x14ac:dyDescent="0.25">
      <c r="A3198" s="2">
        <v>43233.020928900463</v>
      </c>
      <c r="B3198">
        <v>686.92</v>
      </c>
      <c r="C3198">
        <v>5.7755599999999996</v>
      </c>
      <c r="D3198" t="s">
        <v>5</v>
      </c>
      <c r="E3198">
        <v>686.75663354483993</v>
      </c>
      <c r="F3198">
        <v>685.31542423316</v>
      </c>
      <c r="G3198" s="5">
        <f t="shared" ca="1" si="449"/>
        <v>-9.5745475823938745E-4</v>
      </c>
      <c r="H3198" s="5">
        <f t="shared" ca="1" si="450"/>
        <v>-0.65753840653997031</v>
      </c>
      <c r="I3198" s="6">
        <f t="shared" si="443"/>
        <v>3197</v>
      </c>
      <c r="J3198">
        <f t="shared" si="444"/>
        <v>0.39712232724370722</v>
      </c>
      <c r="K3198">
        <f t="shared" si="445"/>
        <v>2.0753729035775974</v>
      </c>
      <c r="L3198">
        <f t="shared" si="446"/>
        <v>2.5915524210057677</v>
      </c>
      <c r="M3198" t="str">
        <f t="shared" si="451"/>
        <v/>
      </c>
      <c r="N3198" t="str">
        <f t="shared" si="447"/>
        <v/>
      </c>
      <c r="O3198" t="str">
        <f t="shared" si="448"/>
        <v/>
      </c>
    </row>
    <row r="3199" spans="1:15" x14ac:dyDescent="0.25">
      <c r="A3199" s="2">
        <v>43233.020930127313</v>
      </c>
      <c r="B3199">
        <v>686.92</v>
      </c>
      <c r="C3199">
        <v>1.89E-2</v>
      </c>
      <c r="D3199" t="s">
        <v>5</v>
      </c>
      <c r="E3199">
        <v>686.75542394484</v>
      </c>
      <c r="F3199">
        <v>685.31542423316</v>
      </c>
      <c r="G3199" s="5">
        <f t="shared" ca="1" si="449"/>
        <v>-5.8550117095570889E-4</v>
      </c>
      <c r="H3199" s="5">
        <f t="shared" ca="1" si="450"/>
        <v>-0.40209610487988812</v>
      </c>
      <c r="I3199" s="6">
        <f t="shared" si="443"/>
        <v>3198</v>
      </c>
      <c r="J3199">
        <f t="shared" si="444"/>
        <v>0.91108506858823546</v>
      </c>
      <c r="K3199">
        <f t="shared" si="445"/>
        <v>2.2495169412168172</v>
      </c>
      <c r="L3199">
        <f t="shared" si="446"/>
        <v>-0.39661184685527701</v>
      </c>
      <c r="M3199" t="str">
        <f t="shared" si="451"/>
        <v/>
      </c>
      <c r="N3199" t="str">
        <f t="shared" si="447"/>
        <v/>
      </c>
      <c r="O3199" t="str">
        <f t="shared" si="448"/>
        <v/>
      </c>
    </row>
    <row r="3200" spans="1:15" x14ac:dyDescent="0.25">
      <c r="A3200" s="2">
        <v>43233.020993078702</v>
      </c>
      <c r="B3200">
        <v>686.92</v>
      </c>
      <c r="C3200">
        <v>2.2055400000000001</v>
      </c>
      <c r="D3200" t="s">
        <v>5</v>
      </c>
      <c r="E3200">
        <v>686.61426938483999</v>
      </c>
      <c r="F3200">
        <v>685.31542423316</v>
      </c>
      <c r="G3200" s="5">
        <f t="shared" ca="1" si="449"/>
        <v>-5.9800592994930287E-4</v>
      </c>
      <c r="H3200" s="5">
        <f t="shared" ca="1" si="450"/>
        <v>-0.41059940467994238</v>
      </c>
      <c r="I3200" s="6">
        <f t="shared" si="443"/>
        <v>3199</v>
      </c>
      <c r="J3200">
        <f t="shared" si="444"/>
        <v>0.73571766626891133</v>
      </c>
      <c r="K3200">
        <f t="shared" si="445"/>
        <v>2.2445968170082469</v>
      </c>
      <c r="L3200">
        <f t="shared" si="446"/>
        <v>0.65482688142192458</v>
      </c>
      <c r="M3200" t="str">
        <f t="shared" si="451"/>
        <v/>
      </c>
      <c r="N3200" t="str">
        <f t="shared" si="447"/>
        <v/>
      </c>
      <c r="O3200" t="str">
        <f t="shared" si="448"/>
        <v/>
      </c>
    </row>
    <row r="3201" spans="1:15" x14ac:dyDescent="0.25">
      <c r="A3201" s="2">
        <v>43233.020993078702</v>
      </c>
      <c r="B3201">
        <v>686.92</v>
      </c>
      <c r="C3201">
        <v>9.9000000000000008E-3</v>
      </c>
      <c r="D3201" t="s">
        <v>5</v>
      </c>
      <c r="E3201">
        <v>686.61363578484008</v>
      </c>
      <c r="F3201">
        <v>685.31542423316</v>
      </c>
      <c r="G3201" s="5">
        <f t="shared" ca="1" si="449"/>
        <v>-5.9708369207003321E-4</v>
      </c>
      <c r="H3201" s="5">
        <f t="shared" ca="1" si="450"/>
        <v>-0.4099658046800414</v>
      </c>
      <c r="I3201" s="6">
        <f t="shared" si="443"/>
        <v>3200</v>
      </c>
      <c r="J3201">
        <f t="shared" si="444"/>
        <v>0.81569776788235515</v>
      </c>
      <c r="K3201">
        <f t="shared" si="445"/>
        <v>2.248610416567709</v>
      </c>
      <c r="L3201">
        <f t="shared" si="446"/>
        <v>-0.35835365786143125</v>
      </c>
      <c r="M3201" t="str">
        <f t="shared" si="451"/>
        <v/>
      </c>
      <c r="N3201" t="str">
        <f t="shared" si="447"/>
        <v/>
      </c>
      <c r="O3201" t="str">
        <f t="shared" si="448"/>
        <v/>
      </c>
    </row>
    <row r="3202" spans="1:15" x14ac:dyDescent="0.25">
      <c r="A3202" s="2">
        <v>43233.02099326389</v>
      </c>
      <c r="B3202">
        <v>686.92</v>
      </c>
      <c r="C3202">
        <v>1E-4</v>
      </c>
      <c r="D3202" t="s">
        <v>5</v>
      </c>
      <c r="E3202">
        <v>686.61362938484001</v>
      </c>
      <c r="F3202">
        <v>685.31542423316</v>
      </c>
      <c r="G3202" s="5">
        <f t="shared" ca="1" si="449"/>
        <v>-5.9707437652710578E-4</v>
      </c>
      <c r="H3202" s="5">
        <f t="shared" ca="1" si="450"/>
        <v>-0.40995940467996661</v>
      </c>
      <c r="I3202" s="6">
        <f t="shared" si="443"/>
        <v>3201</v>
      </c>
      <c r="J3202">
        <f t="shared" si="444"/>
        <v>0.63627537396638445</v>
      </c>
      <c r="K3202">
        <f t="shared" si="445"/>
        <v>2.2413656790931533</v>
      </c>
      <c r="L3202">
        <f t="shared" si="446"/>
        <v>-0.28383381609723685</v>
      </c>
      <c r="M3202" t="str">
        <f t="shared" si="451"/>
        <v/>
      </c>
      <c r="N3202" t="str">
        <f t="shared" si="447"/>
        <v/>
      </c>
      <c r="O3202" t="str">
        <f t="shared" si="448"/>
        <v/>
      </c>
    </row>
    <row r="3203" spans="1:15" x14ac:dyDescent="0.25">
      <c r="A3203" s="2">
        <v>43233.02099326389</v>
      </c>
      <c r="B3203">
        <v>686.91</v>
      </c>
      <c r="C3203">
        <v>0.124102</v>
      </c>
      <c r="D3203" t="s">
        <v>5</v>
      </c>
      <c r="E3203">
        <v>686.60593506084012</v>
      </c>
      <c r="F3203">
        <v>685.31542423316</v>
      </c>
      <c r="G3203" s="5">
        <f t="shared" ca="1" si="449"/>
        <v>-5.8587475018612601E-4</v>
      </c>
      <c r="H3203" s="5">
        <f t="shared" ca="1" si="450"/>
        <v>-0.40226508068008116</v>
      </c>
      <c r="I3203" s="6">
        <f t="shared" si="443"/>
        <v>3202</v>
      </c>
      <c r="J3203">
        <f t="shared" si="444"/>
        <v>0.44819050838654562</v>
      </c>
      <c r="K3203">
        <f t="shared" si="445"/>
        <v>2.2267170121848623</v>
      </c>
      <c r="L3203">
        <f t="shared" si="446"/>
        <v>-0.14554544049068402</v>
      </c>
      <c r="M3203" t="str">
        <f t="shared" si="451"/>
        <v/>
      </c>
      <c r="N3203" t="str">
        <f t="shared" si="447"/>
        <v/>
      </c>
      <c r="O3203" t="str">
        <f t="shared" si="448"/>
        <v/>
      </c>
    </row>
    <row r="3204" spans="1:15" x14ac:dyDescent="0.25">
      <c r="A3204" s="2">
        <v>43233.020993518519</v>
      </c>
      <c r="B3204">
        <v>686.92</v>
      </c>
      <c r="C3204">
        <v>1.0070000000000001E-2</v>
      </c>
      <c r="D3204" t="s">
        <v>5</v>
      </c>
      <c r="E3204">
        <v>686.60529058084001</v>
      </c>
      <c r="F3204">
        <v>685.31542423316</v>
      </c>
      <c r="G3204" s="5">
        <f t="shared" ca="1" si="449"/>
        <v>-5.8493665310998036E-4</v>
      </c>
      <c r="H3204" s="5">
        <f t="shared" ca="1" si="450"/>
        <v>-0.40162060067996208</v>
      </c>
      <c r="I3204" s="6">
        <f t="shared" ref="I3204:I3267" si="452">I3203+1</f>
        <v>3203</v>
      </c>
      <c r="J3204">
        <f t="shared" si="444"/>
        <v>0.28497667000002025</v>
      </c>
      <c r="K3204">
        <f t="shared" si="445"/>
        <v>2.2103684122321061</v>
      </c>
      <c r="L3204">
        <f t="shared" si="446"/>
        <v>-0.12437142535999689</v>
      </c>
      <c r="M3204" t="str">
        <f t="shared" si="451"/>
        <v/>
      </c>
      <c r="N3204" t="str">
        <f t="shared" si="447"/>
        <v/>
      </c>
      <c r="O3204" t="str">
        <f t="shared" si="448"/>
        <v/>
      </c>
    </row>
    <row r="3205" spans="1:15" x14ac:dyDescent="0.25">
      <c r="A3205" s="2">
        <v>43233.02099986111</v>
      </c>
      <c r="B3205">
        <v>686.91</v>
      </c>
      <c r="C3205">
        <v>2.3582E-4</v>
      </c>
      <c r="D3205" t="s">
        <v>5</v>
      </c>
      <c r="E3205">
        <v>686.60527595999997</v>
      </c>
      <c r="F3205">
        <v>685.31542423316</v>
      </c>
      <c r="G3205" s="5">
        <f t="shared" ca="1" si="449"/>
        <v>-5.8854190899552028E-4</v>
      </c>
      <c r="H3205" s="5">
        <f t="shared" ca="1" si="450"/>
        <v>-0.40409597983989437</v>
      </c>
      <c r="I3205" s="6">
        <f t="shared" si="452"/>
        <v>3204</v>
      </c>
      <c r="J3205">
        <f t="shared" si="444"/>
        <v>9.84021479831938E-2</v>
      </c>
      <c r="K3205">
        <f t="shared" si="445"/>
        <v>2.1855558718111405</v>
      </c>
      <c r="L3205">
        <f t="shared" si="446"/>
        <v>-4.4915954448624867E-2</v>
      </c>
      <c r="M3205" t="str">
        <f t="shared" si="451"/>
        <v/>
      </c>
      <c r="N3205" t="str">
        <f t="shared" si="447"/>
        <v/>
      </c>
      <c r="O3205" t="str">
        <f t="shared" si="448"/>
        <v/>
      </c>
    </row>
    <row r="3206" spans="1:15" x14ac:dyDescent="0.25">
      <c r="A3206" s="2">
        <v>43233.02099986111</v>
      </c>
      <c r="B3206">
        <v>686.91</v>
      </c>
      <c r="C3206">
        <v>1.0580000000000001E-2</v>
      </c>
      <c r="D3206" t="s">
        <v>5</v>
      </c>
      <c r="E3206">
        <v>686.60461999999995</v>
      </c>
      <c r="F3206">
        <v>685.31542423316</v>
      </c>
      <c r="G3206" s="5">
        <f t="shared" ca="1" si="449"/>
        <v>-5.8985915335075601E-4</v>
      </c>
      <c r="H3206" s="5">
        <f t="shared" ca="1" si="450"/>
        <v>-0.40500001983991751</v>
      </c>
      <c r="I3206" s="6">
        <f t="shared" si="452"/>
        <v>3205</v>
      </c>
      <c r="J3206">
        <f t="shared" si="444"/>
        <v>0.2678942966386586</v>
      </c>
      <c r="K3206">
        <f t="shared" si="445"/>
        <v>2.0725923864653844</v>
      </c>
      <c r="L3206">
        <f t="shared" si="446"/>
        <v>-0.1241509417476364</v>
      </c>
      <c r="M3206" t="str">
        <f t="shared" si="451"/>
        <v/>
      </c>
      <c r="N3206" t="str">
        <f t="shared" si="447"/>
        <v/>
      </c>
      <c r="O3206" t="str">
        <f t="shared" si="448"/>
        <v/>
      </c>
    </row>
    <row r="3207" spans="1:15" x14ac:dyDescent="0.25">
      <c r="A3207" s="2">
        <v>43233.021013958343</v>
      </c>
      <c r="B3207">
        <v>686.81</v>
      </c>
      <c r="C3207">
        <v>0.11</v>
      </c>
      <c r="D3207" t="s">
        <v>5</v>
      </c>
      <c r="E3207">
        <v>686.6</v>
      </c>
      <c r="F3207">
        <v>685.31542423316</v>
      </c>
      <c r="G3207" s="5">
        <f t="shared" ca="1" si="449"/>
        <v>-7.9878243495479532E-4</v>
      </c>
      <c r="H3207" s="5">
        <f t="shared" ca="1" si="450"/>
        <v>-0.54844401983996249</v>
      </c>
      <c r="I3207" s="6">
        <f t="shared" si="452"/>
        <v>3206</v>
      </c>
      <c r="J3207">
        <f t="shared" ref="J3207:J3270" si="453">FORECAST(I3207,C3172:C3206,I3172:I3206)</f>
        <v>0.11543316294114447</v>
      </c>
      <c r="K3207">
        <f t="shared" ref="K3207:K3270" si="454">STEYX(C3172:C3206,I3172:I3206)</f>
        <v>2.0563573625862905</v>
      </c>
      <c r="L3207">
        <f t="shared" ref="L3207:L3270" si="455">(C3207-J3207)/K3207</f>
        <v>-2.6421297387294387E-3</v>
      </c>
      <c r="M3207" t="str">
        <f t="shared" si="451"/>
        <v/>
      </c>
      <c r="N3207" t="str">
        <f t="shared" ref="N3207:N3270" si="456">IF(M3207=1,H3207,"")</f>
        <v/>
      </c>
      <c r="O3207" t="str">
        <f t="shared" ref="O3207:O3270" si="457">IF(M3207=1,IF(ISNUMBER(M3206),"",H3207),"")</f>
        <v/>
      </c>
    </row>
    <row r="3208" spans="1:15" x14ac:dyDescent="0.25">
      <c r="A3208" s="2">
        <v>43233.021029189818</v>
      </c>
      <c r="B3208">
        <v>686.6</v>
      </c>
      <c r="C3208">
        <v>5.5359999999999996</v>
      </c>
      <c r="D3208" t="s">
        <v>5</v>
      </c>
      <c r="E3208">
        <v>686.16745431392008</v>
      </c>
      <c r="F3208">
        <v>685.31542423316</v>
      </c>
      <c r="G3208" s="5">
        <f t="shared" ca="1" si="449"/>
        <v>-3.5492842487488887E-4</v>
      </c>
      <c r="H3208" s="5">
        <f t="shared" ca="1" si="450"/>
        <v>-0.24354033376005191</v>
      </c>
      <c r="I3208" s="6">
        <f t="shared" si="452"/>
        <v>3207</v>
      </c>
      <c r="J3208">
        <f t="shared" si="453"/>
        <v>0.55759064828571248</v>
      </c>
      <c r="K3208">
        <f t="shared" si="454"/>
        <v>1.4674696766486364</v>
      </c>
      <c r="L3208">
        <f t="shared" si="455"/>
        <v>3.3925125888010377</v>
      </c>
      <c r="M3208" t="str">
        <f t="shared" si="451"/>
        <v/>
      </c>
      <c r="N3208" t="str">
        <f t="shared" si="456"/>
        <v/>
      </c>
      <c r="O3208" t="str">
        <f t="shared" si="457"/>
        <v/>
      </c>
    </row>
    <row r="3209" spans="1:15" x14ac:dyDescent="0.25">
      <c r="A3209" s="2">
        <v>43233.021029189818</v>
      </c>
      <c r="B3209">
        <v>686.56</v>
      </c>
      <c r="C3209">
        <v>1.8982199900000001</v>
      </c>
      <c r="D3209" t="s">
        <v>5</v>
      </c>
      <c r="E3209">
        <v>685.78781031591996</v>
      </c>
      <c r="F3209">
        <v>685.31542423316</v>
      </c>
      <c r="G3209" s="5">
        <f t="shared" ca="1" si="449"/>
        <v>1.9846323045224324E-4</v>
      </c>
      <c r="H3209" s="5">
        <f t="shared" ca="1" si="450"/>
        <v>0.1361036642400677</v>
      </c>
      <c r="I3209" s="6">
        <f t="shared" si="452"/>
        <v>3208</v>
      </c>
      <c r="J3209">
        <f t="shared" si="453"/>
        <v>1.0822094562184859</v>
      </c>
      <c r="K3209">
        <f t="shared" si="454"/>
        <v>1.6790652661506651</v>
      </c>
      <c r="L3209">
        <f t="shared" si="455"/>
        <v>0.4859909559395843</v>
      </c>
      <c r="M3209" t="str">
        <f t="shared" si="451"/>
        <v/>
      </c>
      <c r="N3209" t="str">
        <f t="shared" si="456"/>
        <v/>
      </c>
      <c r="O3209" t="str">
        <f t="shared" si="457"/>
        <v/>
      </c>
    </row>
    <row r="3210" spans="1:15" x14ac:dyDescent="0.25">
      <c r="A3210" s="2">
        <v>43233.021047824077</v>
      </c>
      <c r="B3210">
        <v>686.56</v>
      </c>
      <c r="C3210">
        <v>0.91832471999999998</v>
      </c>
      <c r="D3210" t="s">
        <v>5</v>
      </c>
      <c r="E3210">
        <v>685.60414537191991</v>
      </c>
      <c r="F3210">
        <v>685.31542423316</v>
      </c>
      <c r="G3210" s="5">
        <f t="shared" ca="1" si="449"/>
        <v>4.6640413480383142E-4</v>
      </c>
      <c r="H3210" s="5">
        <f t="shared" ca="1" si="450"/>
        <v>0.31976860824011055</v>
      </c>
      <c r="I3210" s="6">
        <f t="shared" si="452"/>
        <v>3209</v>
      </c>
      <c r="J3210">
        <f t="shared" si="453"/>
        <v>1.165959288218481</v>
      </c>
      <c r="K3210">
        <f t="shared" si="454"/>
        <v>1.6830285103669425</v>
      </c>
      <c r="L3210">
        <f t="shared" si="455"/>
        <v>-0.14713628835942327</v>
      </c>
      <c r="M3210" t="str">
        <f t="shared" si="451"/>
        <v/>
      </c>
      <c r="N3210" t="str">
        <f t="shared" si="456"/>
        <v/>
      </c>
      <c r="O3210" t="str">
        <f t="shared" si="457"/>
        <v/>
      </c>
    </row>
    <row r="3211" spans="1:15" x14ac:dyDescent="0.25">
      <c r="A3211" s="2">
        <v>43233.021048344897</v>
      </c>
      <c r="B3211">
        <v>686.56</v>
      </c>
      <c r="C3211">
        <v>1.026E-2</v>
      </c>
      <c r="D3211" t="s">
        <v>5</v>
      </c>
      <c r="E3211">
        <v>685.60209337191998</v>
      </c>
      <c r="F3211">
        <v>685.31542423316</v>
      </c>
      <c r="G3211" s="5">
        <f t="shared" ca="1" si="449"/>
        <v>4.6939852044102057E-4</v>
      </c>
      <c r="H3211" s="5">
        <f t="shared" ca="1" si="450"/>
        <v>0.32182060824004566</v>
      </c>
      <c r="I3211" s="6">
        <f t="shared" si="452"/>
        <v>3210</v>
      </c>
      <c r="J3211">
        <f t="shared" si="453"/>
        <v>1.1230577952941161</v>
      </c>
      <c r="K3211">
        <f t="shared" si="454"/>
        <v>1.6806094938856089</v>
      </c>
      <c r="L3211">
        <f t="shared" si="455"/>
        <v>-0.66213941986088709</v>
      </c>
      <c r="M3211" t="str">
        <f t="shared" si="451"/>
        <v/>
      </c>
      <c r="N3211" t="str">
        <f t="shared" si="456"/>
        <v/>
      </c>
      <c r="O3211" t="str">
        <f t="shared" si="457"/>
        <v/>
      </c>
    </row>
    <row r="3212" spans="1:15" x14ac:dyDescent="0.25">
      <c r="A3212" s="2">
        <v>43233.021048344897</v>
      </c>
      <c r="B3212">
        <v>686.56</v>
      </c>
      <c r="C3212">
        <v>0.01</v>
      </c>
      <c r="D3212" t="s">
        <v>5</v>
      </c>
      <c r="E3212">
        <v>685.60009337192002</v>
      </c>
      <c r="F3212">
        <v>685.31542423316</v>
      </c>
      <c r="G3212" s="5">
        <f t="shared" ca="1" si="449"/>
        <v>4.7231704220952346E-4</v>
      </c>
      <c r="H3212" s="5">
        <f t="shared" ca="1" si="450"/>
        <v>0.32382060823999836</v>
      </c>
      <c r="I3212" s="6">
        <f t="shared" si="452"/>
        <v>3211</v>
      </c>
      <c r="J3212">
        <f t="shared" si="453"/>
        <v>0.97360105006723074</v>
      </c>
      <c r="K3212">
        <f t="shared" si="454"/>
        <v>1.6863936927818772</v>
      </c>
      <c r="L3212">
        <f t="shared" si="455"/>
        <v>-0.57139744662924652</v>
      </c>
      <c r="M3212" t="str">
        <f t="shared" si="451"/>
        <v/>
      </c>
      <c r="N3212" t="str">
        <f t="shared" si="456"/>
        <v/>
      </c>
      <c r="O3212" t="str">
        <f t="shared" si="457"/>
        <v/>
      </c>
    </row>
    <row r="3213" spans="1:15" x14ac:dyDescent="0.25">
      <c r="A3213" s="2">
        <v>43233.02106107639</v>
      </c>
      <c r="B3213">
        <v>686.45</v>
      </c>
      <c r="C3213">
        <v>0.16839999999999999</v>
      </c>
      <c r="D3213" t="s">
        <v>6</v>
      </c>
      <c r="E3213">
        <v>685.60009337192002</v>
      </c>
      <c r="F3213">
        <v>685.2941380453201</v>
      </c>
      <c r="G3213" s="5">
        <f t="shared" ca="1" si="449"/>
        <v>4.7231704220952346E-4</v>
      </c>
      <c r="H3213" s="5">
        <f t="shared" ca="1" si="450"/>
        <v>0.32382060823999836</v>
      </c>
      <c r="I3213" s="6">
        <f t="shared" si="452"/>
        <v>3212</v>
      </c>
      <c r="J3213">
        <f t="shared" si="453"/>
        <v>0.83445781744537761</v>
      </c>
      <c r="K3213">
        <f t="shared" si="454"/>
        <v>1.6900819764435615</v>
      </c>
      <c r="L3213">
        <f t="shared" si="455"/>
        <v>-0.39409793532439336</v>
      </c>
      <c r="M3213" t="str">
        <f t="shared" si="451"/>
        <v/>
      </c>
      <c r="N3213" t="str">
        <f t="shared" si="456"/>
        <v/>
      </c>
      <c r="O3213" t="str">
        <f t="shared" si="457"/>
        <v/>
      </c>
    </row>
    <row r="3214" spans="1:15" x14ac:dyDescent="0.25">
      <c r="A3214" s="2">
        <v>43233.021072256954</v>
      </c>
      <c r="B3214">
        <v>686.44</v>
      </c>
      <c r="C3214">
        <v>1.077E-2</v>
      </c>
      <c r="D3214" t="s">
        <v>5</v>
      </c>
      <c r="E3214">
        <v>685.59819785191996</v>
      </c>
      <c r="F3214">
        <v>685.2941380453201</v>
      </c>
      <c r="G3214" s="5">
        <f t="shared" ca="1" si="449"/>
        <v>4.6621494811615617E-4</v>
      </c>
      <c r="H3214" s="5">
        <f t="shared" ca="1" si="450"/>
        <v>0.31963612824006304</v>
      </c>
      <c r="I3214" s="6">
        <f t="shared" si="452"/>
        <v>3213</v>
      </c>
      <c r="J3214">
        <f t="shared" si="453"/>
        <v>1.0374264767058747</v>
      </c>
      <c r="K3214">
        <f t="shared" si="454"/>
        <v>1.4792914952578513</v>
      </c>
      <c r="L3214">
        <f t="shared" si="455"/>
        <v>-0.69401904898190536</v>
      </c>
      <c r="M3214" t="str">
        <f t="shared" si="451"/>
        <v/>
      </c>
      <c r="N3214" t="str">
        <f t="shared" si="456"/>
        <v/>
      </c>
      <c r="O3214" t="str">
        <f t="shared" si="457"/>
        <v/>
      </c>
    </row>
    <row r="3215" spans="1:15" x14ac:dyDescent="0.25">
      <c r="A3215" s="2">
        <v>43233.02110416667</v>
      </c>
      <c r="B3215">
        <v>686.37</v>
      </c>
      <c r="C3215">
        <v>3.3370200000000003E-2</v>
      </c>
      <c r="D3215" t="s">
        <v>5</v>
      </c>
      <c r="E3215">
        <v>685.59279187951995</v>
      </c>
      <c r="F3215">
        <v>685.2941380453201</v>
      </c>
      <c r="G3215" s="5">
        <f t="shared" ca="1" si="449"/>
        <v>4.4944739800321844E-4</v>
      </c>
      <c r="H3215" s="5">
        <f t="shared" ca="1" si="450"/>
        <v>0.30813789640001232</v>
      </c>
      <c r="I3215" s="6">
        <f t="shared" si="452"/>
        <v>3214</v>
      </c>
      <c r="J3215">
        <f t="shared" si="453"/>
        <v>0.91806216968066678</v>
      </c>
      <c r="K3215">
        <f t="shared" si="454"/>
        <v>1.4872920307839415</v>
      </c>
      <c r="L3215">
        <f t="shared" si="455"/>
        <v>-0.59483406847433429</v>
      </c>
      <c r="M3215" t="str">
        <f t="shared" si="451"/>
        <v/>
      </c>
      <c r="N3215" t="str">
        <f t="shared" si="456"/>
        <v/>
      </c>
      <c r="O3215" t="str">
        <f t="shared" si="457"/>
        <v/>
      </c>
    </row>
    <row r="3216" spans="1:15" x14ac:dyDescent="0.25">
      <c r="A3216" s="2">
        <v>43233.02110416667</v>
      </c>
      <c r="B3216">
        <v>686.37</v>
      </c>
      <c r="C3216">
        <v>1.0619999999999999E-2</v>
      </c>
      <c r="D3216" t="s">
        <v>5</v>
      </c>
      <c r="E3216">
        <v>685.59107143951985</v>
      </c>
      <c r="F3216">
        <v>685.2941380453201</v>
      </c>
      <c r="G3216" s="5">
        <f t="shared" ca="1" si="449"/>
        <v>3.5352778391806037E-4</v>
      </c>
      <c r="H3216" s="5">
        <f t="shared" ca="1" si="450"/>
        <v>0.24237549216002205</v>
      </c>
      <c r="I3216" s="6">
        <f t="shared" si="452"/>
        <v>3215</v>
      </c>
      <c r="J3216">
        <f t="shared" si="453"/>
        <v>0.79727686030252087</v>
      </c>
      <c r="K3216">
        <f t="shared" si="454"/>
        <v>1.4909882956078411</v>
      </c>
      <c r="L3216">
        <f t="shared" si="455"/>
        <v>-0.52760766977169282</v>
      </c>
      <c r="M3216" t="str">
        <f t="shared" si="451"/>
        <v/>
      </c>
      <c r="N3216" t="str">
        <f t="shared" si="456"/>
        <v/>
      </c>
      <c r="O3216" t="str">
        <f t="shared" si="457"/>
        <v/>
      </c>
    </row>
    <row r="3217" spans="1:15" x14ac:dyDescent="0.25">
      <c r="A3217" s="2">
        <v>43233.02110416667</v>
      </c>
      <c r="B3217">
        <v>686.37</v>
      </c>
      <c r="C3217">
        <v>0.01</v>
      </c>
      <c r="D3217" t="s">
        <v>5</v>
      </c>
      <c r="E3217">
        <v>685.58945143951996</v>
      </c>
      <c r="F3217">
        <v>685.2941380453201</v>
      </c>
      <c r="G3217" s="5">
        <f t="shared" ca="1" si="449"/>
        <v>3.5589154945076537E-4</v>
      </c>
      <c r="H3217" s="5">
        <f t="shared" ca="1" si="450"/>
        <v>0.24399549215991104</v>
      </c>
      <c r="I3217" s="6">
        <f t="shared" si="452"/>
        <v>3216</v>
      </c>
      <c r="J3217">
        <f t="shared" si="453"/>
        <v>0.77332545983193413</v>
      </c>
      <c r="K3217">
        <f t="shared" si="454"/>
        <v>1.4864916983125607</v>
      </c>
      <c r="L3217">
        <f t="shared" si="455"/>
        <v>-0.51350805436616143</v>
      </c>
      <c r="M3217" t="str">
        <f t="shared" si="451"/>
        <v/>
      </c>
      <c r="N3217" t="str">
        <f t="shared" si="456"/>
        <v/>
      </c>
      <c r="O3217" t="str">
        <f t="shared" si="457"/>
        <v/>
      </c>
    </row>
    <row r="3218" spans="1:15" x14ac:dyDescent="0.25">
      <c r="A3218" s="2">
        <v>43233.021126087973</v>
      </c>
      <c r="B3218">
        <v>686.16</v>
      </c>
      <c r="C3218">
        <v>1.0580000000000001E-2</v>
      </c>
      <c r="D3218" t="s">
        <v>5</v>
      </c>
      <c r="E3218">
        <v>685.58818183951996</v>
      </c>
      <c r="F3218">
        <v>685.2941380453201</v>
      </c>
      <c r="G3218" s="5">
        <f t="shared" ca="1" si="449"/>
        <v>3.5583308893309706E-4</v>
      </c>
      <c r="H3218" s="5">
        <f t="shared" ca="1" si="450"/>
        <v>0.24395496047998222</v>
      </c>
      <c r="I3218" s="6">
        <f t="shared" si="452"/>
        <v>3217</v>
      </c>
      <c r="J3218">
        <f t="shared" si="453"/>
        <v>0.65990296411764726</v>
      </c>
      <c r="K3218">
        <f t="shared" si="454"/>
        <v>1.488253638180459</v>
      </c>
      <c r="L3218">
        <f t="shared" si="455"/>
        <v>-0.43629859014590444</v>
      </c>
      <c r="M3218" t="str">
        <f t="shared" si="451"/>
        <v/>
      </c>
      <c r="N3218" t="str">
        <f t="shared" si="456"/>
        <v/>
      </c>
      <c r="O3218" t="str">
        <f t="shared" si="457"/>
        <v/>
      </c>
    </row>
    <row r="3219" spans="1:15" x14ac:dyDescent="0.25">
      <c r="A3219" s="2">
        <v>43233.021134050927</v>
      </c>
      <c r="B3219">
        <v>686.12</v>
      </c>
      <c r="C3219">
        <v>0.12</v>
      </c>
      <c r="D3219" t="s">
        <v>5</v>
      </c>
      <c r="E3219">
        <v>685.5747418395199</v>
      </c>
      <c r="F3219">
        <v>685.2941380453201</v>
      </c>
      <c r="G3219" s="5">
        <f t="shared" ca="1" si="449"/>
        <v>3.0742287837894224E-4</v>
      </c>
      <c r="H3219" s="5">
        <f t="shared" ca="1" si="450"/>
        <v>0.21076136048020544</v>
      </c>
      <c r="I3219" s="6">
        <f t="shared" si="452"/>
        <v>3218</v>
      </c>
      <c r="J3219">
        <f t="shared" si="453"/>
        <v>0.54503725598318908</v>
      </c>
      <c r="K3219">
        <f t="shared" si="454"/>
        <v>1.4867611334092439</v>
      </c>
      <c r="L3219">
        <f t="shared" si="455"/>
        <v>-0.28588133388216164</v>
      </c>
      <c r="M3219" t="str">
        <f t="shared" si="451"/>
        <v/>
      </c>
      <c r="N3219" t="str">
        <f t="shared" si="456"/>
        <v/>
      </c>
      <c r="O3219" t="str">
        <f t="shared" si="457"/>
        <v/>
      </c>
    </row>
    <row r="3220" spans="1:15" x14ac:dyDescent="0.25">
      <c r="A3220" s="2">
        <v>43233.021134050927</v>
      </c>
      <c r="B3220">
        <v>686.12</v>
      </c>
      <c r="C3220">
        <v>1.065E-2</v>
      </c>
      <c r="D3220" t="s">
        <v>5</v>
      </c>
      <c r="E3220">
        <v>685.57354903951989</v>
      </c>
      <c r="F3220">
        <v>685.2941380453201</v>
      </c>
      <c r="G3220" s="5">
        <f t="shared" ca="1" si="449"/>
        <v>3.091632703408163E-4</v>
      </c>
      <c r="H3220" s="5">
        <f t="shared" ca="1" si="450"/>
        <v>0.21195416048021798</v>
      </c>
      <c r="I3220" s="6">
        <f t="shared" si="452"/>
        <v>3219</v>
      </c>
      <c r="J3220">
        <f t="shared" si="453"/>
        <v>0.44292390593276565</v>
      </c>
      <c r="K3220">
        <f t="shared" si="454"/>
        <v>1.481511794820608</v>
      </c>
      <c r="L3220">
        <f t="shared" si="455"/>
        <v>-0.29177891626918062</v>
      </c>
      <c r="M3220" t="str">
        <f t="shared" si="451"/>
        <v/>
      </c>
      <c r="N3220" t="str">
        <f t="shared" si="456"/>
        <v/>
      </c>
      <c r="O3220" t="str">
        <f t="shared" si="457"/>
        <v/>
      </c>
    </row>
    <row r="3221" spans="1:15" x14ac:dyDescent="0.25">
      <c r="A3221" s="2">
        <v>43233.021134050927</v>
      </c>
      <c r="B3221">
        <v>686.02</v>
      </c>
      <c r="C3221">
        <v>0.12533760999999999</v>
      </c>
      <c r="D3221" t="s">
        <v>5</v>
      </c>
      <c r="E3221">
        <v>685.56201797940003</v>
      </c>
      <c r="F3221">
        <v>685.2941380453201</v>
      </c>
      <c r="G3221" s="5">
        <f t="shared" ca="1" si="449"/>
        <v>3.2598833473705907E-4</v>
      </c>
      <c r="H3221" s="5">
        <f t="shared" ca="1" si="450"/>
        <v>0.22348522060008236</v>
      </c>
      <c r="I3221" s="6">
        <f t="shared" si="452"/>
        <v>3220</v>
      </c>
      <c r="J3221">
        <f t="shared" si="453"/>
        <v>0.34700537660504693</v>
      </c>
      <c r="K3221">
        <f t="shared" si="454"/>
        <v>1.479491086662734</v>
      </c>
      <c r="L3221">
        <f t="shared" si="455"/>
        <v>-0.1498270375559069</v>
      </c>
      <c r="M3221" t="str">
        <f t="shared" si="451"/>
        <v/>
      </c>
      <c r="N3221" t="str">
        <f t="shared" si="456"/>
        <v/>
      </c>
      <c r="O3221" t="str">
        <f t="shared" si="457"/>
        <v/>
      </c>
    </row>
    <row r="3222" spans="1:15" x14ac:dyDescent="0.25">
      <c r="A3222" s="2">
        <v>43233.021144444443</v>
      </c>
      <c r="B3222">
        <v>686.02</v>
      </c>
      <c r="C3222">
        <v>1.039E-2</v>
      </c>
      <c r="D3222" t="s">
        <v>5</v>
      </c>
      <c r="E3222">
        <v>685.56106209939992</v>
      </c>
      <c r="F3222">
        <v>685.2941380453201</v>
      </c>
      <c r="G3222" s="5">
        <f t="shared" ca="1" si="449"/>
        <v>3.2738309248906328E-4</v>
      </c>
      <c r="H3222" s="5">
        <f t="shared" ca="1" si="450"/>
        <v>0.22444110060018829</v>
      </c>
      <c r="I3222" s="6">
        <f t="shared" si="452"/>
        <v>3221</v>
      </c>
      <c r="J3222">
        <f t="shared" si="453"/>
        <v>0.41487991352941478</v>
      </c>
      <c r="K3222">
        <f t="shared" si="454"/>
        <v>1.4438137081671589</v>
      </c>
      <c r="L3222">
        <f t="shared" si="455"/>
        <v>-0.28015381156263724</v>
      </c>
      <c r="M3222" t="str">
        <f t="shared" si="451"/>
        <v/>
      </c>
      <c r="N3222" t="str">
        <f t="shared" si="456"/>
        <v/>
      </c>
      <c r="O3222" t="str">
        <f t="shared" si="457"/>
        <v/>
      </c>
    </row>
    <row r="3223" spans="1:15" x14ac:dyDescent="0.25">
      <c r="A3223" s="2">
        <v>43233.021151550929</v>
      </c>
      <c r="B3223">
        <v>686</v>
      </c>
      <c r="C3223">
        <v>0.01</v>
      </c>
      <c r="D3223" t="s">
        <v>5</v>
      </c>
      <c r="E3223">
        <v>685.56018209939998</v>
      </c>
      <c r="F3223">
        <v>685.2941380453201</v>
      </c>
      <c r="G3223" s="5">
        <f t="shared" ca="1" si="449"/>
        <v>3.2866713453257517E-4</v>
      </c>
      <c r="H3223" s="5">
        <f t="shared" ca="1" si="450"/>
        <v>0.22532110060024022</v>
      </c>
      <c r="I3223" s="6">
        <f t="shared" si="452"/>
        <v>3222</v>
      </c>
      <c r="J3223">
        <f t="shared" si="453"/>
        <v>0.31591803707562605</v>
      </c>
      <c r="K3223">
        <f t="shared" si="454"/>
        <v>1.4392748844470629</v>
      </c>
      <c r="L3223">
        <f t="shared" si="455"/>
        <v>-0.21255011143556005</v>
      </c>
      <c r="M3223" t="str">
        <f t="shared" si="451"/>
        <v/>
      </c>
      <c r="N3223" t="str">
        <f t="shared" si="456"/>
        <v/>
      </c>
      <c r="O3223" t="str">
        <f t="shared" si="457"/>
        <v/>
      </c>
    </row>
    <row r="3224" spans="1:15" x14ac:dyDescent="0.25">
      <c r="A3224" s="2">
        <v>43233.021172488428</v>
      </c>
      <c r="B3224">
        <v>685.63</v>
      </c>
      <c r="C3224">
        <v>1.3007100000000001E-2</v>
      </c>
      <c r="D3224" t="s">
        <v>5</v>
      </c>
      <c r="E3224">
        <v>685.55999999999983</v>
      </c>
      <c r="F3224">
        <v>685.2941380453201</v>
      </c>
      <c r="G3224" s="5">
        <f t="shared" ca="1" si="449"/>
        <v>3.5942716232052025E-4</v>
      </c>
      <c r="H3224" s="5">
        <f t="shared" ca="1" si="450"/>
        <v>0.2464088854004558</v>
      </c>
      <c r="I3224" s="6">
        <f t="shared" si="452"/>
        <v>3223</v>
      </c>
      <c r="J3224">
        <f t="shared" si="453"/>
        <v>0.21710948552940579</v>
      </c>
      <c r="K3224">
        <f t="shared" si="454"/>
        <v>1.4325090201744977</v>
      </c>
      <c r="L3224">
        <f t="shared" si="455"/>
        <v>-0.14247895311999051</v>
      </c>
      <c r="M3224" t="str">
        <f t="shared" si="451"/>
        <v/>
      </c>
      <c r="N3224" t="str">
        <f t="shared" si="456"/>
        <v/>
      </c>
      <c r="O3224" t="str">
        <f t="shared" si="457"/>
        <v/>
      </c>
    </row>
    <row r="3225" spans="1:15" x14ac:dyDescent="0.25">
      <c r="A3225" s="2">
        <v>43233.021172488428</v>
      </c>
      <c r="B3225">
        <v>685.56</v>
      </c>
      <c r="C3225">
        <v>0.36</v>
      </c>
      <c r="D3225" t="s">
        <v>5</v>
      </c>
      <c r="E3225">
        <v>685.56</v>
      </c>
      <c r="F3225">
        <v>685.2941380453201</v>
      </c>
      <c r="G3225" s="5">
        <f t="shared" ca="1" si="449"/>
        <v>3.5942716232035437E-4</v>
      </c>
      <c r="H3225" s="5">
        <f t="shared" ca="1" si="450"/>
        <v>0.24640888540034211</v>
      </c>
      <c r="I3225" s="6">
        <f t="shared" si="452"/>
        <v>3224</v>
      </c>
      <c r="J3225">
        <f t="shared" si="453"/>
        <v>0.11668331981512381</v>
      </c>
      <c r="K3225">
        <f t="shared" si="454"/>
        <v>1.4227346135833467</v>
      </c>
      <c r="L3225">
        <f t="shared" si="455"/>
        <v>0.17102042634082731</v>
      </c>
      <c r="M3225" t="str">
        <f t="shared" si="451"/>
        <v/>
      </c>
      <c r="N3225" t="str">
        <f t="shared" si="456"/>
        <v/>
      </c>
      <c r="O3225" t="str">
        <f t="shared" si="457"/>
        <v/>
      </c>
    </row>
    <row r="3226" spans="1:15" x14ac:dyDescent="0.25">
      <c r="A3226" s="2">
        <v>43233.021181053242</v>
      </c>
      <c r="B3226">
        <v>685.56</v>
      </c>
      <c r="C3226">
        <v>5.64</v>
      </c>
      <c r="D3226" t="s">
        <v>5</v>
      </c>
      <c r="E3226">
        <v>684.78278954937991</v>
      </c>
      <c r="F3226">
        <v>685.2941380453201</v>
      </c>
      <c r="G3226" s="5">
        <f t="shared" ca="1" si="449"/>
        <v>1.4948087943243509E-3</v>
      </c>
      <c r="H3226" s="5">
        <f t="shared" ca="1" si="450"/>
        <v>1.0236193360203742</v>
      </c>
      <c r="I3226" s="6">
        <f t="shared" si="452"/>
        <v>3225</v>
      </c>
      <c r="J3226">
        <f t="shared" si="453"/>
        <v>5.7385652050427893E-2</v>
      </c>
      <c r="K3226">
        <f t="shared" si="454"/>
        <v>1.4119607418513154</v>
      </c>
      <c r="L3226">
        <f t="shared" si="455"/>
        <v>3.9538028094391886</v>
      </c>
      <c r="M3226" t="str">
        <f t="shared" si="451"/>
        <v/>
      </c>
      <c r="N3226" t="str">
        <f t="shared" si="456"/>
        <v/>
      </c>
      <c r="O3226" t="str">
        <f t="shared" si="457"/>
        <v/>
      </c>
    </row>
    <row r="3227" spans="1:15" x14ac:dyDescent="0.25">
      <c r="A3227" s="2">
        <v>43233.021181053242</v>
      </c>
      <c r="B3227">
        <v>685.56</v>
      </c>
      <c r="C3227">
        <v>1.0330000000000001E-2</v>
      </c>
      <c r="D3227" t="s">
        <v>5</v>
      </c>
      <c r="E3227">
        <v>684.78229370938004</v>
      </c>
      <c r="F3227">
        <v>685.2941380453201</v>
      </c>
      <c r="G3227" s="5">
        <f t="shared" ca="1" si="449"/>
        <v>1.4955339608340949E-3</v>
      </c>
      <c r="H3227" s="5">
        <f t="shared" ca="1" si="450"/>
        <v>1.0241151760202456</v>
      </c>
      <c r="I3227" s="6">
        <f t="shared" si="452"/>
        <v>3226</v>
      </c>
      <c r="J3227">
        <f t="shared" si="453"/>
        <v>0.59779667603361375</v>
      </c>
      <c r="K3227">
        <f t="shared" si="454"/>
        <v>1.6778552561343374</v>
      </c>
      <c r="L3227">
        <f t="shared" si="455"/>
        <v>-0.35012953226197618</v>
      </c>
      <c r="M3227" t="str">
        <f t="shared" si="451"/>
        <v/>
      </c>
      <c r="N3227" t="str">
        <f t="shared" si="456"/>
        <v/>
      </c>
      <c r="O3227" t="str">
        <f t="shared" si="457"/>
        <v/>
      </c>
    </row>
    <row r="3228" spans="1:15" x14ac:dyDescent="0.25">
      <c r="A3228" s="2">
        <v>43233.021181053242</v>
      </c>
      <c r="B3228">
        <v>685.56</v>
      </c>
      <c r="C3228">
        <v>0.01</v>
      </c>
      <c r="D3228" t="s">
        <v>5</v>
      </c>
      <c r="E3228">
        <v>684.78181370938</v>
      </c>
      <c r="F3228">
        <v>685.2941380453201</v>
      </c>
      <c r="G3228" s="5">
        <f t="shared" ca="1" si="449"/>
        <v>1.4962359623281705E-3</v>
      </c>
      <c r="H3228" s="5">
        <f t="shared" ca="1" si="450"/>
        <v>1.0245951760202843</v>
      </c>
      <c r="I3228" s="6">
        <f t="shared" si="452"/>
        <v>3227</v>
      </c>
      <c r="J3228">
        <f t="shared" si="453"/>
        <v>0.47195494040335717</v>
      </c>
      <c r="K3228">
        <f t="shared" si="454"/>
        <v>1.6735581690895525</v>
      </c>
      <c r="L3228">
        <f t="shared" si="455"/>
        <v>-0.27603160077469518</v>
      </c>
      <c r="M3228" t="str">
        <f t="shared" si="451"/>
        <v/>
      </c>
      <c r="N3228" t="str">
        <f t="shared" si="456"/>
        <v/>
      </c>
      <c r="O3228" t="str">
        <f t="shared" si="457"/>
        <v/>
      </c>
    </row>
    <row r="3229" spans="1:15" x14ac:dyDescent="0.25">
      <c r="A3229" s="2">
        <v>43233.02118290509</v>
      </c>
      <c r="B3229">
        <v>685.56</v>
      </c>
      <c r="C3229">
        <v>0.83140000000000003</v>
      </c>
      <c r="D3229" t="s">
        <v>6</v>
      </c>
      <c r="E3229">
        <v>684.78181370938</v>
      </c>
      <c r="F3229">
        <v>685.36648681860026</v>
      </c>
      <c r="G3229" s="5">
        <f t="shared" ca="1" si="449"/>
        <v>1.4962359623281705E-3</v>
      </c>
      <c r="H3229" s="5">
        <f t="shared" ca="1" si="450"/>
        <v>1.0245951760202843</v>
      </c>
      <c r="I3229" s="6">
        <f t="shared" si="452"/>
        <v>3228</v>
      </c>
      <c r="J3229">
        <f t="shared" si="453"/>
        <v>0.35704451633611711</v>
      </c>
      <c r="K3229">
        <f t="shared" si="454"/>
        <v>1.6691956555100598</v>
      </c>
      <c r="L3229">
        <f t="shared" si="455"/>
        <v>0.28418207422121111</v>
      </c>
      <c r="M3229" t="str">
        <f t="shared" si="451"/>
        <v/>
      </c>
      <c r="N3229" t="str">
        <f t="shared" si="456"/>
        <v/>
      </c>
      <c r="O3229" t="str">
        <f t="shared" si="457"/>
        <v/>
      </c>
    </row>
    <row r="3230" spans="1:15" x14ac:dyDescent="0.25">
      <c r="A3230" s="2">
        <v>43233.021190601852</v>
      </c>
      <c r="B3230">
        <v>685.55</v>
      </c>
      <c r="C3230">
        <v>0.32500000000000001</v>
      </c>
      <c r="D3230" t="s">
        <v>5</v>
      </c>
      <c r="E3230">
        <v>684.76686370938</v>
      </c>
      <c r="F3230">
        <v>685.36648681860026</v>
      </c>
      <c r="G3230" s="5">
        <f t="shared" ca="1" si="449"/>
        <v>2.2684594442049346E-3</v>
      </c>
      <c r="H3230" s="5">
        <f t="shared" ca="1" si="450"/>
        <v>1.5533658590601362</v>
      </c>
      <c r="I3230" s="6">
        <f t="shared" si="452"/>
        <v>3229</v>
      </c>
      <c r="J3230">
        <f t="shared" si="453"/>
        <v>0.49149930235293482</v>
      </c>
      <c r="K3230">
        <f t="shared" si="454"/>
        <v>1.6428624013562534</v>
      </c>
      <c r="L3230">
        <f t="shared" si="455"/>
        <v>-0.10134707703790805</v>
      </c>
      <c r="M3230" t="str">
        <f t="shared" si="451"/>
        <v/>
      </c>
      <c r="N3230" t="str">
        <f t="shared" si="456"/>
        <v/>
      </c>
      <c r="O3230" t="str">
        <f t="shared" si="457"/>
        <v/>
      </c>
    </row>
    <row r="3231" spans="1:15" x14ac:dyDescent="0.25">
      <c r="A3231" s="2">
        <v>43233.021190601852</v>
      </c>
      <c r="B3231">
        <v>685.55</v>
      </c>
      <c r="C3231">
        <v>1.051E-2</v>
      </c>
      <c r="D3231" t="s">
        <v>5</v>
      </c>
      <c r="E3231">
        <v>684.76638024938006</v>
      </c>
      <c r="F3231">
        <v>685.36648681860026</v>
      </c>
      <c r="G3231" s="5">
        <f t="shared" ca="1" si="449"/>
        <v>2.288356093780774E-3</v>
      </c>
      <c r="H3231" s="5">
        <f t="shared" ca="1" si="450"/>
        <v>1.5669893190598716</v>
      </c>
      <c r="I3231" s="6">
        <f t="shared" si="452"/>
        <v>3230</v>
      </c>
      <c r="J3231">
        <f t="shared" si="453"/>
        <v>0.40796366820168828</v>
      </c>
      <c r="K3231">
        <f t="shared" si="454"/>
        <v>1.6352470171312354</v>
      </c>
      <c r="L3231">
        <f t="shared" si="455"/>
        <v>-0.24305420773612146</v>
      </c>
      <c r="M3231" t="str">
        <f t="shared" si="451"/>
        <v/>
      </c>
      <c r="N3231" t="str">
        <f t="shared" si="456"/>
        <v/>
      </c>
      <c r="O3231" t="str">
        <f t="shared" si="457"/>
        <v/>
      </c>
    </row>
    <row r="3232" spans="1:15" x14ac:dyDescent="0.25">
      <c r="A3232" s="2">
        <v>43233.021196620371</v>
      </c>
      <c r="B3232">
        <v>685.54</v>
      </c>
      <c r="C3232">
        <v>1.0120000000000001E-2</v>
      </c>
      <c r="D3232" t="s">
        <v>5</v>
      </c>
      <c r="E3232">
        <v>684.76593496938006</v>
      </c>
      <c r="F3232">
        <v>685.36648681860026</v>
      </c>
      <c r="G3232" s="5">
        <f t="shared" ca="1" si="449"/>
        <v>2.4960461842137645E-3</v>
      </c>
      <c r="H3232" s="5">
        <f t="shared" ca="1" si="450"/>
        <v>1.7092073990598919</v>
      </c>
      <c r="I3232" s="6">
        <f t="shared" si="452"/>
        <v>3231</v>
      </c>
      <c r="J3232">
        <f t="shared" si="453"/>
        <v>0.28748763068907124</v>
      </c>
      <c r="K3232">
        <f t="shared" si="454"/>
        <v>1.6267862276052198</v>
      </c>
      <c r="L3232">
        <f t="shared" si="455"/>
        <v>-0.17050035584416159</v>
      </c>
      <c r="M3232" t="str">
        <f t="shared" si="451"/>
        <v/>
      </c>
      <c r="N3232" t="str">
        <f t="shared" si="456"/>
        <v/>
      </c>
      <c r="O3232" t="str">
        <f t="shared" si="457"/>
        <v/>
      </c>
    </row>
    <row r="3233" spans="1:15" x14ac:dyDescent="0.25">
      <c r="A3233" s="2">
        <v>43233.021204004632</v>
      </c>
      <c r="B3233">
        <v>685.51</v>
      </c>
      <c r="C3233">
        <v>1.0449999999999999E-2</v>
      </c>
      <c r="D3233" t="s">
        <v>5</v>
      </c>
      <c r="E3233">
        <v>684.76553786938007</v>
      </c>
      <c r="F3233">
        <v>685.36648681860026</v>
      </c>
      <c r="G3233" s="5">
        <f t="shared" ca="1" si="449"/>
        <v>2.5065219875993606E-3</v>
      </c>
      <c r="H3233" s="5">
        <f t="shared" ca="1" si="450"/>
        <v>1.7163798770199037</v>
      </c>
      <c r="I3233" s="6">
        <f t="shared" si="452"/>
        <v>3232</v>
      </c>
      <c r="J3233">
        <f t="shared" si="453"/>
        <v>0.16645739149581118</v>
      </c>
      <c r="K3233">
        <f t="shared" si="454"/>
        <v>1.6151002173456273</v>
      </c>
      <c r="L3233">
        <f t="shared" si="455"/>
        <v>-9.6593010031417764E-2</v>
      </c>
      <c r="M3233" t="str">
        <f t="shared" si="451"/>
        <v/>
      </c>
      <c r="N3233" t="str">
        <f t="shared" si="456"/>
        <v/>
      </c>
      <c r="O3233" t="str">
        <f t="shared" si="457"/>
        <v/>
      </c>
    </row>
    <row r="3234" spans="1:15" x14ac:dyDescent="0.25">
      <c r="A3234" s="2">
        <v>43233.021210162027</v>
      </c>
      <c r="B3234">
        <v>685.41</v>
      </c>
      <c r="C3234">
        <v>1.06915E-2</v>
      </c>
      <c r="D3234" t="s">
        <v>5</v>
      </c>
      <c r="E3234">
        <v>684.76534542238005</v>
      </c>
      <c r="F3234">
        <v>685.36648681860026</v>
      </c>
      <c r="G3234" s="5">
        <f t="shared" ref="G3234:G3297" ca="1" si="458">(OFFSET(F3234,$T$2,0)-E3234)/E3234</f>
        <v>2.5080293789699632E-3</v>
      </c>
      <c r="H3234" s="5">
        <f t="shared" ref="H3234:H3297" ca="1" si="459">IF(ISNUMBER(G3234),E3234*G3234,"")</f>
        <v>1.7174116040198442</v>
      </c>
      <c r="I3234" s="6">
        <f t="shared" si="452"/>
        <v>3233</v>
      </c>
      <c r="J3234">
        <f t="shared" si="453"/>
        <v>0.40393888339495732</v>
      </c>
      <c r="K3234">
        <f t="shared" si="454"/>
        <v>1.3785856450532528</v>
      </c>
      <c r="L3234">
        <f t="shared" si="455"/>
        <v>-0.28525422762527514</v>
      </c>
      <c r="M3234" t="str">
        <f t="shared" si="451"/>
        <v/>
      </c>
      <c r="N3234" t="str">
        <f t="shared" si="456"/>
        <v/>
      </c>
      <c r="O3234" t="str">
        <f t="shared" si="457"/>
        <v/>
      </c>
    </row>
    <row r="3235" spans="1:15" x14ac:dyDescent="0.25">
      <c r="A3235" s="2">
        <v>43233.021323148147</v>
      </c>
      <c r="B3235">
        <v>685.32</v>
      </c>
      <c r="C3235">
        <v>0.12</v>
      </c>
      <c r="D3235" t="s">
        <v>5</v>
      </c>
      <c r="E3235">
        <v>684.76534542237994</v>
      </c>
      <c r="F3235">
        <v>685.36648681860026</v>
      </c>
      <c r="G3235" s="5">
        <f t="shared" ca="1" si="458"/>
        <v>2.5086218388583846E-3</v>
      </c>
      <c r="H3235" s="5">
        <f t="shared" ca="1" si="459"/>
        <v>1.7178173000199877</v>
      </c>
      <c r="I3235" s="6">
        <f t="shared" si="452"/>
        <v>3234</v>
      </c>
      <c r="J3235">
        <f t="shared" si="453"/>
        <v>0.31253858033613824</v>
      </c>
      <c r="K3235">
        <f t="shared" si="454"/>
        <v>1.3748502837904151</v>
      </c>
      <c r="L3235">
        <f t="shared" si="455"/>
        <v>-0.14004330697398992</v>
      </c>
      <c r="M3235" t="str">
        <f t="shared" si="451"/>
        <v/>
      </c>
      <c r="N3235" t="str">
        <f t="shared" si="456"/>
        <v/>
      </c>
      <c r="O3235" t="str">
        <f t="shared" si="457"/>
        <v/>
      </c>
    </row>
    <row r="3236" spans="1:15" x14ac:dyDescent="0.25">
      <c r="A3236" s="2">
        <v>43233.021323148147</v>
      </c>
      <c r="B3236">
        <v>685.08</v>
      </c>
      <c r="C3236">
        <v>0.01</v>
      </c>
      <c r="D3236" t="s">
        <v>5</v>
      </c>
      <c r="E3236">
        <v>684.76582542237998</v>
      </c>
      <c r="F3236">
        <v>685.36648681860026</v>
      </c>
      <c r="G3236" s="5">
        <f t="shared" ca="1" si="458"/>
        <v>2.5124419767282046E-3</v>
      </c>
      <c r="H3236" s="5">
        <f t="shared" ca="1" si="459"/>
        <v>1.7204344040201249</v>
      </c>
      <c r="I3236" s="6">
        <f t="shared" si="452"/>
        <v>3235</v>
      </c>
      <c r="J3236">
        <f t="shared" si="453"/>
        <v>0.36964799744537657</v>
      </c>
      <c r="K3236">
        <f t="shared" si="454"/>
        <v>1.3487511319969323</v>
      </c>
      <c r="L3236">
        <f t="shared" si="455"/>
        <v>-0.26665260099755345</v>
      </c>
      <c r="M3236" t="str">
        <f t="shared" si="451"/>
        <v/>
      </c>
      <c r="N3236" t="str">
        <f t="shared" si="456"/>
        <v/>
      </c>
      <c r="O3236" t="str">
        <f t="shared" si="457"/>
        <v/>
      </c>
    </row>
    <row r="3237" spans="1:15" x14ac:dyDescent="0.25">
      <c r="A3237" s="2">
        <v>43233.021323148147</v>
      </c>
      <c r="B3237">
        <v>684.49</v>
      </c>
      <c r="C3237">
        <v>0.10181352</v>
      </c>
      <c r="D3237" t="s">
        <v>5</v>
      </c>
      <c r="E3237">
        <v>684.78272646669996</v>
      </c>
      <c r="F3237">
        <v>685.36648681860026</v>
      </c>
      <c r="G3237" s="5">
        <f t="shared" ca="1" si="458"/>
        <v>2.4876990815611436E-3</v>
      </c>
      <c r="H3237" s="5">
        <f t="shared" ca="1" si="459"/>
        <v>1.7035333597001452</v>
      </c>
      <c r="I3237" s="6">
        <f t="shared" si="452"/>
        <v>3236</v>
      </c>
      <c r="J3237">
        <f t="shared" si="453"/>
        <v>0.28816571707562844</v>
      </c>
      <c r="K3237">
        <f t="shared" si="454"/>
        <v>1.3458665588934853</v>
      </c>
      <c r="L3237">
        <f t="shared" si="455"/>
        <v>-0.13846261046031144</v>
      </c>
      <c r="M3237" t="str">
        <f t="shared" si="451"/>
        <v/>
      </c>
      <c r="N3237" t="str">
        <f t="shared" si="456"/>
        <v/>
      </c>
      <c r="O3237" t="str">
        <f t="shared" si="457"/>
        <v/>
      </c>
    </row>
    <row r="3238" spans="1:15" x14ac:dyDescent="0.25">
      <c r="A3238" s="2">
        <v>43233.021326331022</v>
      </c>
      <c r="B3238">
        <v>685.21</v>
      </c>
      <c r="C3238">
        <v>0.38800000000000001</v>
      </c>
      <c r="D3238" t="s">
        <v>6</v>
      </c>
      <c r="E3238">
        <v>684.78272646669996</v>
      </c>
      <c r="F3238">
        <v>685.4277908186001</v>
      </c>
      <c r="G3238" s="5">
        <f t="shared" ca="1" si="458"/>
        <v>2.4876990815611436E-3</v>
      </c>
      <c r="H3238" s="5">
        <f t="shared" ca="1" si="459"/>
        <v>1.7035333597001452</v>
      </c>
      <c r="I3238" s="6">
        <f t="shared" si="452"/>
        <v>3237</v>
      </c>
      <c r="J3238">
        <f t="shared" si="453"/>
        <v>0.21656649445378662</v>
      </c>
      <c r="K3238">
        <f t="shared" si="454"/>
        <v>1.3408091424396016</v>
      </c>
      <c r="L3238">
        <f t="shared" si="455"/>
        <v>0.12785824627828105</v>
      </c>
      <c r="M3238" t="str">
        <f t="shared" si="451"/>
        <v/>
      </c>
      <c r="N3238" t="str">
        <f t="shared" si="456"/>
        <v/>
      </c>
      <c r="O3238" t="str">
        <f t="shared" si="457"/>
        <v/>
      </c>
    </row>
    <row r="3239" spans="1:15" x14ac:dyDescent="0.25">
      <c r="A3239" s="2">
        <v>43233.02132670139</v>
      </c>
      <c r="B3239">
        <v>685.33</v>
      </c>
      <c r="C3239">
        <v>2.918302E-2</v>
      </c>
      <c r="D3239" t="s">
        <v>6</v>
      </c>
      <c r="E3239">
        <v>684.78272646669996</v>
      </c>
      <c r="F3239">
        <v>685.43170134328</v>
      </c>
      <c r="G3239" s="5">
        <f t="shared" ca="1" si="458"/>
        <v>2.4876990815611436E-3</v>
      </c>
      <c r="H3239" s="5">
        <f t="shared" ca="1" si="459"/>
        <v>1.7035333597001452</v>
      </c>
      <c r="I3239" s="6">
        <f t="shared" si="452"/>
        <v>3238</v>
      </c>
      <c r="J3239">
        <f t="shared" si="453"/>
        <v>0.18487250557983259</v>
      </c>
      <c r="K3239">
        <f t="shared" si="454"/>
        <v>1.3367642679101643</v>
      </c>
      <c r="L3239">
        <f t="shared" si="455"/>
        <v>-0.11646742011082505</v>
      </c>
      <c r="M3239" t="str">
        <f t="shared" ref="M3239:M3302" si="460">IF(L3239&lt;-1.5,1,"")</f>
        <v/>
      </c>
      <c r="N3239" t="str">
        <f t="shared" si="456"/>
        <v/>
      </c>
      <c r="O3239" t="str">
        <f t="shared" si="457"/>
        <v/>
      </c>
    </row>
    <row r="3240" spans="1:15" x14ac:dyDescent="0.25">
      <c r="A3240" s="2">
        <v>43233.021334166668</v>
      </c>
      <c r="B3240">
        <v>684.49</v>
      </c>
      <c r="C3240">
        <v>1.8186480000000001E-2</v>
      </c>
      <c r="D3240" t="s">
        <v>5</v>
      </c>
      <c r="E3240">
        <v>684.78574542238005</v>
      </c>
      <c r="F3240">
        <v>685.43170134328</v>
      </c>
      <c r="G3240" s="5">
        <f t="shared" ca="1" si="458"/>
        <v>2.4832795007600035E-3</v>
      </c>
      <c r="H3240" s="5">
        <f t="shared" ca="1" si="459"/>
        <v>1.7005144040200548</v>
      </c>
      <c r="I3240" s="6">
        <f t="shared" si="452"/>
        <v>3239</v>
      </c>
      <c r="J3240">
        <f t="shared" si="453"/>
        <v>0.1037492181512647</v>
      </c>
      <c r="K3240">
        <f t="shared" si="454"/>
        <v>1.3296476523539644</v>
      </c>
      <c r="L3240">
        <f t="shared" si="455"/>
        <v>-6.4349933608191037E-2</v>
      </c>
      <c r="M3240" t="str">
        <f t="shared" si="460"/>
        <v/>
      </c>
      <c r="N3240" t="str">
        <f t="shared" si="456"/>
        <v/>
      </c>
      <c r="O3240" t="str">
        <f t="shared" si="457"/>
        <v/>
      </c>
    </row>
    <row r="3241" spans="1:15" x14ac:dyDescent="0.25">
      <c r="A3241" s="2">
        <v>43233.021334166668</v>
      </c>
      <c r="B3241">
        <v>684.49</v>
      </c>
      <c r="C3241">
        <v>1.069E-2</v>
      </c>
      <c r="D3241" t="s">
        <v>5</v>
      </c>
      <c r="E3241">
        <v>684.78751996238009</v>
      </c>
      <c r="F3241">
        <v>685.43170134328</v>
      </c>
      <c r="G3241" s="5">
        <f t="shared" ca="1" si="458"/>
        <v>2.4806816924954119E-3</v>
      </c>
      <c r="H3241" s="5">
        <f t="shared" ca="1" si="459"/>
        <v>1.6987398640200126</v>
      </c>
      <c r="I3241" s="6">
        <f t="shared" si="452"/>
        <v>3240</v>
      </c>
      <c r="J3241">
        <f t="shared" si="453"/>
        <v>2.0661277882354057E-2</v>
      </c>
      <c r="K3241">
        <f t="shared" si="454"/>
        <v>1.3205901433044884</v>
      </c>
      <c r="L3241">
        <f t="shared" si="455"/>
        <v>-7.5506226764672883E-3</v>
      </c>
      <c r="M3241" t="str">
        <f t="shared" si="460"/>
        <v/>
      </c>
      <c r="N3241" t="str">
        <f t="shared" si="456"/>
        <v/>
      </c>
      <c r="O3241" t="str">
        <f t="shared" si="457"/>
        <v/>
      </c>
    </row>
    <row r="3242" spans="1:15" x14ac:dyDescent="0.25">
      <c r="A3242" s="2">
        <v>43233.021334166668</v>
      </c>
      <c r="B3242">
        <v>684.49</v>
      </c>
      <c r="C3242">
        <v>3.2077110700000002</v>
      </c>
      <c r="D3242" t="s">
        <v>5</v>
      </c>
      <c r="E3242">
        <v>685.32733200000007</v>
      </c>
      <c r="F3242">
        <v>685.43170134328</v>
      </c>
      <c r="G3242" s="5">
        <f t="shared" ca="1" si="458"/>
        <v>1.6910573565159244E-3</v>
      </c>
      <c r="H3242" s="5">
        <f t="shared" ca="1" si="459"/>
        <v>1.1589278264000313</v>
      </c>
      <c r="I3242" s="6">
        <f t="shared" si="452"/>
        <v>3241</v>
      </c>
      <c r="J3242">
        <f t="shared" si="453"/>
        <v>-6.2730658957974583E-2</v>
      </c>
      <c r="K3242">
        <f t="shared" si="454"/>
        <v>1.3099136574406061</v>
      </c>
      <c r="L3242">
        <f t="shared" si="455"/>
        <v>2.4966849611660473</v>
      </c>
      <c r="M3242" t="str">
        <f t="shared" si="460"/>
        <v/>
      </c>
      <c r="N3242" t="str">
        <f t="shared" si="456"/>
        <v/>
      </c>
      <c r="O3242" t="str">
        <f t="shared" si="457"/>
        <v/>
      </c>
    </row>
    <row r="3243" spans="1:15" x14ac:dyDescent="0.25">
      <c r="A3243" s="2">
        <v>43233.021455891198</v>
      </c>
      <c r="B3243">
        <v>684.5</v>
      </c>
      <c r="C3243">
        <v>0.14319999999999999</v>
      </c>
      <c r="D3243" t="s">
        <v>6</v>
      </c>
      <c r="E3243">
        <v>685.32733200000007</v>
      </c>
      <c r="F3243">
        <v>685.47466134327999</v>
      </c>
      <c r="G3243" s="5">
        <f t="shared" ca="1" si="458"/>
        <v>1.7022356645188797E-3</v>
      </c>
      <c r="H3243" s="5">
        <f t="shared" ca="1" si="459"/>
        <v>1.166588626399971</v>
      </c>
      <c r="I3243" s="6">
        <f t="shared" si="452"/>
        <v>3242</v>
      </c>
      <c r="J3243">
        <f t="shared" si="453"/>
        <v>0.22543310631932911</v>
      </c>
      <c r="K3243">
        <f t="shared" si="454"/>
        <v>1.409879892773731</v>
      </c>
      <c r="L3243">
        <f t="shared" si="455"/>
        <v>-5.8326320377225606E-2</v>
      </c>
      <c r="M3243" t="str">
        <f t="shared" si="460"/>
        <v/>
      </c>
      <c r="N3243" t="str">
        <f t="shared" si="456"/>
        <v/>
      </c>
      <c r="O3243" t="str">
        <f t="shared" si="457"/>
        <v/>
      </c>
    </row>
    <row r="3244" spans="1:15" x14ac:dyDescent="0.25">
      <c r="A3244" s="2">
        <v>43233.021515868058</v>
      </c>
      <c r="B3244">
        <v>684.5</v>
      </c>
      <c r="C3244">
        <v>0.92403000000000002</v>
      </c>
      <c r="D3244" t="s">
        <v>6</v>
      </c>
      <c r="E3244">
        <v>685.32733200000007</v>
      </c>
      <c r="F3244">
        <v>685.75187034328007</v>
      </c>
      <c r="G3244" s="5">
        <f t="shared" ca="1" si="458"/>
        <v>1.7022356645188797E-3</v>
      </c>
      <c r="H3244" s="5">
        <f t="shared" ca="1" si="459"/>
        <v>1.166588626399971</v>
      </c>
      <c r="I3244" s="6">
        <f t="shared" si="452"/>
        <v>3243</v>
      </c>
      <c r="J3244">
        <f t="shared" si="453"/>
        <v>0.48516344979831771</v>
      </c>
      <c r="K3244">
        <f t="shared" si="454"/>
        <v>1.1224390706631397</v>
      </c>
      <c r="L3244">
        <f t="shared" si="455"/>
        <v>0.39099365094481153</v>
      </c>
      <c r="M3244" t="str">
        <f t="shared" si="460"/>
        <v/>
      </c>
      <c r="N3244" t="str">
        <f t="shared" si="456"/>
        <v/>
      </c>
      <c r="O3244" t="str">
        <f t="shared" si="457"/>
        <v/>
      </c>
    </row>
    <row r="3245" spans="1:15" x14ac:dyDescent="0.25">
      <c r="A3245" s="2">
        <v>43233.021515868058</v>
      </c>
      <c r="B3245">
        <v>684.5</v>
      </c>
      <c r="C3245">
        <v>1.057E-2</v>
      </c>
      <c r="D3245" t="s">
        <v>6</v>
      </c>
      <c r="E3245">
        <v>685.32733200000007</v>
      </c>
      <c r="F3245">
        <v>685.75504134328003</v>
      </c>
      <c r="G3245" s="5">
        <f t="shared" ca="1" si="458"/>
        <v>1.7092396169018054E-3</v>
      </c>
      <c r="H3245" s="5">
        <f t="shared" ca="1" si="459"/>
        <v>1.1713886264000166</v>
      </c>
      <c r="I3245" s="6">
        <f t="shared" si="452"/>
        <v>3244</v>
      </c>
      <c r="J3245">
        <f t="shared" si="453"/>
        <v>0.63510720442016577</v>
      </c>
      <c r="K3245">
        <f t="shared" si="454"/>
        <v>1.0871157807965759</v>
      </c>
      <c r="L3245">
        <f t="shared" si="455"/>
        <v>-0.57449005474149306</v>
      </c>
      <c r="M3245" t="str">
        <f t="shared" si="460"/>
        <v/>
      </c>
      <c r="N3245" t="str">
        <f t="shared" si="456"/>
        <v/>
      </c>
      <c r="O3245" t="str">
        <f t="shared" si="457"/>
        <v/>
      </c>
    </row>
    <row r="3246" spans="1:15" x14ac:dyDescent="0.25">
      <c r="A3246" s="2">
        <v>43233.021516469897</v>
      </c>
      <c r="B3246">
        <v>684.5</v>
      </c>
      <c r="C3246">
        <v>2.9960000000000001E-2</v>
      </c>
      <c r="D3246" t="s">
        <v>6</v>
      </c>
      <c r="E3246">
        <v>685.32733200000007</v>
      </c>
      <c r="F3246">
        <v>685.76402934328007</v>
      </c>
      <c r="G3246" s="5">
        <f t="shared" ca="1" si="458"/>
        <v>1.7340362575819753E-3</v>
      </c>
      <c r="H3246" s="5">
        <f t="shared" ca="1" si="459"/>
        <v>1.18838244199992</v>
      </c>
      <c r="I3246" s="6">
        <f t="shared" si="452"/>
        <v>3245</v>
      </c>
      <c r="J3246">
        <f t="shared" si="453"/>
        <v>0.62463274892436971</v>
      </c>
      <c r="K3246">
        <f t="shared" si="454"/>
        <v>1.0836918249166632</v>
      </c>
      <c r="L3246">
        <f t="shared" si="455"/>
        <v>-0.54874710249853598</v>
      </c>
      <c r="M3246" t="str">
        <f t="shared" si="460"/>
        <v/>
      </c>
      <c r="N3246" t="str">
        <f t="shared" si="456"/>
        <v/>
      </c>
      <c r="O3246" t="str">
        <f t="shared" si="457"/>
        <v/>
      </c>
    </row>
    <row r="3247" spans="1:15" x14ac:dyDescent="0.25">
      <c r="A3247" s="2">
        <v>43233.021516967587</v>
      </c>
      <c r="B3247">
        <v>685.32</v>
      </c>
      <c r="C3247">
        <v>4.2667999999999999</v>
      </c>
      <c r="D3247" t="s">
        <v>5</v>
      </c>
      <c r="E3247">
        <v>685.37</v>
      </c>
      <c r="F3247">
        <v>685.76402934328007</v>
      </c>
      <c r="G3247" s="5">
        <f t="shared" ca="1" si="458"/>
        <v>1.6725561988417046E-3</v>
      </c>
      <c r="H3247" s="5">
        <f t="shared" ca="1" si="459"/>
        <v>1.146319842000139</v>
      </c>
      <c r="I3247" s="6">
        <f t="shared" si="452"/>
        <v>3246</v>
      </c>
      <c r="J3247">
        <f t="shared" si="453"/>
        <v>0.56448331783192884</v>
      </c>
      <c r="K3247">
        <f t="shared" si="454"/>
        <v>1.0878045759317914</v>
      </c>
      <c r="L3247">
        <f t="shared" si="455"/>
        <v>3.403475922131272</v>
      </c>
      <c r="M3247" t="str">
        <f t="shared" si="460"/>
        <v/>
      </c>
      <c r="N3247" t="str">
        <f t="shared" si="456"/>
        <v/>
      </c>
      <c r="O3247" t="str">
        <f t="shared" si="457"/>
        <v/>
      </c>
    </row>
    <row r="3248" spans="1:15" x14ac:dyDescent="0.25">
      <c r="A3248" s="2">
        <v>43233.021528912039</v>
      </c>
      <c r="B3248">
        <v>685.37</v>
      </c>
      <c r="C3248">
        <v>20</v>
      </c>
      <c r="D3248" t="s">
        <v>5</v>
      </c>
      <c r="E3248">
        <v>685.36</v>
      </c>
      <c r="F3248">
        <v>685.76402934328007</v>
      </c>
      <c r="G3248" s="5">
        <f t="shared" ca="1" si="458"/>
        <v>1.6874522271506521E-3</v>
      </c>
      <c r="H3248" s="5">
        <f t="shared" ca="1" si="459"/>
        <v>1.156512258399971</v>
      </c>
      <c r="I3248" s="6">
        <f t="shared" si="452"/>
        <v>3247</v>
      </c>
      <c r="J3248">
        <f t="shared" si="453"/>
        <v>0.98842867665545953</v>
      </c>
      <c r="K3248">
        <f t="shared" si="454"/>
        <v>1.246750651821136</v>
      </c>
      <c r="L3248">
        <f t="shared" si="455"/>
        <v>15.24889623725019</v>
      </c>
      <c r="M3248" t="str">
        <f t="shared" si="460"/>
        <v/>
      </c>
      <c r="N3248" t="str">
        <f t="shared" si="456"/>
        <v/>
      </c>
      <c r="O3248" t="str">
        <f t="shared" si="457"/>
        <v/>
      </c>
    </row>
    <row r="3249" spans="1:15" x14ac:dyDescent="0.25">
      <c r="A3249" s="2">
        <v>43233.021528912039</v>
      </c>
      <c r="B3249">
        <v>685.36</v>
      </c>
      <c r="C3249">
        <v>10</v>
      </c>
      <c r="D3249" t="s">
        <v>5</v>
      </c>
      <c r="E3249">
        <v>685.96445600000004</v>
      </c>
      <c r="F3249">
        <v>685.76402934328007</v>
      </c>
      <c r="G3249" s="5">
        <f t="shared" ca="1" si="458"/>
        <v>8.0350556589172826E-4</v>
      </c>
      <c r="H3249" s="5">
        <f t="shared" ca="1" si="459"/>
        <v>0.55117625839989159</v>
      </c>
      <c r="I3249" s="6">
        <f t="shared" si="452"/>
        <v>3248</v>
      </c>
      <c r="J3249">
        <f t="shared" si="453"/>
        <v>3.19884126236974</v>
      </c>
      <c r="K3249">
        <f t="shared" si="454"/>
        <v>3.3610067975119762</v>
      </c>
      <c r="L3249">
        <f t="shared" si="455"/>
        <v>2.0235480459798225</v>
      </c>
      <c r="M3249" t="str">
        <f t="shared" si="460"/>
        <v/>
      </c>
      <c r="N3249" t="str">
        <f t="shared" si="456"/>
        <v/>
      </c>
      <c r="O3249" t="str">
        <f t="shared" si="457"/>
        <v/>
      </c>
    </row>
    <row r="3250" spans="1:15" x14ac:dyDescent="0.25">
      <c r="A3250" s="2">
        <v>43233.021733090267</v>
      </c>
      <c r="B3250">
        <v>685.44</v>
      </c>
      <c r="C3250">
        <v>5.1499999999999997E-2</v>
      </c>
      <c r="D3250" t="s">
        <v>6</v>
      </c>
      <c r="E3250">
        <v>685.96445600000004</v>
      </c>
      <c r="F3250">
        <v>685.76979734327995</v>
      </c>
      <c r="G3250" s="5">
        <f t="shared" ca="1" si="458"/>
        <v>7.9529485125385245E-4</v>
      </c>
      <c r="H3250" s="5">
        <f t="shared" ca="1" si="459"/>
        <v>0.54554399999994985</v>
      </c>
      <c r="I3250" s="6">
        <f t="shared" si="452"/>
        <v>3249</v>
      </c>
      <c r="J3250">
        <f t="shared" si="453"/>
        <v>4.1566032430420137</v>
      </c>
      <c r="K3250">
        <f t="shared" si="454"/>
        <v>3.5338964975062339</v>
      </c>
      <c r="L3250">
        <f t="shared" si="455"/>
        <v>-1.1616365238593895</v>
      </c>
      <c r="M3250" t="str">
        <f t="shared" si="460"/>
        <v/>
      </c>
      <c r="N3250" t="str">
        <f t="shared" si="456"/>
        <v/>
      </c>
      <c r="O3250" t="str">
        <f t="shared" si="457"/>
        <v/>
      </c>
    </row>
    <row r="3251" spans="1:15" x14ac:dyDescent="0.25">
      <c r="A3251" s="2">
        <v>43233.021740821758</v>
      </c>
      <c r="B3251">
        <v>685.44</v>
      </c>
      <c r="C3251">
        <v>1.362E-2</v>
      </c>
      <c r="D3251" t="s">
        <v>6</v>
      </c>
      <c r="E3251">
        <v>685.96445600000004</v>
      </c>
      <c r="F3251">
        <v>685.77132278327997</v>
      </c>
      <c r="G3251" s="5">
        <f t="shared" ca="1" si="458"/>
        <v>7.9529485125385245E-4</v>
      </c>
      <c r="H3251" s="5">
        <f t="shared" ca="1" si="459"/>
        <v>0.54554399999994985</v>
      </c>
      <c r="I3251" s="6">
        <f t="shared" si="452"/>
        <v>3250</v>
      </c>
      <c r="J3251">
        <f t="shared" si="453"/>
        <v>3.9284333201848654</v>
      </c>
      <c r="K3251">
        <f t="shared" si="454"/>
        <v>3.5916529494323979</v>
      </c>
      <c r="L3251">
        <f t="shared" si="455"/>
        <v>-1.0899753888536301</v>
      </c>
      <c r="M3251" t="str">
        <f t="shared" si="460"/>
        <v/>
      </c>
      <c r="N3251" t="str">
        <f t="shared" si="456"/>
        <v/>
      </c>
      <c r="O3251" t="str">
        <f t="shared" si="457"/>
        <v/>
      </c>
    </row>
    <row r="3252" spans="1:15" x14ac:dyDescent="0.25">
      <c r="A3252" s="2">
        <v>43233.021740821758</v>
      </c>
      <c r="B3252">
        <v>685.54</v>
      </c>
      <c r="C3252">
        <v>9.2539E-4</v>
      </c>
      <c r="D3252" t="s">
        <v>6</v>
      </c>
      <c r="E3252">
        <v>685.96445600000004</v>
      </c>
      <c r="F3252">
        <v>685.77140791915997</v>
      </c>
      <c r="G3252" s="5">
        <f t="shared" ca="1" si="458"/>
        <v>7.9529485125368667E-4</v>
      </c>
      <c r="H3252" s="5">
        <f t="shared" ca="1" si="459"/>
        <v>0.54554399999983616</v>
      </c>
      <c r="I3252" s="6">
        <f t="shared" si="452"/>
        <v>3251</v>
      </c>
      <c r="J3252">
        <f t="shared" si="453"/>
        <v>3.6944281253949498</v>
      </c>
      <c r="K3252">
        <f t="shared" si="454"/>
        <v>3.6450357163487901</v>
      </c>
      <c r="L3252">
        <f t="shared" si="455"/>
        <v>-1.0132967199275371</v>
      </c>
      <c r="M3252" t="str">
        <f t="shared" si="460"/>
        <v/>
      </c>
      <c r="N3252" t="str">
        <f t="shared" si="456"/>
        <v/>
      </c>
      <c r="O3252" t="str">
        <f t="shared" si="457"/>
        <v/>
      </c>
    </row>
    <row r="3253" spans="1:15" x14ac:dyDescent="0.25">
      <c r="A3253" s="2">
        <v>43233.021815162043</v>
      </c>
      <c r="B3253">
        <v>685.53</v>
      </c>
      <c r="C3253">
        <v>0.01</v>
      </c>
      <c r="D3253" t="s">
        <v>5</v>
      </c>
      <c r="E3253">
        <v>685.96533599999998</v>
      </c>
      <c r="F3253">
        <v>685.77140791915997</v>
      </c>
      <c r="G3253" s="5">
        <f t="shared" ca="1" si="458"/>
        <v>7.9401096734120968E-4</v>
      </c>
      <c r="H3253" s="5">
        <f t="shared" ca="1" si="459"/>
        <v>0.5446639999998979</v>
      </c>
      <c r="I3253" s="6">
        <f t="shared" si="452"/>
        <v>3252</v>
      </c>
      <c r="J3253">
        <f t="shared" si="453"/>
        <v>3.4589184373613762</v>
      </c>
      <c r="K3253">
        <f t="shared" si="454"/>
        <v>3.6930505923128192</v>
      </c>
      <c r="L3253">
        <f t="shared" si="455"/>
        <v>-0.93389417533038666</v>
      </c>
      <c r="M3253" t="str">
        <f t="shared" si="460"/>
        <v/>
      </c>
      <c r="N3253" t="str">
        <f t="shared" si="456"/>
        <v/>
      </c>
      <c r="O3253" t="str">
        <f t="shared" si="457"/>
        <v/>
      </c>
    </row>
    <row r="3254" spans="1:15" x14ac:dyDescent="0.25">
      <c r="A3254" s="2">
        <v>43233.021815162043</v>
      </c>
      <c r="B3254">
        <v>685.53</v>
      </c>
      <c r="C3254">
        <v>5.2999999999999999E-2</v>
      </c>
      <c r="D3254" t="s">
        <v>5</v>
      </c>
      <c r="E3254">
        <v>685.97</v>
      </c>
      <c r="F3254">
        <v>685.77140791915997</v>
      </c>
      <c r="G3254" s="5">
        <f t="shared" ca="1" si="458"/>
        <v>7.1819596133928664E-4</v>
      </c>
      <c r="H3254" s="5">
        <f t="shared" ca="1" si="459"/>
        <v>0.49266088359991045</v>
      </c>
      <c r="I3254" s="6">
        <f t="shared" si="452"/>
        <v>3253</v>
      </c>
      <c r="J3254">
        <f t="shared" si="453"/>
        <v>3.2245276691764388</v>
      </c>
      <c r="K3254">
        <f t="shared" si="454"/>
        <v>3.7352661014220425</v>
      </c>
      <c r="L3254">
        <f t="shared" si="455"/>
        <v>-0.84907676804311627</v>
      </c>
      <c r="M3254" t="str">
        <f t="shared" si="460"/>
        <v/>
      </c>
      <c r="N3254" t="str">
        <f t="shared" si="456"/>
        <v/>
      </c>
      <c r="O3254" t="str">
        <f t="shared" si="457"/>
        <v/>
      </c>
    </row>
    <row r="3255" spans="1:15" x14ac:dyDescent="0.25">
      <c r="A3255" s="2">
        <v>43233.021868715281</v>
      </c>
      <c r="B3255">
        <v>685.54</v>
      </c>
      <c r="C3255">
        <v>3.2914609999999997E-2</v>
      </c>
      <c r="D3255" t="s">
        <v>6</v>
      </c>
      <c r="E3255">
        <v>685.97</v>
      </c>
      <c r="F3255">
        <v>685.77443606328006</v>
      </c>
      <c r="G3255" s="5">
        <f t="shared" ca="1" si="458"/>
        <v>3.6569483155253648E-4</v>
      </c>
      <c r="H3255" s="5">
        <f t="shared" ca="1" si="459"/>
        <v>0.25085568360009347</v>
      </c>
      <c r="I3255" s="6">
        <f t="shared" si="452"/>
        <v>3254</v>
      </c>
      <c r="J3255">
        <f t="shared" si="453"/>
        <v>3.0018583799831617</v>
      </c>
      <c r="K3255">
        <f t="shared" si="454"/>
        <v>3.7708181131370528</v>
      </c>
      <c r="L3255">
        <f t="shared" si="455"/>
        <v>-0.78734738216084654</v>
      </c>
      <c r="M3255" t="str">
        <f t="shared" si="460"/>
        <v/>
      </c>
      <c r="N3255" t="str">
        <f t="shared" si="456"/>
        <v/>
      </c>
      <c r="O3255" t="str">
        <f t="shared" si="457"/>
        <v/>
      </c>
    </row>
    <row r="3256" spans="1:15" x14ac:dyDescent="0.25">
      <c r="A3256" s="2">
        <v>43233.021868715281</v>
      </c>
      <c r="B3256">
        <v>685.54</v>
      </c>
      <c r="C3256">
        <v>0.36327683</v>
      </c>
      <c r="D3256" t="s">
        <v>6</v>
      </c>
      <c r="E3256">
        <v>685.97</v>
      </c>
      <c r="F3256">
        <v>685.80785753164002</v>
      </c>
      <c r="G3256" s="5">
        <f t="shared" ca="1" si="458"/>
        <v>3.6569483155253648E-4</v>
      </c>
      <c r="H3256" s="5">
        <f t="shared" ca="1" si="459"/>
        <v>0.25085568360009347</v>
      </c>
      <c r="I3256" s="6">
        <f t="shared" si="452"/>
        <v>3255</v>
      </c>
      <c r="J3256">
        <f t="shared" si="453"/>
        <v>2.7704315168067524</v>
      </c>
      <c r="K3256">
        <f t="shared" si="454"/>
        <v>3.8022880590407699</v>
      </c>
      <c r="L3256">
        <f t="shared" si="455"/>
        <v>-0.63308056870736462</v>
      </c>
      <c r="M3256" t="str">
        <f t="shared" si="460"/>
        <v/>
      </c>
      <c r="N3256" t="str">
        <f t="shared" si="456"/>
        <v/>
      </c>
      <c r="O3256" t="str">
        <f t="shared" si="457"/>
        <v/>
      </c>
    </row>
    <row r="3257" spans="1:15" x14ac:dyDescent="0.25">
      <c r="A3257" s="2">
        <v>43233.022010833331</v>
      </c>
      <c r="B3257">
        <v>685.54</v>
      </c>
      <c r="C3257">
        <v>4.19E-2</v>
      </c>
      <c r="D3257" t="s">
        <v>6</v>
      </c>
      <c r="E3257">
        <v>685.97</v>
      </c>
      <c r="F3257">
        <v>685.81171233163991</v>
      </c>
      <c r="G3257" s="5">
        <f t="shared" ca="1" si="458"/>
        <v>3.6569483155253648E-4</v>
      </c>
      <c r="H3257" s="5">
        <f t="shared" ca="1" si="459"/>
        <v>0.25085568360009347</v>
      </c>
      <c r="I3257" s="6">
        <f t="shared" si="452"/>
        <v>3256</v>
      </c>
      <c r="J3257">
        <f t="shared" si="453"/>
        <v>2.5837799119495628</v>
      </c>
      <c r="K3257">
        <f t="shared" si="454"/>
        <v>3.8228590233583888</v>
      </c>
      <c r="L3257">
        <f t="shared" si="455"/>
        <v>-0.66491594286323341</v>
      </c>
      <c r="M3257" t="str">
        <f t="shared" si="460"/>
        <v/>
      </c>
      <c r="N3257" t="str">
        <f t="shared" si="456"/>
        <v/>
      </c>
      <c r="O3257" t="str">
        <f t="shared" si="457"/>
        <v/>
      </c>
    </row>
    <row r="3258" spans="1:15" x14ac:dyDescent="0.25">
      <c r="A3258" s="2">
        <v>43233.022159247688</v>
      </c>
      <c r="B3258">
        <v>685.54</v>
      </c>
      <c r="C3258">
        <v>0.50039999999999996</v>
      </c>
      <c r="D3258" t="s">
        <v>6</v>
      </c>
      <c r="E3258">
        <v>685.97</v>
      </c>
      <c r="F3258">
        <v>685.85774913164005</v>
      </c>
      <c r="G3258" s="5">
        <f t="shared" ca="1" si="458"/>
        <v>-3.9953305888040959E-4</v>
      </c>
      <c r="H3258" s="5">
        <f t="shared" ca="1" si="459"/>
        <v>-0.27406769240019457</v>
      </c>
      <c r="I3258" s="6">
        <f t="shared" si="452"/>
        <v>3257</v>
      </c>
      <c r="J3258">
        <f t="shared" si="453"/>
        <v>2.3520518303361371</v>
      </c>
      <c r="K3258">
        <f t="shared" si="454"/>
        <v>3.8452922420209408</v>
      </c>
      <c r="L3258">
        <f t="shared" si="455"/>
        <v>-0.48153734847549029</v>
      </c>
      <c r="M3258" t="str">
        <f t="shared" si="460"/>
        <v/>
      </c>
      <c r="N3258" t="str">
        <f t="shared" si="456"/>
        <v/>
      </c>
      <c r="O3258" t="str">
        <f t="shared" si="457"/>
        <v/>
      </c>
    </row>
    <row r="3259" spans="1:15" x14ac:dyDescent="0.25">
      <c r="A3259" s="2">
        <v>43233.022316145827</v>
      </c>
      <c r="B3259">
        <v>685.54</v>
      </c>
      <c r="C3259">
        <v>1.5327268300000001</v>
      </c>
      <c r="D3259" t="s">
        <v>6</v>
      </c>
      <c r="E3259">
        <v>685.97</v>
      </c>
      <c r="F3259">
        <v>685.97566298196</v>
      </c>
      <c r="G3259" s="5">
        <f t="shared" ca="1" si="458"/>
        <v>-9.1809217954137441E-4</v>
      </c>
      <c r="H3259" s="5">
        <f t="shared" ca="1" si="459"/>
        <v>-0.62978369239999665</v>
      </c>
      <c r="I3259" s="6">
        <f t="shared" si="452"/>
        <v>3258</v>
      </c>
      <c r="J3259">
        <f t="shared" si="453"/>
        <v>2.1725406226722441</v>
      </c>
      <c r="K3259">
        <f t="shared" si="454"/>
        <v>3.8563377914698309</v>
      </c>
      <c r="L3259">
        <f t="shared" si="455"/>
        <v>-0.1659122792841187</v>
      </c>
      <c r="M3259" t="str">
        <f t="shared" si="460"/>
        <v/>
      </c>
      <c r="N3259" t="str">
        <f t="shared" si="456"/>
        <v/>
      </c>
      <c r="O3259" t="str">
        <f t="shared" si="457"/>
        <v/>
      </c>
    </row>
    <row r="3260" spans="1:15" x14ac:dyDescent="0.25">
      <c r="A3260" s="2">
        <v>43233.022411087957</v>
      </c>
      <c r="B3260">
        <v>685.97</v>
      </c>
      <c r="C3260">
        <v>14</v>
      </c>
      <c r="D3260" t="s">
        <v>5</v>
      </c>
      <c r="E3260">
        <v>686.28981395999995</v>
      </c>
      <c r="F3260">
        <v>685.97566298196</v>
      </c>
      <c r="G3260" s="5">
        <f t="shared" ca="1" si="458"/>
        <v>-1.6400194633597002E-3</v>
      </c>
      <c r="H3260" s="5">
        <f t="shared" ca="1" si="459"/>
        <v>-1.1255286523999075</v>
      </c>
      <c r="I3260" s="6">
        <f t="shared" si="452"/>
        <v>3259</v>
      </c>
      <c r="J3260">
        <f t="shared" si="453"/>
        <v>2.1087240152436948</v>
      </c>
      <c r="K3260">
        <f t="shared" si="454"/>
        <v>3.8561383261340638</v>
      </c>
      <c r="L3260">
        <f t="shared" si="455"/>
        <v>3.0837265105782126</v>
      </c>
      <c r="M3260" t="str">
        <f t="shared" si="460"/>
        <v/>
      </c>
      <c r="N3260" t="str">
        <f t="shared" si="456"/>
        <v/>
      </c>
      <c r="O3260" t="str">
        <f t="shared" si="457"/>
        <v/>
      </c>
    </row>
    <row r="3261" spans="1:15" x14ac:dyDescent="0.25">
      <c r="A3261" s="2">
        <v>43233.022455324077</v>
      </c>
      <c r="B3261">
        <v>685.98</v>
      </c>
      <c r="C3261">
        <v>0.31</v>
      </c>
      <c r="D3261" t="s">
        <v>6</v>
      </c>
      <c r="E3261">
        <v>686.28981395999995</v>
      </c>
      <c r="F3261">
        <v>685.93908298196004</v>
      </c>
      <c r="G3261" s="5">
        <f t="shared" ca="1" si="458"/>
        <v>-2.1958797770351905E-3</v>
      </c>
      <c r="H3261" s="5">
        <f t="shared" ca="1" si="459"/>
        <v>-1.507009923660007</v>
      </c>
      <c r="I3261" s="6">
        <f t="shared" si="452"/>
        <v>3260</v>
      </c>
      <c r="J3261">
        <f t="shared" si="453"/>
        <v>3.4836538845714244</v>
      </c>
      <c r="K3261">
        <f t="shared" si="454"/>
        <v>4.3238984942321741</v>
      </c>
      <c r="L3261">
        <f t="shared" si="455"/>
        <v>-0.73397973814715856</v>
      </c>
      <c r="M3261" t="str">
        <f t="shared" si="460"/>
        <v/>
      </c>
      <c r="N3261" t="str">
        <f t="shared" si="456"/>
        <v/>
      </c>
      <c r="O3261" t="str">
        <f t="shared" si="457"/>
        <v/>
      </c>
    </row>
    <row r="3262" spans="1:15" x14ac:dyDescent="0.25">
      <c r="A3262" s="2">
        <v>43233.022455324077</v>
      </c>
      <c r="B3262">
        <v>686</v>
      </c>
      <c r="C3262">
        <v>1.5860000000000001</v>
      </c>
      <c r="D3262" t="s">
        <v>6</v>
      </c>
      <c r="E3262">
        <v>686.28981395999995</v>
      </c>
      <c r="F3262">
        <v>685.74559098196016</v>
      </c>
      <c r="G3262" s="5">
        <f t="shared" ca="1" si="458"/>
        <v>-2.1958797770351905E-3</v>
      </c>
      <c r="H3262" s="5">
        <f t="shared" ca="1" si="459"/>
        <v>-1.507009923660007</v>
      </c>
      <c r="I3262" s="6">
        <f t="shared" si="452"/>
        <v>3261</v>
      </c>
      <c r="J3262">
        <f t="shared" si="453"/>
        <v>3.5535753505378125</v>
      </c>
      <c r="K3262">
        <f t="shared" si="454"/>
        <v>4.2452132459770144</v>
      </c>
      <c r="L3262">
        <f t="shared" si="455"/>
        <v>-0.4634809222840312</v>
      </c>
      <c r="M3262" t="str">
        <f t="shared" si="460"/>
        <v/>
      </c>
      <c r="N3262" t="str">
        <f t="shared" si="456"/>
        <v/>
      </c>
      <c r="O3262" t="str">
        <f t="shared" si="457"/>
        <v/>
      </c>
    </row>
    <row r="3263" spans="1:15" x14ac:dyDescent="0.25">
      <c r="A3263" s="2">
        <v>43233.022599490738</v>
      </c>
      <c r="B3263">
        <v>686</v>
      </c>
      <c r="C3263">
        <v>0.41399999999999998</v>
      </c>
      <c r="D3263" t="s">
        <v>6</v>
      </c>
      <c r="E3263">
        <v>686.28981395999995</v>
      </c>
      <c r="F3263">
        <v>685.69508298196001</v>
      </c>
      <c r="G3263" s="5">
        <f t="shared" ca="1" si="458"/>
        <v>-2.2927990406276279E-3</v>
      </c>
      <c r="H3263" s="5">
        <f t="shared" ca="1" si="459"/>
        <v>-1.5735246270400012</v>
      </c>
      <c r="I3263" s="6">
        <f t="shared" si="452"/>
        <v>3262</v>
      </c>
      <c r="J3263">
        <f t="shared" si="453"/>
        <v>3.446119018184902</v>
      </c>
      <c r="K3263">
        <f t="shared" si="454"/>
        <v>4.2575154356311664</v>
      </c>
      <c r="L3263">
        <f t="shared" si="455"/>
        <v>-0.7121803934776334</v>
      </c>
      <c r="M3263" t="str">
        <f t="shared" si="460"/>
        <v/>
      </c>
      <c r="N3263" t="str">
        <f t="shared" si="456"/>
        <v/>
      </c>
      <c r="O3263" t="str">
        <f t="shared" si="457"/>
        <v/>
      </c>
    </row>
    <row r="3264" spans="1:15" x14ac:dyDescent="0.25">
      <c r="A3264" s="2">
        <v>43233.022599490738</v>
      </c>
      <c r="B3264">
        <v>686</v>
      </c>
      <c r="C3264">
        <v>2.5006801799999998</v>
      </c>
      <c r="D3264" t="s">
        <v>6</v>
      </c>
      <c r="E3264">
        <v>686.28981395999995</v>
      </c>
      <c r="F3264">
        <v>685.34457066000004</v>
      </c>
      <c r="G3264" s="5">
        <f t="shared" ca="1" si="458"/>
        <v>-2.4262703498859005E-3</v>
      </c>
      <c r="H3264" s="5">
        <f t="shared" ca="1" si="459"/>
        <v>-1.6651246270398588</v>
      </c>
      <c r="I3264" s="6">
        <f t="shared" si="452"/>
        <v>3263</v>
      </c>
      <c r="J3264">
        <f t="shared" si="453"/>
        <v>3.1967547530588263</v>
      </c>
      <c r="K3264">
        <f t="shared" si="454"/>
        <v>4.2865372593656321</v>
      </c>
      <c r="L3264">
        <f t="shared" si="455"/>
        <v>-0.16238621781205259</v>
      </c>
      <c r="M3264" t="str">
        <f t="shared" si="460"/>
        <v/>
      </c>
      <c r="N3264" t="str">
        <f t="shared" si="456"/>
        <v/>
      </c>
      <c r="O3264" t="str">
        <f t="shared" si="457"/>
        <v/>
      </c>
    </row>
    <row r="3265" spans="1:15" x14ac:dyDescent="0.25">
      <c r="A3265" s="2">
        <v>43233.022740011576</v>
      </c>
      <c r="B3265">
        <v>685.99</v>
      </c>
      <c r="C3265">
        <v>0.01</v>
      </c>
      <c r="D3265" t="s">
        <v>5</v>
      </c>
      <c r="E3265">
        <v>686.29149396000014</v>
      </c>
      <c r="F3265">
        <v>685.34457066000004</v>
      </c>
      <c r="G3265" s="5">
        <f t="shared" ca="1" si="458"/>
        <v>-2.6584159108730201E-3</v>
      </c>
      <c r="H3265" s="5">
        <f t="shared" ca="1" si="459"/>
        <v>-1.8244482270400795</v>
      </c>
      <c r="I3265" s="6">
        <f t="shared" si="452"/>
        <v>3264</v>
      </c>
      <c r="J3265">
        <f t="shared" si="453"/>
        <v>3.23490990346221</v>
      </c>
      <c r="K3265">
        <f t="shared" si="454"/>
        <v>4.2870107093057284</v>
      </c>
      <c r="L3265">
        <f t="shared" si="455"/>
        <v>-0.7522514222933856</v>
      </c>
      <c r="M3265" t="str">
        <f t="shared" si="460"/>
        <v/>
      </c>
      <c r="N3265" t="str">
        <f t="shared" si="456"/>
        <v/>
      </c>
      <c r="O3265" t="str">
        <f t="shared" si="457"/>
        <v/>
      </c>
    </row>
    <row r="3266" spans="1:15" x14ac:dyDescent="0.25">
      <c r="A3266" s="2">
        <v>43233.022740011576</v>
      </c>
      <c r="B3266">
        <v>685.01</v>
      </c>
      <c r="C3266">
        <v>0.19148000000000001</v>
      </c>
      <c r="D3266" t="s">
        <v>5</v>
      </c>
      <c r="E3266">
        <v>686.36119268000016</v>
      </c>
      <c r="F3266">
        <v>685.34457066000004</v>
      </c>
      <c r="G3266" s="5">
        <f t="shared" ca="1" si="458"/>
        <v>-2.7596941191329861E-3</v>
      </c>
      <c r="H3266" s="5">
        <f t="shared" ca="1" si="459"/>
        <v>-1.8941469470400987</v>
      </c>
      <c r="I3266" s="6">
        <f t="shared" si="452"/>
        <v>3265</v>
      </c>
      <c r="J3266">
        <f t="shared" si="453"/>
        <v>2.948508931546229</v>
      </c>
      <c r="K3266">
        <f t="shared" si="454"/>
        <v>4.3196032637418744</v>
      </c>
      <c r="L3266">
        <f t="shared" si="455"/>
        <v>-0.63825975748475128</v>
      </c>
      <c r="M3266" t="str">
        <f t="shared" si="460"/>
        <v/>
      </c>
      <c r="N3266" t="str">
        <f t="shared" si="456"/>
        <v/>
      </c>
      <c r="O3266" t="str">
        <f t="shared" si="457"/>
        <v/>
      </c>
    </row>
    <row r="3267" spans="1:15" x14ac:dyDescent="0.25">
      <c r="A3267" s="2">
        <v>43233.022874525457</v>
      </c>
      <c r="B3267">
        <v>685.39</v>
      </c>
      <c r="C3267">
        <v>0.2099</v>
      </c>
      <c r="D3267" t="s">
        <v>6</v>
      </c>
      <c r="E3267">
        <v>686.36119268000016</v>
      </c>
      <c r="F3267">
        <v>685.35796030000006</v>
      </c>
      <c r="G3267" s="5">
        <f t="shared" ca="1" si="458"/>
        <v>-2.7596941191329861E-3</v>
      </c>
      <c r="H3267" s="5">
        <f t="shared" ca="1" si="459"/>
        <v>-1.8941469470400987</v>
      </c>
      <c r="I3267" s="6">
        <f t="shared" si="452"/>
        <v>3266</v>
      </c>
      <c r="J3267">
        <f t="shared" si="453"/>
        <v>2.6648802453445342</v>
      </c>
      <c r="K3267">
        <f t="shared" si="454"/>
        <v>4.3413385120664065</v>
      </c>
      <c r="L3267">
        <f t="shared" si="455"/>
        <v>-0.56548924681203983</v>
      </c>
      <c r="M3267" t="str">
        <f t="shared" si="460"/>
        <v/>
      </c>
      <c r="N3267" t="str">
        <f t="shared" si="456"/>
        <v/>
      </c>
      <c r="O3267" t="str">
        <f t="shared" si="457"/>
        <v/>
      </c>
    </row>
    <row r="3268" spans="1:15" x14ac:dyDescent="0.25">
      <c r="A3268" s="2">
        <v>43233.023008425916</v>
      </c>
      <c r="B3268">
        <v>685.39</v>
      </c>
      <c r="C3268">
        <v>0.10279000000000001</v>
      </c>
      <c r="D3268" t="s">
        <v>6</v>
      </c>
      <c r="E3268">
        <v>686.36119268000016</v>
      </c>
      <c r="F3268">
        <v>685.36967835999997</v>
      </c>
      <c r="G3268" s="5">
        <f t="shared" ca="1" si="458"/>
        <v>-2.7596941191329861E-3</v>
      </c>
      <c r="H3268" s="5">
        <f t="shared" ca="1" si="459"/>
        <v>-1.8941469470400987</v>
      </c>
      <c r="I3268" s="6">
        <f t="shared" ref="I3268:I3331" si="461">I3267+1</f>
        <v>3267</v>
      </c>
      <c r="J3268">
        <f t="shared" si="453"/>
        <v>2.3824199961176475</v>
      </c>
      <c r="K3268">
        <f t="shared" si="454"/>
        <v>4.3563379551649506</v>
      </c>
      <c r="L3268">
        <f t="shared" si="455"/>
        <v>-0.52329043788140406</v>
      </c>
      <c r="M3268" t="str">
        <f t="shared" si="460"/>
        <v/>
      </c>
      <c r="N3268" t="str">
        <f t="shared" si="456"/>
        <v/>
      </c>
      <c r="O3268" t="str">
        <f t="shared" si="457"/>
        <v/>
      </c>
    </row>
    <row r="3269" spans="1:15" x14ac:dyDescent="0.25">
      <c r="A3269" s="2">
        <v>43233.023008425916</v>
      </c>
      <c r="B3269">
        <v>685.39</v>
      </c>
      <c r="C3269">
        <v>0.15</v>
      </c>
      <c r="D3269" t="s">
        <v>6</v>
      </c>
      <c r="E3269">
        <v>686.36119268000016</v>
      </c>
      <c r="F3269">
        <v>685.38677835999999</v>
      </c>
      <c r="G3269" s="5">
        <f t="shared" ca="1" si="458"/>
        <v>-2.7596941191329861E-3</v>
      </c>
      <c r="H3269" s="5">
        <f t="shared" ca="1" si="459"/>
        <v>-1.8941469470400987</v>
      </c>
      <c r="I3269" s="6">
        <f t="shared" si="461"/>
        <v>3268</v>
      </c>
      <c r="J3269">
        <f t="shared" si="453"/>
        <v>2.0867318309243714</v>
      </c>
      <c r="K3269">
        <f t="shared" si="454"/>
        <v>4.3663860199896307</v>
      </c>
      <c r="L3269">
        <f t="shared" si="455"/>
        <v>-0.44355488086895506</v>
      </c>
      <c r="M3269" t="str">
        <f t="shared" si="460"/>
        <v/>
      </c>
      <c r="N3269" t="str">
        <f t="shared" si="456"/>
        <v/>
      </c>
      <c r="O3269" t="str">
        <f t="shared" si="457"/>
        <v/>
      </c>
    </row>
    <row r="3270" spans="1:15" x14ac:dyDescent="0.25">
      <c r="A3270" s="2">
        <v>43233.023008425916</v>
      </c>
      <c r="B3270">
        <v>685.39</v>
      </c>
      <c r="C3270">
        <v>0.01</v>
      </c>
      <c r="D3270" t="s">
        <v>6</v>
      </c>
      <c r="E3270">
        <v>686.36119268000016</v>
      </c>
      <c r="F3270">
        <v>685.38791835999996</v>
      </c>
      <c r="G3270" s="5">
        <f t="shared" ca="1" si="458"/>
        <v>-2.7596941191329861E-3</v>
      </c>
      <c r="H3270" s="5">
        <f t="shared" ca="1" si="459"/>
        <v>-1.8941469470400987</v>
      </c>
      <c r="I3270" s="6">
        <f t="shared" si="461"/>
        <v>3269</v>
      </c>
      <c r="J3270">
        <f t="shared" si="453"/>
        <v>1.7959885321176463</v>
      </c>
      <c r="K3270">
        <f t="shared" si="454"/>
        <v>4.3690732171561262</v>
      </c>
      <c r="L3270">
        <f t="shared" si="455"/>
        <v>-0.40877972131585477</v>
      </c>
      <c r="M3270" t="str">
        <f t="shared" si="460"/>
        <v/>
      </c>
      <c r="N3270" t="str">
        <f t="shared" si="456"/>
        <v/>
      </c>
      <c r="O3270" t="str">
        <f t="shared" si="457"/>
        <v/>
      </c>
    </row>
    <row r="3271" spans="1:15" x14ac:dyDescent="0.25">
      <c r="A3271" s="2">
        <v>43233.023008425916</v>
      </c>
      <c r="B3271">
        <v>685.39</v>
      </c>
      <c r="C3271">
        <v>0.76561000000000001</v>
      </c>
      <c r="D3271" t="s">
        <v>6</v>
      </c>
      <c r="E3271">
        <v>686.36119268000016</v>
      </c>
      <c r="F3271">
        <v>685.47519790000001</v>
      </c>
      <c r="G3271" s="5">
        <f t="shared" ca="1" si="458"/>
        <v>-2.7596941191329861E-3</v>
      </c>
      <c r="H3271" s="5">
        <f t="shared" ca="1" si="459"/>
        <v>-1.8941469470400987</v>
      </c>
      <c r="I3271" s="6">
        <f t="shared" si="461"/>
        <v>3270</v>
      </c>
      <c r="J3271">
        <f t="shared" ref="J3271:J3334" si="462">FORECAST(I3271,C3236:C3270,I3236:I3270)</f>
        <v>1.4953401728067206</v>
      </c>
      <c r="K3271">
        <f t="shared" ref="K3271:K3334" si="463">STEYX(C3236:C3270,I3236:I3270)</f>
        <v>4.3679674521411114</v>
      </c>
      <c r="L3271">
        <f t="shared" ref="L3271:L3334" si="464">(C3271-J3271)/K3271</f>
        <v>-0.167064013365992</v>
      </c>
      <c r="M3271" t="str">
        <f t="shared" si="460"/>
        <v/>
      </c>
      <c r="N3271" t="str">
        <f t="shared" ref="N3271:N3334" si="465">IF(M3271=1,H3271,"")</f>
        <v/>
      </c>
      <c r="O3271" t="str">
        <f t="shared" ref="O3271:O3334" si="466">IF(M3271=1,IF(ISNUMBER(M3270),"",H3271),"")</f>
        <v/>
      </c>
    </row>
    <row r="3272" spans="1:15" x14ac:dyDescent="0.25">
      <c r="A3272" s="2">
        <v>43233.023142060178</v>
      </c>
      <c r="B3272">
        <v>685.39</v>
      </c>
      <c r="C3272">
        <v>0.3</v>
      </c>
      <c r="D3272" t="s">
        <v>6</v>
      </c>
      <c r="E3272">
        <v>686.36119268000016</v>
      </c>
      <c r="F3272">
        <v>685.50939790000007</v>
      </c>
      <c r="G3272" s="5">
        <f t="shared" ca="1" si="458"/>
        <v>-2.7596941191329861E-3</v>
      </c>
      <c r="H3272" s="5">
        <f t="shared" ca="1" si="459"/>
        <v>-1.8941469470400987</v>
      </c>
      <c r="I3272" s="6">
        <f t="shared" si="461"/>
        <v>3271</v>
      </c>
      <c r="J3272">
        <f t="shared" si="462"/>
        <v>1.2747615277815072</v>
      </c>
      <c r="K3272">
        <f t="shared" si="463"/>
        <v>4.3538083194288184</v>
      </c>
      <c r="L3272">
        <f t="shared" si="464"/>
        <v>-0.22388710211050067</v>
      </c>
      <c r="M3272" t="str">
        <f t="shared" si="460"/>
        <v/>
      </c>
      <c r="N3272" t="str">
        <f t="shared" si="465"/>
        <v/>
      </c>
      <c r="O3272" t="str">
        <f t="shared" si="466"/>
        <v/>
      </c>
    </row>
    <row r="3273" spans="1:15" x14ac:dyDescent="0.25">
      <c r="A3273" s="2">
        <v>43233.023142060178</v>
      </c>
      <c r="B3273">
        <v>685.39</v>
      </c>
      <c r="C3273">
        <v>0.01</v>
      </c>
      <c r="D3273" t="s">
        <v>6</v>
      </c>
      <c r="E3273">
        <v>686.36119268000016</v>
      </c>
      <c r="F3273">
        <v>685.51053790000014</v>
      </c>
      <c r="G3273" s="5">
        <f t="shared" ca="1" si="458"/>
        <v>-2.7596941191329861E-3</v>
      </c>
      <c r="H3273" s="5">
        <f t="shared" ca="1" si="459"/>
        <v>-1.8941469470400987</v>
      </c>
      <c r="I3273" s="6">
        <f t="shared" si="461"/>
        <v>3272</v>
      </c>
      <c r="J3273">
        <f t="shared" si="462"/>
        <v>1.0028699251764692</v>
      </c>
      <c r="K3273">
        <f t="shared" si="463"/>
        <v>4.3380962112649586</v>
      </c>
      <c r="L3273">
        <f t="shared" si="464"/>
        <v>-0.22887226949882591</v>
      </c>
      <c r="M3273" t="str">
        <f t="shared" si="460"/>
        <v/>
      </c>
      <c r="N3273" t="str">
        <f t="shared" si="465"/>
        <v/>
      </c>
      <c r="O3273" t="str">
        <f t="shared" si="466"/>
        <v/>
      </c>
    </row>
    <row r="3274" spans="1:15" x14ac:dyDescent="0.25">
      <c r="A3274" s="2">
        <v>43233.023142060178</v>
      </c>
      <c r="B3274">
        <v>685.39</v>
      </c>
      <c r="C3274">
        <v>1.0933999999999999</v>
      </c>
      <c r="D3274" t="s">
        <v>6</v>
      </c>
      <c r="E3274">
        <v>686.36119268000016</v>
      </c>
      <c r="F3274">
        <v>685.5768381800001</v>
      </c>
      <c r="G3274" s="5">
        <f t="shared" ca="1" si="458"/>
        <v>-2.7596941191329861E-3</v>
      </c>
      <c r="H3274" s="5">
        <f t="shared" ca="1" si="459"/>
        <v>-1.8941469470400987</v>
      </c>
      <c r="I3274" s="6">
        <f t="shared" si="461"/>
        <v>3273</v>
      </c>
      <c r="J3274">
        <f t="shared" si="462"/>
        <v>0.71463267605042802</v>
      </c>
      <c r="K3274">
        <f t="shared" si="463"/>
        <v>4.322737151653401</v>
      </c>
      <c r="L3274">
        <f t="shared" si="464"/>
        <v>8.7622103926605258E-2</v>
      </c>
      <c r="M3274" t="str">
        <f t="shared" si="460"/>
        <v/>
      </c>
      <c r="N3274" t="str">
        <f t="shared" si="465"/>
        <v/>
      </c>
      <c r="O3274" t="str">
        <f t="shared" si="466"/>
        <v/>
      </c>
    </row>
    <row r="3275" spans="1:15" x14ac:dyDescent="0.25">
      <c r="A3275" s="2">
        <v>43233.023289062497</v>
      </c>
      <c r="B3275">
        <v>685.39</v>
      </c>
      <c r="C3275">
        <v>8.4988880000000003E-2</v>
      </c>
      <c r="D3275" t="s">
        <v>6</v>
      </c>
      <c r="E3275">
        <v>686.36119268000016</v>
      </c>
      <c r="F3275">
        <v>685.57870793536017</v>
      </c>
      <c r="G3275" s="5">
        <f t="shared" ca="1" si="458"/>
        <v>-2.7596941191329861E-3</v>
      </c>
      <c r="H3275" s="5">
        <f t="shared" ca="1" si="459"/>
        <v>-1.8941469470400987</v>
      </c>
      <c r="I3275" s="6">
        <f t="shared" si="461"/>
        <v>3274</v>
      </c>
      <c r="J3275">
        <f t="shared" si="462"/>
        <v>0.52980546346216784</v>
      </c>
      <c r="K3275">
        <f t="shared" si="463"/>
        <v>4.2942806716200783</v>
      </c>
      <c r="L3275">
        <f t="shared" si="464"/>
        <v>-0.10358349103770957</v>
      </c>
      <c r="M3275" t="str">
        <f t="shared" si="460"/>
        <v/>
      </c>
      <c r="N3275" t="str">
        <f t="shared" si="465"/>
        <v/>
      </c>
      <c r="O3275" t="str">
        <f t="shared" si="466"/>
        <v/>
      </c>
    </row>
    <row r="3276" spans="1:15" x14ac:dyDescent="0.25">
      <c r="A3276" s="2">
        <v>43233.023289062497</v>
      </c>
      <c r="B3276">
        <v>685.39</v>
      </c>
      <c r="C3276">
        <v>0.02</v>
      </c>
      <c r="D3276" t="s">
        <v>6</v>
      </c>
      <c r="E3276">
        <v>686.36119268000016</v>
      </c>
      <c r="F3276">
        <v>685.57914793535997</v>
      </c>
      <c r="G3276" s="5">
        <f t="shared" ca="1" si="458"/>
        <v>-2.7596941191329861E-3</v>
      </c>
      <c r="H3276" s="5">
        <f t="shared" ca="1" si="459"/>
        <v>-1.8941469470400987</v>
      </c>
      <c r="I3276" s="6">
        <f t="shared" si="461"/>
        <v>3275</v>
      </c>
      <c r="J3276">
        <f t="shared" si="462"/>
        <v>0.22368164737810048</v>
      </c>
      <c r="K3276">
        <f t="shared" si="463"/>
        <v>4.2592969165143595</v>
      </c>
      <c r="L3276">
        <f t="shared" si="464"/>
        <v>-4.7820485721100071E-2</v>
      </c>
      <c r="M3276" t="str">
        <f t="shared" si="460"/>
        <v/>
      </c>
      <c r="N3276" t="str">
        <f t="shared" si="465"/>
        <v/>
      </c>
      <c r="O3276" t="str">
        <f t="shared" si="466"/>
        <v/>
      </c>
    </row>
    <row r="3277" spans="1:15" x14ac:dyDescent="0.25">
      <c r="A3277" s="2">
        <v>43233.023289062497</v>
      </c>
      <c r="B3277">
        <v>685.39</v>
      </c>
      <c r="C3277">
        <v>1.5884011200000001</v>
      </c>
      <c r="D3277" t="s">
        <v>6</v>
      </c>
      <c r="E3277">
        <v>686.36119268000016</v>
      </c>
      <c r="F3277">
        <v>685.82810484415995</v>
      </c>
      <c r="G3277" s="5">
        <f t="shared" ca="1" si="458"/>
        <v>-2.7596941191329861E-3</v>
      </c>
      <c r="H3277" s="5">
        <f t="shared" ca="1" si="459"/>
        <v>-1.8941469470400987</v>
      </c>
      <c r="I3277" s="6">
        <f t="shared" si="461"/>
        <v>3276</v>
      </c>
      <c r="J3277">
        <f t="shared" si="462"/>
        <v>-9.0672455764718052E-2</v>
      </c>
      <c r="K3277">
        <f t="shared" si="463"/>
        <v>4.2162515292638201</v>
      </c>
      <c r="L3277">
        <f t="shared" si="464"/>
        <v>0.39823847417800839</v>
      </c>
      <c r="M3277" t="str">
        <f t="shared" si="460"/>
        <v/>
      </c>
      <c r="N3277" t="str">
        <f t="shared" si="465"/>
        <v/>
      </c>
      <c r="O3277" t="str">
        <f t="shared" si="466"/>
        <v/>
      </c>
    </row>
    <row r="3278" spans="1:15" x14ac:dyDescent="0.25">
      <c r="A3278" s="2">
        <v>43233.023437465279</v>
      </c>
      <c r="B3278">
        <v>685.39</v>
      </c>
      <c r="C3278">
        <v>5.0999999999999997E-2</v>
      </c>
      <c r="D3278" t="s">
        <v>6</v>
      </c>
      <c r="E3278">
        <v>686.36119268000016</v>
      </c>
      <c r="F3278">
        <v>685.83810084415995</v>
      </c>
      <c r="G3278" s="5">
        <f t="shared" ca="1" si="458"/>
        <v>-2.7596941191329861E-3</v>
      </c>
      <c r="H3278" s="5">
        <f t="shared" ca="1" si="459"/>
        <v>-1.8941469470400987</v>
      </c>
      <c r="I3278" s="6">
        <f t="shared" si="461"/>
        <v>3277</v>
      </c>
      <c r="J3278">
        <f t="shared" si="462"/>
        <v>-2.7021305546213625E-2</v>
      </c>
      <c r="K3278">
        <f t="shared" si="463"/>
        <v>4.224958018473135</v>
      </c>
      <c r="L3278">
        <f t="shared" si="464"/>
        <v>1.8466764688566034E-2</v>
      </c>
      <c r="M3278" t="str">
        <f t="shared" si="460"/>
        <v/>
      </c>
      <c r="N3278" t="str">
        <f t="shared" si="465"/>
        <v/>
      </c>
      <c r="O3278" t="str">
        <f t="shared" si="466"/>
        <v/>
      </c>
    </row>
    <row r="3279" spans="1:15" x14ac:dyDescent="0.25">
      <c r="A3279" s="2">
        <v>43233.023573009261</v>
      </c>
      <c r="B3279">
        <v>685.01</v>
      </c>
      <c r="C3279">
        <v>6.7729999999999999E-2</v>
      </c>
      <c r="D3279" t="s">
        <v>5</v>
      </c>
      <c r="E3279">
        <v>686.3858464000001</v>
      </c>
      <c r="F3279">
        <v>685.83810084415995</v>
      </c>
      <c r="G3279" s="5">
        <f t="shared" ca="1" si="458"/>
        <v>-2.7955131608611871E-3</v>
      </c>
      <c r="H3279" s="5">
        <f t="shared" ca="1" si="459"/>
        <v>-1.9188006670400455</v>
      </c>
      <c r="I3279" s="6">
        <f t="shared" si="461"/>
        <v>3278</v>
      </c>
      <c r="J3279">
        <f t="shared" si="462"/>
        <v>-0.32147478709242705</v>
      </c>
      <c r="K3279">
        <f t="shared" si="463"/>
        <v>4.1814328588378435</v>
      </c>
      <c r="L3279">
        <f t="shared" si="464"/>
        <v>9.3079286510557468E-2</v>
      </c>
      <c r="M3279" t="str">
        <f t="shared" si="460"/>
        <v/>
      </c>
      <c r="N3279" t="str">
        <f t="shared" si="465"/>
        <v/>
      </c>
      <c r="O3279" t="str">
        <f t="shared" si="466"/>
        <v/>
      </c>
    </row>
    <row r="3280" spans="1:15" x14ac:dyDescent="0.25">
      <c r="A3280" s="2">
        <v>43233.023706261571</v>
      </c>
      <c r="B3280">
        <v>685.02</v>
      </c>
      <c r="C3280">
        <v>0.65925999999999996</v>
      </c>
      <c r="D3280" t="s">
        <v>6</v>
      </c>
      <c r="E3280">
        <v>686.3858464000001</v>
      </c>
      <c r="F3280">
        <v>686.01610104416</v>
      </c>
      <c r="G3280" s="5">
        <f t="shared" ca="1" si="458"/>
        <v>-2.7955131608611871E-3</v>
      </c>
      <c r="H3280" s="5">
        <f t="shared" ca="1" si="459"/>
        <v>-1.9188006670400455</v>
      </c>
      <c r="I3280" s="6">
        <f t="shared" si="461"/>
        <v>3279</v>
      </c>
      <c r="J3280">
        <f t="shared" si="462"/>
        <v>-0.56499557956306035</v>
      </c>
      <c r="K3280">
        <f t="shared" si="463"/>
        <v>4.1508845536522667</v>
      </c>
      <c r="L3280">
        <f t="shared" si="464"/>
        <v>0.29493847967558295</v>
      </c>
      <c r="M3280" t="str">
        <f t="shared" si="460"/>
        <v/>
      </c>
      <c r="N3280" t="str">
        <f t="shared" si="465"/>
        <v/>
      </c>
      <c r="O3280" t="str">
        <f t="shared" si="466"/>
        <v/>
      </c>
    </row>
    <row r="3281" spans="1:15" x14ac:dyDescent="0.25">
      <c r="A3281" s="2">
        <v>43233.023706261571</v>
      </c>
      <c r="B3281">
        <v>685.02</v>
      </c>
      <c r="C3281">
        <v>1.0070000000000001E-2</v>
      </c>
      <c r="D3281" t="s">
        <v>6</v>
      </c>
      <c r="E3281">
        <v>686.3858464000001</v>
      </c>
      <c r="F3281">
        <v>686.01881994415999</v>
      </c>
      <c r="G3281" s="5">
        <f t="shared" ca="1" si="458"/>
        <v>-2.7955131608611871E-3</v>
      </c>
      <c r="H3281" s="5">
        <f t="shared" ca="1" si="459"/>
        <v>-1.9188006670400455</v>
      </c>
      <c r="I3281" s="6">
        <f t="shared" si="461"/>
        <v>3280</v>
      </c>
      <c r="J3281">
        <f t="shared" si="462"/>
        <v>-0.79339885942857791</v>
      </c>
      <c r="K3281">
        <f t="shared" si="463"/>
        <v>4.0959554362583139</v>
      </c>
      <c r="L3281">
        <f t="shared" si="464"/>
        <v>0.19616152371094955</v>
      </c>
      <c r="M3281" t="str">
        <f t="shared" si="460"/>
        <v/>
      </c>
      <c r="N3281" t="str">
        <f t="shared" si="465"/>
        <v/>
      </c>
      <c r="O3281" t="str">
        <f t="shared" si="466"/>
        <v/>
      </c>
    </row>
    <row r="3282" spans="1:15" x14ac:dyDescent="0.25">
      <c r="A3282" s="2">
        <v>43233.023706261571</v>
      </c>
      <c r="B3282">
        <v>685.94</v>
      </c>
      <c r="C3282">
        <v>0.03</v>
      </c>
      <c r="D3282" t="s">
        <v>6</v>
      </c>
      <c r="E3282">
        <v>686.3858464000001</v>
      </c>
      <c r="F3282">
        <v>686.02139994416007</v>
      </c>
      <c r="G3282" s="5">
        <f t="shared" ca="1" si="458"/>
        <v>-2.7955131608611871E-3</v>
      </c>
      <c r="H3282" s="5">
        <f t="shared" ca="1" si="459"/>
        <v>-1.9188006670400455</v>
      </c>
      <c r="I3282" s="6">
        <f t="shared" si="461"/>
        <v>3281</v>
      </c>
      <c r="J3282">
        <f t="shared" si="462"/>
        <v>-1.0980602233278205</v>
      </c>
      <c r="K3282">
        <f t="shared" si="463"/>
        <v>4.0290055052510008</v>
      </c>
      <c r="L3282">
        <f t="shared" si="464"/>
        <v>0.27998478082435485</v>
      </c>
      <c r="M3282" t="str">
        <f t="shared" si="460"/>
        <v/>
      </c>
      <c r="N3282" t="str">
        <f t="shared" si="465"/>
        <v/>
      </c>
      <c r="O3282" t="str">
        <f t="shared" si="466"/>
        <v/>
      </c>
    </row>
    <row r="3283" spans="1:15" x14ac:dyDescent="0.25">
      <c r="A3283" s="2">
        <v>43233.023706261571</v>
      </c>
      <c r="B3283">
        <v>685.96</v>
      </c>
      <c r="C3283">
        <v>1.9220699999999999</v>
      </c>
      <c r="D3283" t="s">
        <v>6</v>
      </c>
      <c r="E3283">
        <v>686.3858464000001</v>
      </c>
      <c r="F3283">
        <v>686.17900968415995</v>
      </c>
      <c r="G3283" s="5">
        <f t="shared" ca="1" si="458"/>
        <v>-2.7955131608611871E-3</v>
      </c>
      <c r="H3283" s="5">
        <f t="shared" ca="1" si="459"/>
        <v>-1.9188006670400455</v>
      </c>
      <c r="I3283" s="6">
        <f t="shared" si="461"/>
        <v>3282</v>
      </c>
      <c r="J3283">
        <f t="shared" si="462"/>
        <v>-1.136876225882304</v>
      </c>
      <c r="K3283">
        <f t="shared" si="463"/>
        <v>4.0332350471017362</v>
      </c>
      <c r="L3283">
        <f t="shared" si="464"/>
        <v>0.75843490155141047</v>
      </c>
      <c r="M3283" t="str">
        <f t="shared" si="460"/>
        <v/>
      </c>
      <c r="N3283" t="str">
        <f t="shared" si="465"/>
        <v/>
      </c>
      <c r="O3283" t="str">
        <f t="shared" si="466"/>
        <v/>
      </c>
    </row>
    <row r="3284" spans="1:15" x14ac:dyDescent="0.25">
      <c r="A3284" s="2">
        <v>43233.023840787027</v>
      </c>
      <c r="B3284">
        <v>685.48</v>
      </c>
      <c r="C3284">
        <v>1.2E-2</v>
      </c>
      <c r="D3284" t="s">
        <v>5</v>
      </c>
      <c r="E3284">
        <v>686.38908640000011</v>
      </c>
      <c r="F3284">
        <v>686.17900968415995</v>
      </c>
      <c r="G3284" s="5">
        <f t="shared" ca="1" si="458"/>
        <v>-2.8002203198201235E-3</v>
      </c>
      <c r="H3284" s="5">
        <f t="shared" ca="1" si="459"/>
        <v>-1.9220406670400507</v>
      </c>
      <c r="I3284" s="6">
        <f t="shared" si="461"/>
        <v>3283</v>
      </c>
      <c r="J3284">
        <f t="shared" si="462"/>
        <v>4.0273418621865176E-2</v>
      </c>
      <c r="K3284">
        <f t="shared" si="463"/>
        <v>2.8132086556129123</v>
      </c>
      <c r="L3284">
        <f t="shared" si="464"/>
        <v>-1.0050238742673448E-2</v>
      </c>
      <c r="M3284" t="str">
        <f t="shared" si="460"/>
        <v/>
      </c>
      <c r="N3284" t="str">
        <f t="shared" si="465"/>
        <v/>
      </c>
      <c r="O3284" t="str">
        <f t="shared" si="466"/>
        <v/>
      </c>
    </row>
    <row r="3285" spans="1:15" x14ac:dyDescent="0.25">
      <c r="A3285" s="2">
        <v>43233.023974895827</v>
      </c>
      <c r="B3285">
        <v>685.49</v>
      </c>
      <c r="C3285">
        <v>0.01</v>
      </c>
      <c r="D3285" t="s">
        <v>5</v>
      </c>
      <c r="E3285">
        <v>686.39176640000005</v>
      </c>
      <c r="F3285">
        <v>686.17900968415995</v>
      </c>
      <c r="G3285" s="5">
        <f t="shared" ca="1" si="458"/>
        <v>-2.804113862167668E-3</v>
      </c>
      <c r="H3285" s="5">
        <f t="shared" ca="1" si="459"/>
        <v>-1.9247206670399919</v>
      </c>
      <c r="I3285" s="6">
        <f t="shared" si="461"/>
        <v>3284</v>
      </c>
      <c r="J3285">
        <f t="shared" si="462"/>
        <v>0.46842983623528767</v>
      </c>
      <c r="K3285">
        <f t="shared" si="463"/>
        <v>2.4091679739314493</v>
      </c>
      <c r="L3285">
        <f t="shared" si="464"/>
        <v>-0.19028554305708692</v>
      </c>
      <c r="M3285" t="str">
        <f t="shared" si="460"/>
        <v/>
      </c>
      <c r="N3285" t="str">
        <f t="shared" si="465"/>
        <v/>
      </c>
      <c r="O3285" t="str">
        <f t="shared" si="466"/>
        <v/>
      </c>
    </row>
    <row r="3286" spans="1:15" x14ac:dyDescent="0.25">
      <c r="A3286" s="2">
        <v>43233.023974895827</v>
      </c>
      <c r="B3286">
        <v>685.49</v>
      </c>
      <c r="C3286">
        <v>1.6352</v>
      </c>
      <c r="D3286" t="s">
        <v>5</v>
      </c>
      <c r="E3286">
        <v>686.83000000000015</v>
      </c>
      <c r="F3286">
        <v>686.17900968415995</v>
      </c>
      <c r="G3286" s="5">
        <f t="shared" ca="1" si="458"/>
        <v>-3.4403771923767084E-3</v>
      </c>
      <c r="H3286" s="5">
        <f t="shared" ca="1" si="459"/>
        <v>-2.3629542670400951</v>
      </c>
      <c r="I3286" s="6">
        <f t="shared" si="461"/>
        <v>3285</v>
      </c>
      <c r="J3286">
        <f t="shared" si="462"/>
        <v>0.32807112779832437</v>
      </c>
      <c r="K3286">
        <f t="shared" si="463"/>
        <v>2.4014440029293347</v>
      </c>
      <c r="L3286">
        <f t="shared" si="464"/>
        <v>0.5443095365152012</v>
      </c>
      <c r="M3286" t="str">
        <f t="shared" si="460"/>
        <v/>
      </c>
      <c r="N3286" t="str">
        <f t="shared" si="465"/>
        <v/>
      </c>
      <c r="O3286" t="str">
        <f t="shared" si="466"/>
        <v/>
      </c>
    </row>
    <row r="3287" spans="1:15" x14ac:dyDescent="0.25">
      <c r="A3287" s="2">
        <v>43233.024006585649</v>
      </c>
      <c r="B3287">
        <v>685.5</v>
      </c>
      <c r="C3287">
        <v>0.77599496999999995</v>
      </c>
      <c r="D3287" t="s">
        <v>6</v>
      </c>
      <c r="E3287">
        <v>686.83000000000015</v>
      </c>
      <c r="F3287">
        <v>686.31245396454005</v>
      </c>
      <c r="G3287" s="5">
        <f t="shared" ca="1" si="458"/>
        <v>-3.4403771923767084E-3</v>
      </c>
      <c r="H3287" s="5">
        <f t="shared" ca="1" si="459"/>
        <v>-2.3629542670400951</v>
      </c>
      <c r="I3287" s="6">
        <f t="shared" si="461"/>
        <v>3286</v>
      </c>
      <c r="J3287">
        <f t="shared" si="462"/>
        <v>0.37130324289074679</v>
      </c>
      <c r="K3287">
        <f t="shared" si="463"/>
        <v>2.4008725304759739</v>
      </c>
      <c r="L3287">
        <f t="shared" si="464"/>
        <v>0.16856027213948874</v>
      </c>
      <c r="M3287" t="str">
        <f t="shared" si="460"/>
        <v/>
      </c>
      <c r="N3287" t="str">
        <f t="shared" si="465"/>
        <v/>
      </c>
      <c r="O3287" t="str">
        <f t="shared" si="466"/>
        <v/>
      </c>
    </row>
    <row r="3288" spans="1:15" x14ac:dyDescent="0.25">
      <c r="A3288" s="2">
        <v>43233.024006585649</v>
      </c>
      <c r="B3288">
        <v>685.5</v>
      </c>
      <c r="C3288">
        <v>0.09</v>
      </c>
      <c r="D3288" t="s">
        <v>6</v>
      </c>
      <c r="E3288">
        <v>686.83000000000015</v>
      </c>
      <c r="F3288">
        <v>686.32257329843981</v>
      </c>
      <c r="G3288" s="5">
        <f t="shared" ca="1" si="458"/>
        <v>-3.4403771923767084E-3</v>
      </c>
      <c r="H3288" s="5">
        <f t="shared" ca="1" si="459"/>
        <v>-2.3629542670400951</v>
      </c>
      <c r="I3288" s="6">
        <f t="shared" si="461"/>
        <v>3287</v>
      </c>
      <c r="J3288">
        <f t="shared" si="462"/>
        <v>0.30737505107562413</v>
      </c>
      <c r="K3288">
        <f t="shared" si="463"/>
        <v>2.3896483135595323</v>
      </c>
      <c r="L3288">
        <f t="shared" si="464"/>
        <v>-9.0965289679731262E-2</v>
      </c>
      <c r="M3288" t="str">
        <f t="shared" si="460"/>
        <v/>
      </c>
      <c r="N3288" t="str">
        <f t="shared" si="465"/>
        <v/>
      </c>
      <c r="O3288" t="str">
        <f t="shared" si="466"/>
        <v/>
      </c>
    </row>
    <row r="3289" spans="1:15" x14ac:dyDescent="0.25">
      <c r="A3289" s="2">
        <v>43233.024006585649</v>
      </c>
      <c r="B3289">
        <v>685.5</v>
      </c>
      <c r="C3289">
        <v>1.060503E-2</v>
      </c>
      <c r="D3289" t="s">
        <v>6</v>
      </c>
      <c r="E3289">
        <v>686.83000000000015</v>
      </c>
      <c r="F3289">
        <v>686.32327323041989</v>
      </c>
      <c r="G3289" s="5">
        <f t="shared" ca="1" si="458"/>
        <v>-3.4681001121094285E-3</v>
      </c>
      <c r="H3289" s="5">
        <f t="shared" ca="1" si="459"/>
        <v>-2.3819952000001194</v>
      </c>
      <c r="I3289" s="6">
        <f t="shared" si="461"/>
        <v>3288</v>
      </c>
      <c r="J3289">
        <f t="shared" si="462"/>
        <v>0.16170382374789938</v>
      </c>
      <c r="K3289">
        <f t="shared" si="463"/>
        <v>2.375236344477992</v>
      </c>
      <c r="L3289">
        <f t="shared" si="464"/>
        <v>-6.3614214265109909E-2</v>
      </c>
      <c r="M3289" t="str">
        <f t="shared" si="460"/>
        <v/>
      </c>
      <c r="N3289" t="str">
        <f t="shared" si="465"/>
        <v/>
      </c>
      <c r="O3289" t="str">
        <f t="shared" si="466"/>
        <v/>
      </c>
    </row>
    <row r="3290" spans="1:15" x14ac:dyDescent="0.25">
      <c r="A3290" s="2">
        <v>43233.02412480324</v>
      </c>
      <c r="B3290">
        <v>685.5</v>
      </c>
      <c r="C3290">
        <v>1.8497000000000001E-4</v>
      </c>
      <c r="D3290" t="s">
        <v>6</v>
      </c>
      <c r="E3290">
        <v>686.83000000000015</v>
      </c>
      <c r="F3290">
        <v>686.32328543843983</v>
      </c>
      <c r="G3290" s="5">
        <f t="shared" ca="1" si="458"/>
        <v>-3.4681001121094285E-3</v>
      </c>
      <c r="H3290" s="5">
        <f t="shared" ca="1" si="459"/>
        <v>-2.3819952000001194</v>
      </c>
      <c r="I3290" s="6">
        <f t="shared" si="461"/>
        <v>3289</v>
      </c>
      <c r="J3290">
        <f t="shared" si="462"/>
        <v>9.2294737983138475E-3</v>
      </c>
      <c r="K3290">
        <f t="shared" si="463"/>
        <v>2.3585562869265893</v>
      </c>
      <c r="L3290">
        <f t="shared" si="464"/>
        <v>-3.8347627523020234E-3</v>
      </c>
      <c r="M3290" t="str">
        <f t="shared" si="460"/>
        <v/>
      </c>
      <c r="N3290" t="str">
        <f t="shared" si="465"/>
        <v/>
      </c>
      <c r="O3290" t="str">
        <f t="shared" si="466"/>
        <v/>
      </c>
    </row>
    <row r="3291" spans="1:15" x14ac:dyDescent="0.25">
      <c r="A3291" s="2">
        <v>43233.02412480324</v>
      </c>
      <c r="B3291">
        <v>686</v>
      </c>
      <c r="C3291">
        <v>0.51932069000000003</v>
      </c>
      <c r="D3291" t="s">
        <v>6</v>
      </c>
      <c r="E3291">
        <v>686.83000000000015</v>
      </c>
      <c r="F3291">
        <v>686.30562853497986</v>
      </c>
      <c r="G3291" s="5">
        <f t="shared" ca="1" si="458"/>
        <v>-3.4681001121094285E-3</v>
      </c>
      <c r="H3291" s="5">
        <f t="shared" ca="1" si="459"/>
        <v>-2.3819952000001194</v>
      </c>
      <c r="I3291" s="6">
        <f t="shared" si="461"/>
        <v>3290</v>
      </c>
      <c r="J3291">
        <f t="shared" si="462"/>
        <v>-0.14547099144539288</v>
      </c>
      <c r="K3291">
        <f t="shared" si="463"/>
        <v>2.3380228050589076</v>
      </c>
      <c r="L3291">
        <f t="shared" si="464"/>
        <v>0.28433926307602597</v>
      </c>
      <c r="M3291" t="str">
        <f t="shared" si="460"/>
        <v/>
      </c>
      <c r="N3291" t="str">
        <f t="shared" si="465"/>
        <v/>
      </c>
      <c r="O3291" t="str">
        <f t="shared" si="466"/>
        <v/>
      </c>
    </row>
    <row r="3292" spans="1:15" x14ac:dyDescent="0.25">
      <c r="A3292" s="2">
        <v>43233.02412480324</v>
      </c>
      <c r="B3292">
        <v>686.37</v>
      </c>
      <c r="C3292">
        <v>4.1825337600000001</v>
      </c>
      <c r="D3292" t="s">
        <v>6</v>
      </c>
      <c r="E3292">
        <v>686.83000000000015</v>
      </c>
      <c r="F3292">
        <v>686.00765111440012</v>
      </c>
      <c r="G3292" s="5">
        <f t="shared" ca="1" si="458"/>
        <v>-3.4681001121094285E-3</v>
      </c>
      <c r="H3292" s="5">
        <f t="shared" ca="1" si="459"/>
        <v>-2.3819952000001194</v>
      </c>
      <c r="I3292" s="6">
        <f t="shared" si="461"/>
        <v>3291</v>
      </c>
      <c r="J3292">
        <f t="shared" si="462"/>
        <v>-0.22013310371426087</v>
      </c>
      <c r="K3292">
        <f t="shared" si="463"/>
        <v>2.3249616611920305</v>
      </c>
      <c r="L3292">
        <f t="shared" si="464"/>
        <v>1.8936513823875145</v>
      </c>
      <c r="M3292" t="str">
        <f t="shared" si="460"/>
        <v/>
      </c>
      <c r="N3292" t="str">
        <f t="shared" si="465"/>
        <v/>
      </c>
      <c r="O3292" t="str">
        <f t="shared" si="466"/>
        <v/>
      </c>
    </row>
    <row r="3293" spans="1:15" x14ac:dyDescent="0.25">
      <c r="A3293" s="2">
        <v>43233.024262905092</v>
      </c>
      <c r="B3293">
        <v>686.33</v>
      </c>
      <c r="C3293">
        <v>0.23880000000000001</v>
      </c>
      <c r="D3293" t="s">
        <v>6</v>
      </c>
      <c r="E3293">
        <v>686.83000000000015</v>
      </c>
      <c r="F3293">
        <v>686.00621831440014</v>
      </c>
      <c r="G3293" s="5">
        <f t="shared" ca="1" si="458"/>
        <v>-3.4681001121094285E-3</v>
      </c>
      <c r="H3293" s="5">
        <f t="shared" ca="1" si="459"/>
        <v>-2.3819952000001194</v>
      </c>
      <c r="I3293" s="6">
        <f t="shared" si="461"/>
        <v>3292</v>
      </c>
      <c r="J3293">
        <f t="shared" si="462"/>
        <v>0.10308615287394218</v>
      </c>
      <c r="K3293">
        <f t="shared" si="463"/>
        <v>2.4155726674467144</v>
      </c>
      <c r="L3293">
        <f t="shared" si="464"/>
        <v>5.6182887376974994E-2</v>
      </c>
      <c r="M3293" t="str">
        <f t="shared" si="460"/>
        <v/>
      </c>
      <c r="N3293" t="str">
        <f t="shared" si="465"/>
        <v/>
      </c>
      <c r="O3293" t="str">
        <f t="shared" si="466"/>
        <v/>
      </c>
    </row>
    <row r="3294" spans="1:15" x14ac:dyDescent="0.25">
      <c r="A3294" s="2">
        <v>43233.024332523149</v>
      </c>
      <c r="B3294">
        <v>685.84</v>
      </c>
      <c r="C3294">
        <v>1.744445E-2</v>
      </c>
      <c r="D3294" t="s">
        <v>6</v>
      </c>
      <c r="E3294">
        <v>686.83000000000015</v>
      </c>
      <c r="F3294">
        <v>686.00782320380017</v>
      </c>
      <c r="G3294" s="5">
        <f t="shared" ca="1" si="458"/>
        <v>-3.4681001121094285E-3</v>
      </c>
      <c r="H3294" s="5">
        <f t="shared" ca="1" si="459"/>
        <v>-2.3819952000001194</v>
      </c>
      <c r="I3294" s="6">
        <f t="shared" si="461"/>
        <v>3293</v>
      </c>
      <c r="J3294">
        <f t="shared" si="462"/>
        <v>-1.677240055462903E-2</v>
      </c>
      <c r="K3294">
        <f t="shared" si="463"/>
        <v>2.4026640337213627</v>
      </c>
      <c r="L3294">
        <f t="shared" si="464"/>
        <v>1.4241213117770907E-2</v>
      </c>
      <c r="M3294" t="str">
        <f t="shared" si="460"/>
        <v/>
      </c>
      <c r="N3294" t="str">
        <f t="shared" si="465"/>
        <v/>
      </c>
      <c r="O3294" t="str">
        <f t="shared" si="466"/>
        <v/>
      </c>
    </row>
    <row r="3295" spans="1:15" x14ac:dyDescent="0.25">
      <c r="A3295" s="2">
        <v>43233.024390590283</v>
      </c>
      <c r="B3295">
        <v>685.83</v>
      </c>
      <c r="C3295">
        <v>7.2700000000000001E-2</v>
      </c>
      <c r="D3295" t="s">
        <v>6</v>
      </c>
      <c r="E3295">
        <v>686.83000000000015</v>
      </c>
      <c r="F3295">
        <v>686.01465700380004</v>
      </c>
      <c r="G3295" s="5">
        <f t="shared" ca="1" si="458"/>
        <v>-3.4681001121094285E-3</v>
      </c>
      <c r="H3295" s="5">
        <f t="shared" ca="1" si="459"/>
        <v>-2.3819952000001194</v>
      </c>
      <c r="I3295" s="6">
        <f t="shared" si="461"/>
        <v>3294</v>
      </c>
      <c r="J3295">
        <f t="shared" si="462"/>
        <v>-9.6414625731085835E-2</v>
      </c>
      <c r="K3295">
        <f t="shared" si="463"/>
        <v>2.4013586004228245</v>
      </c>
      <c r="L3295">
        <f t="shared" si="464"/>
        <v>7.0424561205189681E-2</v>
      </c>
      <c r="M3295" t="str">
        <f t="shared" si="460"/>
        <v/>
      </c>
      <c r="N3295" t="str">
        <f t="shared" si="465"/>
        <v/>
      </c>
      <c r="O3295" t="str">
        <f t="shared" si="466"/>
        <v/>
      </c>
    </row>
    <row r="3296" spans="1:15" x14ac:dyDescent="0.25">
      <c r="A3296" s="2">
        <v>43233.024527199072</v>
      </c>
      <c r="B3296">
        <v>685.83</v>
      </c>
      <c r="C3296">
        <v>1.5769999999999999E-2</v>
      </c>
      <c r="D3296" t="s">
        <v>6</v>
      </c>
      <c r="E3296">
        <v>686.83000000000015</v>
      </c>
      <c r="F3296">
        <v>686.01613938380012</v>
      </c>
      <c r="G3296" s="5">
        <f t="shared" ca="1" si="458"/>
        <v>-3.4681001121094285E-3</v>
      </c>
      <c r="H3296" s="5">
        <f t="shared" ca="1" si="459"/>
        <v>-2.3819952000001194</v>
      </c>
      <c r="I3296" s="6">
        <f t="shared" si="461"/>
        <v>3295</v>
      </c>
      <c r="J3296">
        <f t="shared" si="462"/>
        <v>0.61317395889075499</v>
      </c>
      <c r="K3296">
        <f t="shared" si="463"/>
        <v>0.91678521267581414</v>
      </c>
      <c r="L3296">
        <f t="shared" si="464"/>
        <v>-0.65162913911658393</v>
      </c>
      <c r="M3296" t="str">
        <f t="shared" si="460"/>
        <v/>
      </c>
      <c r="N3296" t="str">
        <f t="shared" si="465"/>
        <v/>
      </c>
      <c r="O3296" t="str">
        <f t="shared" si="466"/>
        <v/>
      </c>
    </row>
    <row r="3297" spans="1:15" x14ac:dyDescent="0.25">
      <c r="A3297" s="2">
        <v>43233.024527199072</v>
      </c>
      <c r="B3297">
        <v>685.83</v>
      </c>
      <c r="C3297">
        <v>0.51578000000000002</v>
      </c>
      <c r="D3297" t="s">
        <v>6</v>
      </c>
      <c r="E3297">
        <v>686.83000000000015</v>
      </c>
      <c r="F3297">
        <v>686.07305885829987</v>
      </c>
      <c r="G3297" s="5">
        <f t="shared" ca="1" si="458"/>
        <v>-3.4681001121094285E-3</v>
      </c>
      <c r="H3297" s="5">
        <f t="shared" ca="1" si="459"/>
        <v>-2.3819952000001194</v>
      </c>
      <c r="I3297" s="6">
        <f t="shared" si="461"/>
        <v>3296</v>
      </c>
      <c r="J3297">
        <f t="shared" si="462"/>
        <v>0.53516701410084044</v>
      </c>
      <c r="K3297">
        <f t="shared" si="463"/>
        <v>0.92103901326936477</v>
      </c>
      <c r="L3297">
        <f t="shared" si="464"/>
        <v>-2.1049069389605268E-2</v>
      </c>
      <c r="M3297" t="str">
        <f t="shared" si="460"/>
        <v/>
      </c>
      <c r="N3297" t="str">
        <f t="shared" si="465"/>
        <v/>
      </c>
      <c r="O3297" t="str">
        <f t="shared" si="466"/>
        <v/>
      </c>
    </row>
    <row r="3298" spans="1:15" x14ac:dyDescent="0.25">
      <c r="A3298" s="2">
        <v>43233.024728738434</v>
      </c>
      <c r="B3298">
        <v>685.83</v>
      </c>
      <c r="C3298">
        <v>0.20996999999999999</v>
      </c>
      <c r="D3298" t="s">
        <v>6</v>
      </c>
      <c r="E3298">
        <v>686.83000000000015</v>
      </c>
      <c r="F3298">
        <v>686.09909513829996</v>
      </c>
      <c r="G3298" s="5">
        <f t="shared" ref="G3298:G3361" ca="1" si="467">(OFFSET(F3298,$T$2,0)-E3298)/E3298</f>
        <v>-3.4681001121094285E-3</v>
      </c>
      <c r="H3298" s="5">
        <f t="shared" ref="H3298:H3361" ca="1" si="468">IF(ISNUMBER(G3298),E3298*G3298,"")</f>
        <v>-2.3819952000001194</v>
      </c>
      <c r="I3298" s="6">
        <f t="shared" si="461"/>
        <v>3297</v>
      </c>
      <c r="J3298">
        <f t="shared" si="462"/>
        <v>0.59513548107562997</v>
      </c>
      <c r="K3298">
        <f t="shared" si="463"/>
        <v>0.90187497476127154</v>
      </c>
      <c r="L3298">
        <f t="shared" si="464"/>
        <v>-0.42707192444006353</v>
      </c>
      <c r="M3298" t="str">
        <f t="shared" si="460"/>
        <v/>
      </c>
      <c r="N3298" t="str">
        <f t="shared" si="465"/>
        <v/>
      </c>
      <c r="O3298" t="str">
        <f t="shared" si="466"/>
        <v/>
      </c>
    </row>
    <row r="3299" spans="1:15" x14ac:dyDescent="0.25">
      <c r="A3299" s="2">
        <v>43233.024728738434</v>
      </c>
      <c r="B3299">
        <v>685.84</v>
      </c>
      <c r="C3299">
        <v>3</v>
      </c>
      <c r="D3299" t="s">
        <v>6</v>
      </c>
      <c r="E3299">
        <v>686.83000000000015</v>
      </c>
      <c r="F3299">
        <v>686.35332783996012</v>
      </c>
      <c r="G3299" s="5">
        <f t="shared" ca="1" si="467"/>
        <v>-3.4681001121094285E-3</v>
      </c>
      <c r="H3299" s="5">
        <f t="shared" ca="1" si="468"/>
        <v>-2.3819952000001194</v>
      </c>
      <c r="I3299" s="6">
        <f t="shared" si="461"/>
        <v>3298</v>
      </c>
      <c r="J3299">
        <f t="shared" si="462"/>
        <v>0.55266962872268799</v>
      </c>
      <c r="K3299">
        <f t="shared" si="463"/>
        <v>0.90403227915859852</v>
      </c>
      <c r="L3299">
        <f t="shared" si="464"/>
        <v>2.7071271985499155</v>
      </c>
      <c r="M3299" t="str">
        <f t="shared" si="460"/>
        <v/>
      </c>
      <c r="N3299" t="str">
        <f t="shared" si="465"/>
        <v/>
      </c>
      <c r="O3299" t="str">
        <f t="shared" si="466"/>
        <v/>
      </c>
    </row>
    <row r="3300" spans="1:15" x14ac:dyDescent="0.25">
      <c r="A3300" s="2">
        <v>43233.024728738434</v>
      </c>
      <c r="B3300">
        <v>686.84</v>
      </c>
      <c r="C3300">
        <v>0.55842484999999997</v>
      </c>
      <c r="D3300" t="s">
        <v>6</v>
      </c>
      <c r="E3300">
        <v>686.83000000000015</v>
      </c>
      <c r="F3300">
        <v>686.20366998016004</v>
      </c>
      <c r="G3300" s="5">
        <f t="shared" ca="1" si="467"/>
        <v>-3.4681001121094285E-3</v>
      </c>
      <c r="H3300" s="5">
        <f t="shared" ca="1" si="468"/>
        <v>-2.3819952000001194</v>
      </c>
      <c r="I3300" s="6">
        <f t="shared" si="461"/>
        <v>3299</v>
      </c>
      <c r="J3300">
        <f t="shared" si="462"/>
        <v>0.95985301445378468</v>
      </c>
      <c r="K3300">
        <f t="shared" si="463"/>
        <v>0.90755784307085885</v>
      </c>
      <c r="L3300">
        <f t="shared" si="464"/>
        <v>-0.44231689199609797</v>
      </c>
      <c r="M3300" t="str">
        <f t="shared" si="460"/>
        <v/>
      </c>
      <c r="N3300" t="str">
        <f t="shared" si="465"/>
        <v/>
      </c>
      <c r="O3300" t="str">
        <f t="shared" si="466"/>
        <v/>
      </c>
    </row>
    <row r="3301" spans="1:15" x14ac:dyDescent="0.25">
      <c r="A3301" s="2">
        <v>43233.024729999997</v>
      </c>
      <c r="B3301">
        <v>686.83</v>
      </c>
      <c r="C3301">
        <v>3.3675000000000002</v>
      </c>
      <c r="D3301" t="s">
        <v>5</v>
      </c>
      <c r="E3301">
        <v>686.75823160000004</v>
      </c>
      <c r="F3301">
        <v>686.20366998016004</v>
      </c>
      <c r="G3301" s="5">
        <f t="shared" ca="1" si="467"/>
        <v>-3.363959387305303E-3</v>
      </c>
      <c r="H3301" s="5">
        <f t="shared" ca="1" si="468"/>
        <v>-2.3102268000000095</v>
      </c>
      <c r="I3301" s="6">
        <f t="shared" si="461"/>
        <v>3300</v>
      </c>
      <c r="J3301">
        <f t="shared" si="462"/>
        <v>0.93059902821848084</v>
      </c>
      <c r="K3301">
        <f t="shared" si="463"/>
        <v>0.9096115585132275</v>
      </c>
      <c r="L3301">
        <f t="shared" si="464"/>
        <v>2.6790567346842726</v>
      </c>
      <c r="M3301" t="str">
        <f t="shared" si="460"/>
        <v/>
      </c>
      <c r="N3301" t="str">
        <f t="shared" si="465"/>
        <v/>
      </c>
      <c r="O3301" t="str">
        <f t="shared" si="466"/>
        <v/>
      </c>
    </row>
    <row r="3302" spans="1:15" x14ac:dyDescent="0.25">
      <c r="A3302" s="2">
        <v>43233.024729999997</v>
      </c>
      <c r="B3302">
        <v>686.83</v>
      </c>
      <c r="C3302">
        <v>3.3689</v>
      </c>
      <c r="D3302" t="s">
        <v>5</v>
      </c>
      <c r="E3302">
        <v>686.44811490704012</v>
      </c>
      <c r="F3302">
        <v>686.20366998016004</v>
      </c>
      <c r="G3302" s="5">
        <f t="shared" ca="1" si="467"/>
        <v>-2.9137090824569375E-3</v>
      </c>
      <c r="H3302" s="5">
        <f t="shared" ca="1" si="468"/>
        <v>-2.0001101070400864</v>
      </c>
      <c r="I3302" s="6">
        <f t="shared" si="461"/>
        <v>3301</v>
      </c>
      <c r="J3302">
        <f t="shared" si="462"/>
        <v>1.2309023455966326</v>
      </c>
      <c r="K3302">
        <f t="shared" si="463"/>
        <v>0.99376690260156886</v>
      </c>
      <c r="L3302">
        <f t="shared" si="464"/>
        <v>2.1514075874396021</v>
      </c>
      <c r="M3302" t="str">
        <f t="shared" si="460"/>
        <v/>
      </c>
      <c r="N3302" t="str">
        <f t="shared" si="465"/>
        <v/>
      </c>
      <c r="O3302" t="str">
        <f t="shared" si="466"/>
        <v/>
      </c>
    </row>
    <row r="3303" spans="1:15" x14ac:dyDescent="0.25">
      <c r="A3303" s="2">
        <v>43233.024735370367</v>
      </c>
      <c r="B3303">
        <v>686.61</v>
      </c>
      <c r="C3303">
        <v>3.367</v>
      </c>
      <c r="D3303" t="s">
        <v>5</v>
      </c>
      <c r="E3303">
        <v>686.11141490704006</v>
      </c>
      <c r="F3303">
        <v>686.20366998016004</v>
      </c>
      <c r="G3303" s="5">
        <f t="shared" ca="1" si="467"/>
        <v>-2.4244023214005182E-3</v>
      </c>
      <c r="H3303" s="5">
        <f t="shared" ca="1" si="468"/>
        <v>-1.663410107040022</v>
      </c>
      <c r="I3303" s="6">
        <f t="shared" si="461"/>
        <v>3302</v>
      </c>
      <c r="J3303">
        <f t="shared" si="462"/>
        <v>1.5164975621344752</v>
      </c>
      <c r="K3303">
        <f t="shared" si="463"/>
        <v>1.0532479958224767</v>
      </c>
      <c r="L3303">
        <f t="shared" si="464"/>
        <v>1.7569484539303353</v>
      </c>
      <c r="M3303" t="str">
        <f t="shared" ref="M3303:M3366" si="469">IF(L3303&lt;-1.5,1,"")</f>
        <v/>
      </c>
      <c r="N3303" t="str">
        <f t="shared" si="465"/>
        <v/>
      </c>
      <c r="O3303" t="str">
        <f t="shared" si="466"/>
        <v/>
      </c>
    </row>
    <row r="3304" spans="1:15" x14ac:dyDescent="0.25">
      <c r="A3304" s="2">
        <v>43233.024742199072</v>
      </c>
      <c r="B3304">
        <v>685.83</v>
      </c>
      <c r="C3304">
        <v>1.2E-2</v>
      </c>
      <c r="D3304" t="s">
        <v>5</v>
      </c>
      <c r="E3304">
        <v>686.11208690703995</v>
      </c>
      <c r="F3304">
        <v>686.20366998016004</v>
      </c>
      <c r="G3304" s="5">
        <f t="shared" ca="1" si="467"/>
        <v>-2.4253793786690428E-3</v>
      </c>
      <c r="H3304" s="5">
        <f t="shared" ca="1" si="468"/>
        <v>-1.6640821070399168</v>
      </c>
      <c r="I3304" s="6">
        <f t="shared" si="461"/>
        <v>3303</v>
      </c>
      <c r="J3304">
        <f t="shared" si="462"/>
        <v>1.7792872828739235</v>
      </c>
      <c r="K3304">
        <f t="shared" si="463"/>
        <v>1.0956613488894993</v>
      </c>
      <c r="L3304">
        <f t="shared" si="464"/>
        <v>-1.6129867907315947</v>
      </c>
      <c r="M3304">
        <f t="shared" si="469"/>
        <v>1</v>
      </c>
      <c r="N3304">
        <f t="shared" ca="1" si="465"/>
        <v>-1.6640821070399168</v>
      </c>
      <c r="O3304">
        <f t="shared" ca="1" si="466"/>
        <v>-1.6640821070399168</v>
      </c>
    </row>
    <row r="3305" spans="1:15" x14ac:dyDescent="0.25">
      <c r="A3305" s="2">
        <v>43233.024749074073</v>
      </c>
      <c r="B3305">
        <v>686.33</v>
      </c>
      <c r="C3305">
        <v>1.4999999999999999E-2</v>
      </c>
      <c r="D3305" t="s">
        <v>6</v>
      </c>
      <c r="E3305">
        <v>686.11208690703995</v>
      </c>
      <c r="F3305">
        <v>686.20117998016008</v>
      </c>
      <c r="G3305" s="5">
        <f t="shared" ca="1" si="467"/>
        <v>-2.4253793786690428E-3</v>
      </c>
      <c r="H3305" s="5">
        <f t="shared" ca="1" si="468"/>
        <v>-1.6640821070399168</v>
      </c>
      <c r="I3305" s="6">
        <f t="shared" si="461"/>
        <v>3304</v>
      </c>
      <c r="J3305">
        <f t="shared" si="462"/>
        <v>1.6451259784033709</v>
      </c>
      <c r="K3305">
        <f t="shared" si="463"/>
        <v>1.1332808652248054</v>
      </c>
      <c r="L3305">
        <f t="shared" si="464"/>
        <v>-1.4384130434250366</v>
      </c>
      <c r="M3305" t="str">
        <f t="shared" si="469"/>
        <v/>
      </c>
      <c r="N3305" t="str">
        <f t="shared" si="465"/>
        <v/>
      </c>
      <c r="O3305" t="str">
        <f t="shared" si="466"/>
        <v/>
      </c>
    </row>
    <row r="3306" spans="1:15" x14ac:dyDescent="0.25">
      <c r="A3306" s="2">
        <v>43233.024809872688</v>
      </c>
      <c r="B3306">
        <v>686.28</v>
      </c>
      <c r="C3306">
        <v>0.01</v>
      </c>
      <c r="D3306" t="s">
        <v>6</v>
      </c>
      <c r="E3306">
        <v>686.11208690703995</v>
      </c>
      <c r="F3306">
        <v>686.19961998016004</v>
      </c>
      <c r="G3306" s="5">
        <f t="shared" ca="1" si="467"/>
        <v>-2.4253793786690428E-3</v>
      </c>
      <c r="H3306" s="5">
        <f t="shared" ca="1" si="468"/>
        <v>-1.6640821070399168</v>
      </c>
      <c r="I3306" s="6">
        <f t="shared" si="461"/>
        <v>3305</v>
      </c>
      <c r="J3306">
        <f t="shared" si="462"/>
        <v>1.5032974470420157</v>
      </c>
      <c r="K3306">
        <f t="shared" si="463"/>
        <v>1.1644184039422203</v>
      </c>
      <c r="L3306">
        <f t="shared" si="464"/>
        <v>-1.2824406089652589</v>
      </c>
      <c r="M3306" t="str">
        <f t="shared" si="469"/>
        <v/>
      </c>
      <c r="N3306" t="str">
        <f t="shared" si="465"/>
        <v/>
      </c>
      <c r="O3306" t="str">
        <f t="shared" si="466"/>
        <v/>
      </c>
    </row>
    <row r="3307" spans="1:15" x14ac:dyDescent="0.25">
      <c r="A3307" s="2">
        <v>43233.024809872688</v>
      </c>
      <c r="B3307">
        <v>686.3</v>
      </c>
      <c r="C3307">
        <v>0.9254</v>
      </c>
      <c r="D3307" t="s">
        <v>6</v>
      </c>
      <c r="E3307">
        <v>686.11208690703995</v>
      </c>
      <c r="F3307">
        <v>686.05155598016006</v>
      </c>
      <c r="G3307" s="5">
        <f t="shared" ca="1" si="467"/>
        <v>-2.4253793786690428E-3</v>
      </c>
      <c r="H3307" s="5">
        <f t="shared" ca="1" si="468"/>
        <v>-1.6640821070399168</v>
      </c>
      <c r="I3307" s="6">
        <f t="shared" si="461"/>
        <v>3306</v>
      </c>
      <c r="J3307">
        <f t="shared" si="462"/>
        <v>1.4078597896302512</v>
      </c>
      <c r="K3307">
        <f t="shared" si="463"/>
        <v>1.1861932887532101</v>
      </c>
      <c r="L3307">
        <f t="shared" si="464"/>
        <v>-0.40672948852826285</v>
      </c>
      <c r="M3307" t="str">
        <f t="shared" si="469"/>
        <v/>
      </c>
      <c r="N3307" t="str">
        <f t="shared" si="465"/>
        <v/>
      </c>
      <c r="O3307" t="str">
        <f t="shared" si="466"/>
        <v/>
      </c>
    </row>
    <row r="3308" spans="1:15" x14ac:dyDescent="0.25">
      <c r="A3308" s="2">
        <v>43233.024950983803</v>
      </c>
      <c r="B3308">
        <v>686.45</v>
      </c>
      <c r="C3308">
        <v>0.67179999999999995</v>
      </c>
      <c r="D3308" t="s">
        <v>6</v>
      </c>
      <c r="E3308">
        <v>686.11208690703995</v>
      </c>
      <c r="F3308">
        <v>685.92391398016002</v>
      </c>
      <c r="G3308" s="5">
        <f t="shared" ca="1" si="467"/>
        <v>-2.4253793786690428E-3</v>
      </c>
      <c r="H3308" s="5">
        <f t="shared" ca="1" si="468"/>
        <v>-1.6640821070399168</v>
      </c>
      <c r="I3308" s="6">
        <f t="shared" si="461"/>
        <v>3307</v>
      </c>
      <c r="J3308">
        <f t="shared" si="462"/>
        <v>1.3918951742352874</v>
      </c>
      <c r="K3308">
        <f t="shared" si="463"/>
        <v>1.1887981712883224</v>
      </c>
      <c r="L3308">
        <f t="shared" si="464"/>
        <v>-0.60573374995598039</v>
      </c>
      <c r="M3308" t="str">
        <f t="shared" si="469"/>
        <v/>
      </c>
      <c r="N3308" t="str">
        <f t="shared" si="465"/>
        <v/>
      </c>
      <c r="O3308" t="str">
        <f t="shared" si="466"/>
        <v/>
      </c>
    </row>
    <row r="3309" spans="1:15" x14ac:dyDescent="0.25">
      <c r="A3309" s="2">
        <v>43233.025207199084</v>
      </c>
      <c r="B3309">
        <v>686.19</v>
      </c>
      <c r="C3309">
        <v>0.12543169000000001</v>
      </c>
      <c r="D3309" t="s">
        <v>5</v>
      </c>
      <c r="E3309">
        <v>686.11007999999993</v>
      </c>
      <c r="F3309">
        <v>685.92391398016002</v>
      </c>
      <c r="G3309" s="5">
        <f t="shared" ca="1" si="467"/>
        <v>-2.4224614219337665E-3</v>
      </c>
      <c r="H3309" s="5">
        <f t="shared" ca="1" si="468"/>
        <v>-1.6620751999998902</v>
      </c>
      <c r="I3309" s="6">
        <f t="shared" si="461"/>
        <v>3308</v>
      </c>
      <c r="J3309">
        <f t="shared" si="462"/>
        <v>1.3257608109411763</v>
      </c>
      <c r="K3309">
        <f t="shared" si="463"/>
        <v>1.1934626010653056</v>
      </c>
      <c r="L3309">
        <f t="shared" si="464"/>
        <v>-1.0057534436937876</v>
      </c>
      <c r="M3309" t="str">
        <f t="shared" si="469"/>
        <v/>
      </c>
      <c r="N3309" t="str">
        <f t="shared" si="465"/>
        <v/>
      </c>
      <c r="O3309" t="str">
        <f t="shared" si="466"/>
        <v/>
      </c>
    </row>
    <row r="3310" spans="1:15" x14ac:dyDescent="0.25">
      <c r="A3310" s="2">
        <v>43233.025207199084</v>
      </c>
      <c r="B3310">
        <v>686.13</v>
      </c>
      <c r="C3310">
        <v>0.01</v>
      </c>
      <c r="D3310" t="s">
        <v>5</v>
      </c>
      <c r="E3310">
        <v>686.11003999999991</v>
      </c>
      <c r="F3310">
        <v>685.92391398016002</v>
      </c>
      <c r="G3310" s="5">
        <f t="shared" ca="1" si="467"/>
        <v>-2.4224032634763333E-3</v>
      </c>
      <c r="H3310" s="5">
        <f t="shared" ca="1" si="468"/>
        <v>-1.6620351999998773</v>
      </c>
      <c r="I3310" s="6">
        <f t="shared" si="461"/>
        <v>3309</v>
      </c>
      <c r="J3310">
        <f t="shared" si="462"/>
        <v>1.261218640789906</v>
      </c>
      <c r="K3310">
        <f t="shared" si="463"/>
        <v>1.2034602743138627</v>
      </c>
      <c r="L3310">
        <f t="shared" si="464"/>
        <v>-1.0396842068619774</v>
      </c>
      <c r="M3310" t="str">
        <f t="shared" si="469"/>
        <v/>
      </c>
      <c r="N3310" t="str">
        <f t="shared" si="465"/>
        <v/>
      </c>
      <c r="O3310" t="str">
        <f t="shared" si="466"/>
        <v/>
      </c>
    </row>
    <row r="3311" spans="1:15" x14ac:dyDescent="0.25">
      <c r="A3311" s="2">
        <v>43233.025207199084</v>
      </c>
      <c r="B3311">
        <v>686.11</v>
      </c>
      <c r="C3311">
        <v>0.98385016999999997</v>
      </c>
      <c r="D3311" t="s">
        <v>5</v>
      </c>
      <c r="E3311">
        <v>686.08993477771992</v>
      </c>
      <c r="F3311">
        <v>685.92391398016002</v>
      </c>
      <c r="G3311" s="5">
        <f t="shared" ca="1" si="467"/>
        <v>-2.3931701873047256E-3</v>
      </c>
      <c r="H3311" s="5">
        <f t="shared" ca="1" si="468"/>
        <v>-1.641929977719883</v>
      </c>
      <c r="I3311" s="6">
        <f t="shared" si="461"/>
        <v>3310</v>
      </c>
      <c r="J3311">
        <f t="shared" si="462"/>
        <v>1.1256568715966324</v>
      </c>
      <c r="K3311">
        <f t="shared" si="463"/>
        <v>1.2192174776234186</v>
      </c>
      <c r="L3311">
        <f t="shared" si="464"/>
        <v>-0.1163096036591041</v>
      </c>
      <c r="M3311" t="str">
        <f t="shared" si="469"/>
        <v/>
      </c>
      <c r="N3311" t="str">
        <f t="shared" si="465"/>
        <v/>
      </c>
      <c r="O3311" t="str">
        <f t="shared" si="466"/>
        <v/>
      </c>
    </row>
    <row r="3312" spans="1:15" x14ac:dyDescent="0.25">
      <c r="A3312" s="2">
        <v>43233.025236168978</v>
      </c>
      <c r="B3312">
        <v>686.13</v>
      </c>
      <c r="C3312">
        <v>0.01</v>
      </c>
      <c r="D3312" t="s">
        <v>5</v>
      </c>
      <c r="E3312">
        <v>686.08865477771997</v>
      </c>
      <c r="F3312">
        <v>685.92391398016002</v>
      </c>
      <c r="G3312" s="5">
        <f t="shared" ca="1" si="467"/>
        <v>-2.3913090040112552E-3</v>
      </c>
      <c r="H3312" s="5">
        <f t="shared" ca="1" si="468"/>
        <v>-1.6406499777199315</v>
      </c>
      <c r="I3312" s="6">
        <f t="shared" si="461"/>
        <v>3311</v>
      </c>
      <c r="J3312">
        <f t="shared" si="462"/>
        <v>1.0977290345714366</v>
      </c>
      <c r="K3312">
        <f t="shared" si="463"/>
        <v>1.2161720838359595</v>
      </c>
      <c r="L3312">
        <f t="shared" si="464"/>
        <v>-0.89438743828143341</v>
      </c>
      <c r="M3312" t="str">
        <f t="shared" si="469"/>
        <v/>
      </c>
      <c r="N3312" t="str">
        <f t="shared" si="465"/>
        <v/>
      </c>
      <c r="O3312" t="str">
        <f t="shared" si="466"/>
        <v/>
      </c>
    </row>
    <row r="3313" spans="1:15" x14ac:dyDescent="0.25">
      <c r="A3313" s="2">
        <v>43233.025236168978</v>
      </c>
      <c r="B3313">
        <v>686.11</v>
      </c>
      <c r="C3313">
        <v>0.54787775999999999</v>
      </c>
      <c r="D3313" t="s">
        <v>5</v>
      </c>
      <c r="E3313">
        <v>686.10462856078016</v>
      </c>
      <c r="F3313">
        <v>685.92391398016002</v>
      </c>
      <c r="G3313" s="5">
        <f t="shared" ca="1" si="467"/>
        <v>-2.4145351770256504E-3</v>
      </c>
      <c r="H3313" s="5">
        <f t="shared" ca="1" si="468"/>
        <v>-1.6566237607801215</v>
      </c>
      <c r="I3313" s="6">
        <f t="shared" si="461"/>
        <v>3312</v>
      </c>
      <c r="J3313">
        <f t="shared" si="462"/>
        <v>1.0511751124537838</v>
      </c>
      <c r="K3313">
        <f t="shared" si="463"/>
        <v>1.216603444495824</v>
      </c>
      <c r="L3313">
        <f t="shared" si="464"/>
        <v>-0.41369055359066215</v>
      </c>
      <c r="M3313" t="str">
        <f t="shared" si="469"/>
        <v/>
      </c>
      <c r="N3313" t="str">
        <f t="shared" si="465"/>
        <v/>
      </c>
      <c r="O3313" t="str">
        <f t="shared" si="466"/>
        <v/>
      </c>
    </row>
    <row r="3314" spans="1:15" x14ac:dyDescent="0.25">
      <c r="A3314" s="2">
        <v>43233.025351666663</v>
      </c>
      <c r="B3314">
        <v>686.26</v>
      </c>
      <c r="C3314">
        <v>0.04</v>
      </c>
      <c r="D3314" t="s">
        <v>6</v>
      </c>
      <c r="E3314">
        <v>686.10462856078016</v>
      </c>
      <c r="F3314">
        <v>685.91783398016003</v>
      </c>
      <c r="G3314" s="5">
        <f t="shared" ca="1" si="467"/>
        <v>-2.4145351770256504E-3</v>
      </c>
      <c r="H3314" s="5">
        <f t="shared" ca="1" si="468"/>
        <v>-1.6566237607801215</v>
      </c>
      <c r="I3314" s="6">
        <f t="shared" si="461"/>
        <v>3313</v>
      </c>
      <c r="J3314">
        <f t="shared" si="462"/>
        <v>0.97844816445378058</v>
      </c>
      <c r="K3314">
        <f t="shared" si="463"/>
        <v>1.215822372787208</v>
      </c>
      <c r="L3314">
        <f t="shared" si="464"/>
        <v>-0.7718628851206597</v>
      </c>
      <c r="M3314" t="str">
        <f t="shared" si="469"/>
        <v/>
      </c>
      <c r="N3314" t="str">
        <f t="shared" si="465"/>
        <v/>
      </c>
      <c r="O3314" t="str">
        <f t="shared" si="466"/>
        <v/>
      </c>
    </row>
    <row r="3315" spans="1:15" x14ac:dyDescent="0.25">
      <c r="A3315" s="2">
        <v>43233.025351666663</v>
      </c>
      <c r="B3315">
        <v>686.44</v>
      </c>
      <c r="C3315">
        <v>8.9915980000000006E-2</v>
      </c>
      <c r="D3315" t="s">
        <v>6</v>
      </c>
      <c r="E3315">
        <v>686.10462856078016</v>
      </c>
      <c r="F3315">
        <v>685.90092977591996</v>
      </c>
      <c r="G3315" s="5">
        <f t="shared" ca="1" si="467"/>
        <v>-2.4145351770256504E-3</v>
      </c>
      <c r="H3315" s="5">
        <f t="shared" ca="1" si="468"/>
        <v>-1.6566237607801215</v>
      </c>
      <c r="I3315" s="6">
        <f t="shared" si="461"/>
        <v>3314</v>
      </c>
      <c r="J3315">
        <f t="shared" si="462"/>
        <v>0.84621313080672245</v>
      </c>
      <c r="K3315">
        <f t="shared" si="463"/>
        <v>1.2204299403709733</v>
      </c>
      <c r="L3315">
        <f t="shared" si="464"/>
        <v>-0.61969730976677884</v>
      </c>
      <c r="M3315" t="str">
        <f t="shared" si="469"/>
        <v/>
      </c>
      <c r="N3315" t="str">
        <f t="shared" si="465"/>
        <v/>
      </c>
      <c r="O3315" t="str">
        <f t="shared" si="466"/>
        <v/>
      </c>
    </row>
    <row r="3316" spans="1:15" x14ac:dyDescent="0.25">
      <c r="A3316" s="2">
        <v>43233.025351666663</v>
      </c>
      <c r="B3316">
        <v>686.48</v>
      </c>
      <c r="C3316">
        <v>0.36768402</v>
      </c>
      <c r="D3316" t="s">
        <v>6</v>
      </c>
      <c r="E3316">
        <v>686.10462856078016</v>
      </c>
      <c r="F3316">
        <v>685.83344693167987</v>
      </c>
      <c r="G3316" s="5">
        <f t="shared" ca="1" si="467"/>
        <v>-2.4145351770256504E-3</v>
      </c>
      <c r="H3316" s="5">
        <f t="shared" ca="1" si="468"/>
        <v>-1.6566237607801215</v>
      </c>
      <c r="I3316" s="6">
        <f t="shared" si="461"/>
        <v>3315</v>
      </c>
      <c r="J3316">
        <f t="shared" si="462"/>
        <v>0.75660681420167997</v>
      </c>
      <c r="K3316">
        <f t="shared" si="463"/>
        <v>1.2265152084844795</v>
      </c>
      <c r="L3316">
        <f t="shared" si="464"/>
        <v>-0.31709577794982674</v>
      </c>
      <c r="M3316" t="str">
        <f t="shared" si="469"/>
        <v/>
      </c>
      <c r="N3316" t="str">
        <f t="shared" si="465"/>
        <v/>
      </c>
      <c r="O3316" t="str">
        <f t="shared" si="466"/>
        <v/>
      </c>
    </row>
    <row r="3317" spans="1:15" x14ac:dyDescent="0.25">
      <c r="A3317" s="2">
        <v>43233.025414293981</v>
      </c>
      <c r="B3317">
        <v>686.11</v>
      </c>
      <c r="C3317">
        <v>1.12024178</v>
      </c>
      <c r="D3317" t="s">
        <v>5</v>
      </c>
      <c r="E3317">
        <v>686.17856451826003</v>
      </c>
      <c r="F3317">
        <v>685.83344693167987</v>
      </c>
      <c r="G3317" s="5">
        <f t="shared" ca="1" si="467"/>
        <v>-2.5220253265634393E-3</v>
      </c>
      <c r="H3317" s="5">
        <f t="shared" ca="1" si="468"/>
        <v>-1.7305597182599968</v>
      </c>
      <c r="I3317" s="6">
        <f t="shared" si="461"/>
        <v>3316</v>
      </c>
      <c r="J3317">
        <f t="shared" si="462"/>
        <v>0.66124626025210276</v>
      </c>
      <c r="K3317">
        <f t="shared" si="463"/>
        <v>1.2189575527856409</v>
      </c>
      <c r="L3317">
        <f t="shared" si="464"/>
        <v>0.37654758256263382</v>
      </c>
      <c r="M3317" t="str">
        <f t="shared" si="469"/>
        <v/>
      </c>
      <c r="N3317" t="str">
        <f t="shared" si="465"/>
        <v/>
      </c>
      <c r="O3317" t="str">
        <f t="shared" si="466"/>
        <v/>
      </c>
    </row>
    <row r="3318" spans="1:15" x14ac:dyDescent="0.25">
      <c r="A3318" s="2">
        <v>43233.025485983802</v>
      </c>
      <c r="B3318">
        <v>686.25</v>
      </c>
      <c r="C3318">
        <v>2.9056720000000001E-2</v>
      </c>
      <c r="D3318" t="s">
        <v>6</v>
      </c>
      <c r="E3318">
        <v>686.17856451826003</v>
      </c>
      <c r="F3318">
        <v>685.83213679999994</v>
      </c>
      <c r="G3318" s="5">
        <f t="shared" ca="1" si="467"/>
        <v>-2.5220253265634393E-3</v>
      </c>
      <c r="H3318" s="5">
        <f t="shared" ca="1" si="468"/>
        <v>-1.7305597182599968</v>
      </c>
      <c r="I3318" s="6">
        <f t="shared" si="461"/>
        <v>3317</v>
      </c>
      <c r="J3318">
        <f t="shared" si="462"/>
        <v>0.65132855608403162</v>
      </c>
      <c r="K3318">
        <f t="shared" si="463"/>
        <v>1.2109189167771137</v>
      </c>
      <c r="L3318">
        <f t="shared" si="464"/>
        <v>-0.51388398303349758</v>
      </c>
      <c r="M3318" t="str">
        <f t="shared" si="469"/>
        <v/>
      </c>
      <c r="N3318" t="str">
        <f t="shared" si="465"/>
        <v/>
      </c>
      <c r="O3318" t="str">
        <f t="shared" si="466"/>
        <v/>
      </c>
    </row>
    <row r="3319" spans="1:15" x14ac:dyDescent="0.25">
      <c r="A3319" s="2">
        <v>43233.02550246528</v>
      </c>
      <c r="B3319">
        <v>686.25</v>
      </c>
      <c r="C3319">
        <v>1.7936000000000001</v>
      </c>
      <c r="D3319" t="s">
        <v>6</v>
      </c>
      <c r="E3319">
        <v>686.17856451826003</v>
      </c>
      <c r="F3319">
        <v>685.78550320000011</v>
      </c>
      <c r="G3319" s="5">
        <f t="shared" ca="1" si="467"/>
        <v>-2.5220253265634393E-3</v>
      </c>
      <c r="H3319" s="5">
        <f t="shared" ca="1" si="468"/>
        <v>-1.7305597182599968</v>
      </c>
      <c r="I3319" s="6">
        <f t="shared" si="461"/>
        <v>3318</v>
      </c>
      <c r="J3319">
        <f t="shared" si="462"/>
        <v>0.62886510499159698</v>
      </c>
      <c r="K3319">
        <f t="shared" si="463"/>
        <v>1.2037715538989577</v>
      </c>
      <c r="L3319">
        <f t="shared" si="464"/>
        <v>0.96757137285383032</v>
      </c>
      <c r="M3319" t="str">
        <f t="shared" si="469"/>
        <v/>
      </c>
      <c r="N3319" t="str">
        <f t="shared" si="465"/>
        <v/>
      </c>
      <c r="O3319" t="str">
        <f t="shared" si="466"/>
        <v/>
      </c>
    </row>
    <row r="3320" spans="1:15" x14ac:dyDescent="0.25">
      <c r="A3320" s="2">
        <v>43233.025545868048</v>
      </c>
      <c r="B3320">
        <v>686.11</v>
      </c>
      <c r="C3320">
        <v>0.60848899000000001</v>
      </c>
      <c r="D3320" t="s">
        <v>5</v>
      </c>
      <c r="E3320">
        <v>686.21872479160004</v>
      </c>
      <c r="F3320">
        <v>685.78550320000011</v>
      </c>
      <c r="G3320" s="5">
        <f t="shared" ca="1" si="467"/>
        <v>-2.580401740185331E-3</v>
      </c>
      <c r="H3320" s="5">
        <f t="shared" ca="1" si="468"/>
        <v>-1.7707199916000034</v>
      </c>
      <c r="I3320" s="6">
        <f t="shared" si="461"/>
        <v>3319</v>
      </c>
      <c r="J3320">
        <f t="shared" si="462"/>
        <v>0.69883088563025453</v>
      </c>
      <c r="K3320">
        <f t="shared" si="463"/>
        <v>1.2092958980603232</v>
      </c>
      <c r="L3320">
        <f t="shared" si="464"/>
        <v>-7.4706195377955378E-2</v>
      </c>
      <c r="M3320" t="str">
        <f t="shared" si="469"/>
        <v/>
      </c>
      <c r="N3320" t="str">
        <f t="shared" si="465"/>
        <v/>
      </c>
      <c r="O3320" t="str">
        <f t="shared" si="466"/>
        <v/>
      </c>
    </row>
    <row r="3321" spans="1:15" x14ac:dyDescent="0.25">
      <c r="A3321" s="2">
        <v>43233.025615937499</v>
      </c>
      <c r="B3321">
        <v>686.11</v>
      </c>
      <c r="C3321">
        <v>1.7395413</v>
      </c>
      <c r="D3321" t="s">
        <v>5</v>
      </c>
      <c r="E3321">
        <v>686.33353451739993</v>
      </c>
      <c r="F3321">
        <v>685.78550320000011</v>
      </c>
      <c r="G3321" s="5">
        <f t="shared" ca="1" si="467"/>
        <v>-2.7472498757119797E-3</v>
      </c>
      <c r="H3321" s="5">
        <f t="shared" ca="1" si="468"/>
        <v>-1.8855297173998906</v>
      </c>
      <c r="I3321" s="6">
        <f t="shared" si="461"/>
        <v>3320</v>
      </c>
      <c r="J3321">
        <f t="shared" si="462"/>
        <v>0.62424818109244029</v>
      </c>
      <c r="K3321">
        <f t="shared" si="463"/>
        <v>1.1972104763919909</v>
      </c>
      <c r="L3321">
        <f t="shared" si="464"/>
        <v>0.93157647790445008</v>
      </c>
      <c r="M3321" t="str">
        <f t="shared" si="469"/>
        <v/>
      </c>
      <c r="N3321" t="str">
        <f t="shared" si="465"/>
        <v/>
      </c>
      <c r="O3321" t="str">
        <f t="shared" si="466"/>
        <v/>
      </c>
    </row>
    <row r="3322" spans="1:15" x14ac:dyDescent="0.25">
      <c r="A3322" s="2">
        <v>43233.025615937499</v>
      </c>
      <c r="B3322">
        <v>686.11</v>
      </c>
      <c r="C3322">
        <v>4.5869999999999998E-4</v>
      </c>
      <c r="D3322" t="s">
        <v>5</v>
      </c>
      <c r="E3322">
        <v>686.33356479160011</v>
      </c>
      <c r="F3322">
        <v>685.78550320000011</v>
      </c>
      <c r="G3322" s="5">
        <f t="shared" ca="1" si="467"/>
        <v>-2.7472938645694989E-3</v>
      </c>
      <c r="H3322" s="5">
        <f t="shared" ca="1" si="468"/>
        <v>-1.8855599916000756</v>
      </c>
      <c r="I3322" s="6">
        <f t="shared" si="461"/>
        <v>3321</v>
      </c>
      <c r="J3322">
        <f t="shared" si="462"/>
        <v>0.77697386329411877</v>
      </c>
      <c r="K3322">
        <f t="shared" si="463"/>
        <v>1.2051968131406472</v>
      </c>
      <c r="L3322">
        <f t="shared" si="464"/>
        <v>-0.64430568918497377</v>
      </c>
      <c r="M3322" t="str">
        <f t="shared" si="469"/>
        <v/>
      </c>
      <c r="N3322" t="str">
        <f t="shared" si="465"/>
        <v/>
      </c>
      <c r="O3322" t="str">
        <f t="shared" si="466"/>
        <v/>
      </c>
    </row>
    <row r="3323" spans="1:15" x14ac:dyDescent="0.25">
      <c r="A3323" s="2">
        <v>43233.025626527779</v>
      </c>
      <c r="B3323">
        <v>686.12</v>
      </c>
      <c r="C3323">
        <v>0.06</v>
      </c>
      <c r="D3323" t="s">
        <v>6</v>
      </c>
      <c r="E3323">
        <v>686.33356479160011</v>
      </c>
      <c r="F3323">
        <v>685.78550320000022</v>
      </c>
      <c r="G3323" s="5">
        <f t="shared" ca="1" si="467"/>
        <v>-2.7472938645694989E-3</v>
      </c>
      <c r="H3323" s="5">
        <f t="shared" ca="1" si="468"/>
        <v>-1.8855599916000756</v>
      </c>
      <c r="I3323" s="6">
        <f t="shared" si="461"/>
        <v>3322</v>
      </c>
      <c r="J3323">
        <f t="shared" si="462"/>
        <v>0.67699160127731162</v>
      </c>
      <c r="K3323">
        <f t="shared" si="463"/>
        <v>1.2115748756877933</v>
      </c>
      <c r="L3323">
        <f t="shared" si="464"/>
        <v>-0.50924760298207283</v>
      </c>
      <c r="M3323" t="str">
        <f t="shared" si="469"/>
        <v/>
      </c>
      <c r="N3323" t="str">
        <f t="shared" si="465"/>
        <v/>
      </c>
      <c r="O3323" t="str">
        <f t="shared" si="466"/>
        <v/>
      </c>
    </row>
    <row r="3324" spans="1:15" x14ac:dyDescent="0.25">
      <c r="A3324" s="2">
        <v>43233.025626527779</v>
      </c>
      <c r="B3324">
        <v>686.12</v>
      </c>
      <c r="C3324">
        <v>0.38729999999999998</v>
      </c>
      <c r="D3324" t="s">
        <v>6</v>
      </c>
      <c r="E3324">
        <v>686.33356479160011</v>
      </c>
      <c r="F3324">
        <v>685.80640888540029</v>
      </c>
      <c r="G3324" s="5">
        <f t="shared" ca="1" si="467"/>
        <v>-2.7472938645694989E-3</v>
      </c>
      <c r="H3324" s="5">
        <f t="shared" ca="1" si="468"/>
        <v>-1.8855599916000756</v>
      </c>
      <c r="I3324" s="6">
        <f t="shared" si="461"/>
        <v>3323</v>
      </c>
      <c r="J3324">
        <f t="shared" si="462"/>
        <v>0.54506581542857191</v>
      </c>
      <c r="K3324">
        <f t="shared" si="463"/>
        <v>1.2046464122026554</v>
      </c>
      <c r="L3324">
        <f t="shared" si="464"/>
        <v>-0.13096441730159014</v>
      </c>
      <c r="M3324" t="str">
        <f t="shared" si="469"/>
        <v/>
      </c>
      <c r="N3324" t="str">
        <f t="shared" si="465"/>
        <v/>
      </c>
      <c r="O3324" t="str">
        <f t="shared" si="466"/>
        <v/>
      </c>
    </row>
    <row r="3325" spans="1:15" x14ac:dyDescent="0.25">
      <c r="A3325" s="2">
        <v>43233.025776238428</v>
      </c>
      <c r="B3325">
        <v>686.11</v>
      </c>
      <c r="C3325">
        <v>0.01</v>
      </c>
      <c r="D3325" t="s">
        <v>5</v>
      </c>
      <c r="E3325">
        <v>686.33422479160015</v>
      </c>
      <c r="F3325">
        <v>685.80640888540029</v>
      </c>
      <c r="G3325" s="5">
        <f t="shared" ca="1" si="467"/>
        <v>-2.7482528532987703E-3</v>
      </c>
      <c r="H3325" s="5">
        <f t="shared" ca="1" si="468"/>
        <v>-1.8862199916001148</v>
      </c>
      <c r="I3325" s="6">
        <f t="shared" si="461"/>
        <v>3324</v>
      </c>
      <c r="J3325">
        <f t="shared" si="462"/>
        <v>0.44575983816805831</v>
      </c>
      <c r="K3325">
        <f t="shared" si="463"/>
        <v>1.1886457611287302</v>
      </c>
      <c r="L3325">
        <f t="shared" si="464"/>
        <v>-0.36660193677405084</v>
      </c>
      <c r="M3325" t="str">
        <f t="shared" si="469"/>
        <v/>
      </c>
      <c r="N3325" t="str">
        <f t="shared" si="465"/>
        <v/>
      </c>
      <c r="O3325" t="str">
        <f t="shared" si="466"/>
        <v/>
      </c>
    </row>
    <row r="3326" spans="1:15" x14ac:dyDescent="0.25">
      <c r="A3326" s="2">
        <v>43233.025776238428</v>
      </c>
      <c r="B3326">
        <v>686.11</v>
      </c>
      <c r="C3326">
        <v>0.74</v>
      </c>
      <c r="D3326" t="s">
        <v>5</v>
      </c>
      <c r="E3326">
        <v>686.38306479159996</v>
      </c>
      <c r="F3326">
        <v>685.80640888540029</v>
      </c>
      <c r="G3326" s="5">
        <f t="shared" ca="1" si="467"/>
        <v>-2.8192129014538731E-3</v>
      </c>
      <c r="H3326" s="5">
        <f t="shared" ca="1" si="468"/>
        <v>-1.9350599915999283</v>
      </c>
      <c r="I3326" s="6">
        <f t="shared" si="461"/>
        <v>3325</v>
      </c>
      <c r="J3326">
        <f t="shared" si="462"/>
        <v>0.30078658842018058</v>
      </c>
      <c r="K3326">
        <f t="shared" si="463"/>
        <v>1.1697273564096016</v>
      </c>
      <c r="L3326">
        <f t="shared" si="464"/>
        <v>0.37548357672676397</v>
      </c>
      <c r="M3326" t="str">
        <f t="shared" si="469"/>
        <v/>
      </c>
      <c r="N3326" t="str">
        <f t="shared" si="465"/>
        <v/>
      </c>
      <c r="O3326" t="str">
        <f t="shared" si="466"/>
        <v/>
      </c>
    </row>
    <row r="3327" spans="1:15" x14ac:dyDescent="0.25">
      <c r="A3327" s="2">
        <v>43233.025776238428</v>
      </c>
      <c r="B3327">
        <v>686.06</v>
      </c>
      <c r="C3327">
        <v>0.05</v>
      </c>
      <c r="D3327" t="s">
        <v>5</v>
      </c>
      <c r="E3327">
        <v>686.38686479160003</v>
      </c>
      <c r="F3327">
        <v>685.80640888540029</v>
      </c>
      <c r="G3327" s="5">
        <f t="shared" ca="1" si="467"/>
        <v>-2.8247335301042975E-3</v>
      </c>
      <c r="H3327" s="5">
        <f t="shared" ca="1" si="468"/>
        <v>-1.9388599915999976</v>
      </c>
      <c r="I3327" s="6">
        <f t="shared" si="461"/>
        <v>3326</v>
      </c>
      <c r="J3327">
        <f t="shared" si="462"/>
        <v>0.27147481186554501</v>
      </c>
      <c r="K3327">
        <f t="shared" si="463"/>
        <v>1.163009715785297</v>
      </c>
      <c r="L3327">
        <f t="shared" si="464"/>
        <v>-0.19043246918706863</v>
      </c>
      <c r="M3327" t="str">
        <f t="shared" si="469"/>
        <v/>
      </c>
      <c r="N3327" t="str">
        <f t="shared" si="465"/>
        <v/>
      </c>
      <c r="O3327" t="str">
        <f t="shared" si="466"/>
        <v/>
      </c>
    </row>
    <row r="3328" spans="1:15" x14ac:dyDescent="0.25">
      <c r="A3328" s="2">
        <v>43233.025776238428</v>
      </c>
      <c r="B3328">
        <v>685.77</v>
      </c>
      <c r="C3328">
        <v>3.3845E-2</v>
      </c>
      <c r="D3328" t="s">
        <v>5</v>
      </c>
      <c r="E3328">
        <v>686.39140002160013</v>
      </c>
      <c r="F3328">
        <v>685.80640888540029</v>
      </c>
      <c r="G3328" s="5">
        <f t="shared" ca="1" si="467"/>
        <v>-2.8313222186917581E-3</v>
      </c>
      <c r="H3328" s="5">
        <f t="shared" ca="1" si="468"/>
        <v>-1.9433952216000989</v>
      </c>
      <c r="I3328" s="6">
        <f t="shared" si="461"/>
        <v>3327</v>
      </c>
      <c r="J3328">
        <f t="shared" si="462"/>
        <v>0.38998966667226398</v>
      </c>
      <c r="K3328">
        <f t="shared" si="463"/>
        <v>1.0426408455549752</v>
      </c>
      <c r="L3328">
        <f t="shared" si="464"/>
        <v>-0.34157943091390774</v>
      </c>
      <c r="M3328" t="str">
        <f t="shared" si="469"/>
        <v/>
      </c>
      <c r="N3328" t="str">
        <f t="shared" si="465"/>
        <v/>
      </c>
      <c r="O3328" t="str">
        <f t="shared" si="466"/>
        <v/>
      </c>
    </row>
    <row r="3329" spans="1:15" x14ac:dyDescent="0.25">
      <c r="A3329" s="2">
        <v>43233.025776238428</v>
      </c>
      <c r="B3329">
        <v>685.49</v>
      </c>
      <c r="C3329">
        <v>0.25578936000000002</v>
      </c>
      <c r="D3329" t="s">
        <v>5</v>
      </c>
      <c r="E3329">
        <v>686.43999999999994</v>
      </c>
      <c r="F3329">
        <v>685.80640888540029</v>
      </c>
      <c r="G3329" s="5">
        <f t="shared" ca="1" si="467"/>
        <v>-2.9019217994288005E-3</v>
      </c>
      <c r="H3329" s="5">
        <f t="shared" ca="1" si="468"/>
        <v>-1.9919951999999057</v>
      </c>
      <c r="I3329" s="6">
        <f t="shared" si="461"/>
        <v>3328</v>
      </c>
      <c r="J3329">
        <f t="shared" si="462"/>
        <v>0.28225395368066586</v>
      </c>
      <c r="K3329">
        <f t="shared" si="463"/>
        <v>1.0337247367895537</v>
      </c>
      <c r="L3329">
        <f t="shared" si="464"/>
        <v>-2.5601199950827446E-2</v>
      </c>
      <c r="M3329" t="str">
        <f t="shared" si="469"/>
        <v/>
      </c>
      <c r="N3329" t="str">
        <f t="shared" si="465"/>
        <v/>
      </c>
      <c r="O3329" t="str">
        <f t="shared" si="466"/>
        <v/>
      </c>
    </row>
    <row r="3330" spans="1:15" x14ac:dyDescent="0.25">
      <c r="A3330" s="2">
        <v>43233.025780868047</v>
      </c>
      <c r="B3330">
        <v>685.5</v>
      </c>
      <c r="C3330">
        <v>2.6482000000000001</v>
      </c>
      <c r="D3330" t="s">
        <v>6</v>
      </c>
      <c r="E3330">
        <v>686.43999999999994</v>
      </c>
      <c r="F3330">
        <v>686.32022956844014</v>
      </c>
      <c r="G3330" s="5">
        <f t="shared" ca="1" si="467"/>
        <v>-2.9019217994288005E-3</v>
      </c>
      <c r="H3330" s="5">
        <f t="shared" ca="1" si="468"/>
        <v>-1.9919951999999057</v>
      </c>
      <c r="I3330" s="6">
        <f t="shared" si="461"/>
        <v>3329</v>
      </c>
      <c r="J3330">
        <f t="shared" si="462"/>
        <v>0.18715172998319929</v>
      </c>
      <c r="K3330">
        <f t="shared" si="463"/>
        <v>1.0137148130573266</v>
      </c>
      <c r="L3330">
        <f t="shared" si="464"/>
        <v>2.4277521037641443</v>
      </c>
      <c r="M3330" t="str">
        <f t="shared" si="469"/>
        <v/>
      </c>
      <c r="N3330" t="str">
        <f t="shared" si="465"/>
        <v/>
      </c>
      <c r="O3330" t="str">
        <f t="shared" si="466"/>
        <v/>
      </c>
    </row>
    <row r="3331" spans="1:15" x14ac:dyDescent="0.25">
      <c r="A3331" s="2">
        <v>43233.025781168981</v>
      </c>
      <c r="B3331">
        <v>685.78</v>
      </c>
      <c r="C3331">
        <v>0.09</v>
      </c>
      <c r="D3331" t="s">
        <v>6</v>
      </c>
      <c r="E3331">
        <v>686.43999999999994</v>
      </c>
      <c r="F3331">
        <v>686.33336956843993</v>
      </c>
      <c r="G3331" s="5">
        <f t="shared" ca="1" si="467"/>
        <v>-2.9019217994288005E-3</v>
      </c>
      <c r="H3331" s="5">
        <f t="shared" ca="1" si="468"/>
        <v>-1.9919951999999057</v>
      </c>
      <c r="I3331" s="6">
        <f t="shared" si="461"/>
        <v>3330</v>
      </c>
      <c r="J3331">
        <f t="shared" si="462"/>
        <v>0.36770218551259859</v>
      </c>
      <c r="K3331">
        <f t="shared" si="463"/>
        <v>1.0753110321186354</v>
      </c>
      <c r="L3331">
        <f t="shared" si="464"/>
        <v>-0.2582528935516033</v>
      </c>
      <c r="M3331" t="str">
        <f t="shared" si="469"/>
        <v/>
      </c>
      <c r="N3331" t="str">
        <f t="shared" si="465"/>
        <v/>
      </c>
      <c r="O3331" t="str">
        <f t="shared" si="466"/>
        <v/>
      </c>
    </row>
    <row r="3332" spans="1:15" x14ac:dyDescent="0.25">
      <c r="A3332" s="2">
        <v>43233.025917222221</v>
      </c>
      <c r="B3332">
        <v>686.12</v>
      </c>
      <c r="C3332">
        <v>1.8176000000000001</v>
      </c>
      <c r="D3332" t="s">
        <v>6</v>
      </c>
      <c r="E3332">
        <v>686.43999999999994</v>
      </c>
      <c r="F3332">
        <v>686.47514236843995</v>
      </c>
      <c r="G3332" s="5">
        <f t="shared" ca="1" si="467"/>
        <v>-2.9019217994288005E-3</v>
      </c>
      <c r="H3332" s="5">
        <f t="shared" ca="1" si="468"/>
        <v>-1.9919951999999057</v>
      </c>
      <c r="I3332" s="6">
        <f t="shared" ref="I3332:I3395" si="470">I3331+1</f>
        <v>3331</v>
      </c>
      <c r="J3332">
        <f t="shared" si="462"/>
        <v>0.23936102759662958</v>
      </c>
      <c r="K3332">
        <f t="shared" si="463"/>
        <v>1.0537538794266941</v>
      </c>
      <c r="L3332">
        <f t="shared" si="464"/>
        <v>1.4977301656645174</v>
      </c>
      <c r="M3332" t="str">
        <f t="shared" si="469"/>
        <v/>
      </c>
      <c r="N3332" t="str">
        <f t="shared" si="465"/>
        <v/>
      </c>
      <c r="O3332" t="str">
        <f t="shared" si="466"/>
        <v/>
      </c>
    </row>
    <row r="3333" spans="1:15" x14ac:dyDescent="0.25">
      <c r="A3333" s="2">
        <v>43233.025978831021</v>
      </c>
      <c r="B3333">
        <v>686.12</v>
      </c>
      <c r="C3333">
        <v>8.6863819999999994E-2</v>
      </c>
      <c r="D3333" t="s">
        <v>6</v>
      </c>
      <c r="E3333">
        <v>686.43999999999994</v>
      </c>
      <c r="F3333">
        <v>686.48191774639997</v>
      </c>
      <c r="G3333" s="5">
        <f t="shared" ca="1" si="467"/>
        <v>-2.9019217994288005E-3</v>
      </c>
      <c r="H3333" s="5">
        <f t="shared" ca="1" si="468"/>
        <v>-1.9919951999999057</v>
      </c>
      <c r="I3333" s="6">
        <f t="shared" si="470"/>
        <v>3332</v>
      </c>
      <c r="J3333">
        <f t="shared" si="462"/>
        <v>0.33917865959665505</v>
      </c>
      <c r="K3333">
        <f t="shared" si="463"/>
        <v>1.0771480746246866</v>
      </c>
      <c r="L3333">
        <f t="shared" si="464"/>
        <v>-0.23424341141265073</v>
      </c>
      <c r="M3333" t="str">
        <f t="shared" si="469"/>
        <v/>
      </c>
      <c r="N3333" t="str">
        <f t="shared" si="465"/>
        <v/>
      </c>
      <c r="O3333" t="str">
        <f t="shared" si="466"/>
        <v/>
      </c>
    </row>
    <row r="3334" spans="1:15" x14ac:dyDescent="0.25">
      <c r="A3334" s="2">
        <v>43233.025979675927</v>
      </c>
      <c r="B3334">
        <v>686.12</v>
      </c>
      <c r="C3334">
        <v>1.076E-2</v>
      </c>
      <c r="D3334" t="s">
        <v>6</v>
      </c>
      <c r="E3334">
        <v>686.43999999999994</v>
      </c>
      <c r="F3334">
        <v>686.4827570263999</v>
      </c>
      <c r="G3334" s="5">
        <f t="shared" ca="1" si="467"/>
        <v>-2.9019217994288005E-3</v>
      </c>
      <c r="H3334" s="5">
        <f t="shared" ca="1" si="468"/>
        <v>-1.9919951999999057</v>
      </c>
      <c r="I3334" s="6">
        <f t="shared" si="470"/>
        <v>3333</v>
      </c>
      <c r="J3334">
        <f t="shared" si="462"/>
        <v>0.21561731640335324</v>
      </c>
      <c r="K3334">
        <f t="shared" si="463"/>
        <v>1.0588349163791284</v>
      </c>
      <c r="L3334">
        <f t="shared" si="464"/>
        <v>-0.19347427368932898</v>
      </c>
      <c r="M3334" t="str">
        <f t="shared" si="469"/>
        <v/>
      </c>
      <c r="N3334" t="str">
        <f t="shared" si="465"/>
        <v/>
      </c>
      <c r="O3334" t="str">
        <f t="shared" si="466"/>
        <v/>
      </c>
    </row>
    <row r="3335" spans="1:15" x14ac:dyDescent="0.25">
      <c r="A3335" s="2">
        <v>43233.026067210652</v>
      </c>
      <c r="B3335">
        <v>686.45</v>
      </c>
      <c r="C3335">
        <v>3.3807999999999998E-2</v>
      </c>
      <c r="D3335" t="s">
        <v>6</v>
      </c>
      <c r="E3335">
        <v>686.43999999999994</v>
      </c>
      <c r="F3335">
        <v>686.48316272239992</v>
      </c>
      <c r="G3335" s="5">
        <f t="shared" ca="1" si="467"/>
        <v>-2.9019217994288005E-3</v>
      </c>
      <c r="H3335" s="5">
        <f t="shared" ca="1" si="468"/>
        <v>-1.9919951999999057</v>
      </c>
      <c r="I3335" s="6">
        <f t="shared" si="470"/>
        <v>3334</v>
      </c>
      <c r="J3335">
        <f t="shared" ref="J3335:J3398" si="471">FORECAST(I3335,C3300:C3334,I3300:I3334)</f>
        <v>0.25747676107562256</v>
      </c>
      <c r="K3335">
        <f t="shared" ref="K3335:K3398" si="472">STEYX(C3300:C3334,I3300:I3334)</f>
        <v>1.0183430583651056</v>
      </c>
      <c r="L3335">
        <f t="shared" ref="L3335:L3398" si="473">(C3335-J3335)/K3335</f>
        <v>-0.21963989368642683</v>
      </c>
      <c r="M3335" t="str">
        <f t="shared" si="469"/>
        <v/>
      </c>
      <c r="N3335" t="str">
        <f t="shared" ref="N3335:N3398" si="474">IF(M3335=1,H3335,"")</f>
        <v/>
      </c>
      <c r="O3335" t="str">
        <f t="shared" ref="O3335:O3398" si="475">IF(M3335=1,IF(ISNUMBER(M3334),"",H3335),"")</f>
        <v/>
      </c>
    </row>
    <row r="3336" spans="1:15" x14ac:dyDescent="0.25">
      <c r="A3336" s="2">
        <v>43233.026067210652</v>
      </c>
      <c r="B3336">
        <v>686.45</v>
      </c>
      <c r="C3336">
        <v>0.25809199999999999</v>
      </c>
      <c r="D3336" t="s">
        <v>6</v>
      </c>
      <c r="E3336">
        <v>686.43999999999994</v>
      </c>
      <c r="F3336">
        <v>686.4862598264001</v>
      </c>
      <c r="G3336" s="5">
        <f t="shared" ca="1" si="467"/>
        <v>-2.9019217994288005E-3</v>
      </c>
      <c r="H3336" s="5">
        <f t="shared" ca="1" si="468"/>
        <v>-1.9919951999999057</v>
      </c>
      <c r="I3336" s="6">
        <f t="shared" si="470"/>
        <v>3335</v>
      </c>
      <c r="J3336">
        <f t="shared" si="471"/>
        <v>0.16521301826891488</v>
      </c>
      <c r="K3336">
        <f t="shared" si="472"/>
        <v>1.0119161428367767</v>
      </c>
      <c r="L3336">
        <f t="shared" si="473"/>
        <v>9.1785255516045869E-2</v>
      </c>
      <c r="M3336" t="str">
        <f t="shared" si="469"/>
        <v/>
      </c>
      <c r="N3336" t="str">
        <f t="shared" si="474"/>
        <v/>
      </c>
      <c r="O3336" t="str">
        <f t="shared" si="475"/>
        <v/>
      </c>
    </row>
    <row r="3337" spans="1:15" x14ac:dyDescent="0.25">
      <c r="A3337" s="2">
        <v>43233.026084861107</v>
      </c>
      <c r="B3337">
        <v>686.44</v>
      </c>
      <c r="C3337">
        <v>0.76331519999999997</v>
      </c>
      <c r="D3337" t="s">
        <v>5</v>
      </c>
      <c r="E3337">
        <v>686.36044195808006</v>
      </c>
      <c r="F3337">
        <v>686.4862598264001</v>
      </c>
      <c r="G3337" s="5">
        <f t="shared" ca="1" si="467"/>
        <v>-2.7863452512270916E-3</v>
      </c>
      <c r="H3337" s="5">
        <f t="shared" ca="1" si="468"/>
        <v>-1.9124371580800241</v>
      </c>
      <c r="I3337" s="6">
        <f t="shared" si="470"/>
        <v>3336</v>
      </c>
      <c r="J3337">
        <f t="shared" si="471"/>
        <v>0.27590884369746504</v>
      </c>
      <c r="K3337">
        <f t="shared" si="472"/>
        <v>0.93401941175007963</v>
      </c>
      <c r="L3337">
        <f t="shared" si="473"/>
        <v>0.52183750163101827</v>
      </c>
      <c r="M3337" t="str">
        <f t="shared" si="469"/>
        <v/>
      </c>
      <c r="N3337" t="str">
        <f t="shared" si="474"/>
        <v/>
      </c>
      <c r="O3337" t="str">
        <f t="shared" si="475"/>
        <v/>
      </c>
    </row>
    <row r="3338" spans="1:15" x14ac:dyDescent="0.25">
      <c r="A3338" s="2">
        <v>43233.026176527783</v>
      </c>
      <c r="B3338">
        <v>686.44</v>
      </c>
      <c r="C3338">
        <v>1.5034848000000001</v>
      </c>
      <c r="D3338" t="s">
        <v>5</v>
      </c>
      <c r="E3338">
        <v>686.28827468768009</v>
      </c>
      <c r="F3338">
        <v>686.4862598264001</v>
      </c>
      <c r="G3338" s="5">
        <f t="shared" ca="1" si="467"/>
        <v>-2.681482338478727E-3</v>
      </c>
      <c r="H3338" s="5">
        <f t="shared" ca="1" si="468"/>
        <v>-1.8402698876800514</v>
      </c>
      <c r="I3338" s="6">
        <f t="shared" si="470"/>
        <v>3337</v>
      </c>
      <c r="J3338">
        <f t="shared" si="471"/>
        <v>0.4601092096302537</v>
      </c>
      <c r="K3338">
        <f t="shared" si="472"/>
        <v>0.82528243096982568</v>
      </c>
      <c r="L3338">
        <f t="shared" si="473"/>
        <v>1.2642648761389841</v>
      </c>
      <c r="M3338" t="str">
        <f t="shared" si="469"/>
        <v/>
      </c>
      <c r="N3338" t="str">
        <f t="shared" si="474"/>
        <v/>
      </c>
      <c r="O3338" t="str">
        <f t="shared" si="475"/>
        <v/>
      </c>
    </row>
    <row r="3339" spans="1:15" x14ac:dyDescent="0.25">
      <c r="A3339" s="2">
        <v>43233.026176527783</v>
      </c>
      <c r="B3339">
        <v>686.44</v>
      </c>
      <c r="C3339">
        <v>3.0061194100000002</v>
      </c>
      <c r="D3339" t="s">
        <v>5</v>
      </c>
      <c r="E3339">
        <v>686.28739010000004</v>
      </c>
      <c r="F3339">
        <v>686.4862598264001</v>
      </c>
      <c r="G3339" s="5">
        <f t="shared" ca="1" si="467"/>
        <v>-2.6801968483378133E-3</v>
      </c>
      <c r="H3339" s="5">
        <f t="shared" ca="1" si="468"/>
        <v>-1.8393853000000036</v>
      </c>
      <c r="I3339" s="6">
        <f t="shared" si="470"/>
        <v>3338</v>
      </c>
      <c r="J3339">
        <f t="shared" si="471"/>
        <v>0.74191963808403472</v>
      </c>
      <c r="K3339">
        <f t="shared" si="472"/>
        <v>0.67249309985346128</v>
      </c>
      <c r="L3339">
        <f t="shared" si="473"/>
        <v>3.3668743551559754</v>
      </c>
      <c r="M3339" t="str">
        <f t="shared" si="469"/>
        <v/>
      </c>
      <c r="N3339" t="str">
        <f t="shared" si="474"/>
        <v/>
      </c>
      <c r="O3339" t="str">
        <f t="shared" si="475"/>
        <v/>
      </c>
    </row>
    <row r="3340" spans="1:15" x14ac:dyDescent="0.25">
      <c r="A3340" s="2">
        <v>43233.026195983803</v>
      </c>
      <c r="B3340">
        <v>686.25</v>
      </c>
      <c r="C3340">
        <v>0.11</v>
      </c>
      <c r="D3340" t="s">
        <v>5</v>
      </c>
      <c r="E3340">
        <v>686.29289010000014</v>
      </c>
      <c r="F3340">
        <v>686.4862598264001</v>
      </c>
      <c r="G3340" s="5">
        <f t="shared" ca="1" si="467"/>
        <v>-2.6881894401256023E-3</v>
      </c>
      <c r="H3340" s="5">
        <f t="shared" ca="1" si="468"/>
        <v>-1.8448853000001009</v>
      </c>
      <c r="I3340" s="6">
        <f t="shared" si="470"/>
        <v>3339</v>
      </c>
      <c r="J3340">
        <f t="shared" si="471"/>
        <v>0.99622535910924626</v>
      </c>
      <c r="K3340">
        <f t="shared" si="472"/>
        <v>0.76820050980076615</v>
      </c>
      <c r="L3340">
        <f t="shared" si="473"/>
        <v>-1.1536380773023569</v>
      </c>
      <c r="M3340" t="str">
        <f t="shared" si="469"/>
        <v/>
      </c>
      <c r="N3340" t="str">
        <f t="shared" si="474"/>
        <v/>
      </c>
      <c r="O3340" t="str">
        <f t="shared" si="475"/>
        <v/>
      </c>
    </row>
    <row r="3341" spans="1:15" x14ac:dyDescent="0.25">
      <c r="A3341" s="2">
        <v>43233.026195983803</v>
      </c>
      <c r="B3341">
        <v>685.31</v>
      </c>
      <c r="C3341">
        <v>0.108</v>
      </c>
      <c r="D3341" t="s">
        <v>5</v>
      </c>
      <c r="E3341">
        <v>686.31859410000004</v>
      </c>
      <c r="F3341">
        <v>686.4862598264001</v>
      </c>
      <c r="G3341" s="5">
        <f t="shared" ca="1" si="467"/>
        <v>-2.7255407562620281E-3</v>
      </c>
      <c r="H3341" s="5">
        <f t="shared" ca="1" si="468"/>
        <v>-1.870589300000006</v>
      </c>
      <c r="I3341" s="6">
        <f t="shared" si="470"/>
        <v>3340</v>
      </c>
      <c r="J3341">
        <f t="shared" si="471"/>
        <v>0.90463615894117311</v>
      </c>
      <c r="K3341">
        <f t="shared" si="472"/>
        <v>0.78058929523465492</v>
      </c>
      <c r="L3341">
        <f t="shared" si="473"/>
        <v>-1.020557370956124</v>
      </c>
      <c r="M3341" t="str">
        <f t="shared" si="469"/>
        <v/>
      </c>
      <c r="N3341" t="str">
        <f t="shared" si="474"/>
        <v/>
      </c>
      <c r="O3341" t="str">
        <f t="shared" si="475"/>
        <v/>
      </c>
    </row>
    <row r="3342" spans="1:15" x14ac:dyDescent="0.25">
      <c r="A3342" s="2">
        <v>43233.026195983803</v>
      </c>
      <c r="B3342">
        <v>685.25</v>
      </c>
      <c r="C3342">
        <v>0.1994476</v>
      </c>
      <c r="D3342" t="s">
        <v>5</v>
      </c>
      <c r="E3342">
        <v>686.36845600000004</v>
      </c>
      <c r="F3342">
        <v>686.4862598264001</v>
      </c>
      <c r="G3342" s="5">
        <f t="shared" ca="1" si="467"/>
        <v>-2.797988723421174E-3</v>
      </c>
      <c r="H3342" s="5">
        <f t="shared" ca="1" si="468"/>
        <v>-1.9204512000000025</v>
      </c>
      <c r="I3342" s="6">
        <f t="shared" si="470"/>
        <v>3341</v>
      </c>
      <c r="J3342">
        <f t="shared" si="471"/>
        <v>0.81202847137815581</v>
      </c>
      <c r="K3342">
        <f t="shared" si="472"/>
        <v>0.78904384123512772</v>
      </c>
      <c r="L3342">
        <f t="shared" si="473"/>
        <v>-0.77635847257771362</v>
      </c>
      <c r="M3342" t="str">
        <f t="shared" si="469"/>
        <v/>
      </c>
      <c r="N3342" t="str">
        <f t="shared" si="474"/>
        <v/>
      </c>
      <c r="O3342" t="str">
        <f t="shared" si="475"/>
        <v/>
      </c>
    </row>
    <row r="3343" spans="1:15" x14ac:dyDescent="0.25">
      <c r="A3343" s="2">
        <v>43233.026338668977</v>
      </c>
      <c r="B3343">
        <v>686.27</v>
      </c>
      <c r="C3343">
        <v>0.15959999999999999</v>
      </c>
      <c r="D3343" t="s">
        <v>6</v>
      </c>
      <c r="E3343">
        <v>686.36845600000004</v>
      </c>
      <c r="F3343">
        <v>686.49392062640004</v>
      </c>
      <c r="G3343" s="5">
        <f t="shared" ca="1" si="467"/>
        <v>-2.797988723421174E-3</v>
      </c>
      <c r="H3343" s="5">
        <f t="shared" ca="1" si="468"/>
        <v>-1.9204512000000025</v>
      </c>
      <c r="I3343" s="6">
        <f t="shared" si="470"/>
        <v>3342</v>
      </c>
      <c r="J3343">
        <f t="shared" si="471"/>
        <v>0.78630185406722575</v>
      </c>
      <c r="K3343">
        <f t="shared" si="472"/>
        <v>0.79027029003276072</v>
      </c>
      <c r="L3343">
        <f t="shared" si="473"/>
        <v>-0.79302216212790411</v>
      </c>
      <c r="M3343" t="str">
        <f t="shared" si="469"/>
        <v/>
      </c>
      <c r="N3343" t="str">
        <f t="shared" si="474"/>
        <v/>
      </c>
      <c r="O3343" t="str">
        <f t="shared" si="475"/>
        <v/>
      </c>
    </row>
    <row r="3344" spans="1:15" x14ac:dyDescent="0.25">
      <c r="A3344" s="2">
        <v>43233.026485057868</v>
      </c>
      <c r="B3344">
        <v>686.2</v>
      </c>
      <c r="C3344">
        <v>2.1924000000000001</v>
      </c>
      <c r="D3344" t="s">
        <v>5</v>
      </c>
      <c r="E3344">
        <v>686.5</v>
      </c>
      <c r="F3344">
        <v>686.49392062640004</v>
      </c>
      <c r="G3344" s="5">
        <f t="shared" ca="1" si="467"/>
        <v>-2.9890680262199053E-3</v>
      </c>
      <c r="H3344" s="5">
        <f t="shared" ca="1" si="468"/>
        <v>-2.0519951999999648</v>
      </c>
      <c r="I3344" s="6">
        <f t="shared" si="470"/>
        <v>3343</v>
      </c>
      <c r="J3344">
        <f t="shared" si="471"/>
        <v>0.74391140549580115</v>
      </c>
      <c r="K3344">
        <f t="shared" si="472"/>
        <v>0.79559453395053503</v>
      </c>
      <c r="L3344">
        <f t="shared" si="473"/>
        <v>1.8206366845077604</v>
      </c>
      <c r="M3344" t="str">
        <f t="shared" si="469"/>
        <v/>
      </c>
      <c r="N3344" t="str">
        <f t="shared" si="474"/>
        <v/>
      </c>
      <c r="O3344" t="str">
        <f t="shared" si="475"/>
        <v/>
      </c>
    </row>
    <row r="3345" spans="1:15" x14ac:dyDescent="0.25">
      <c r="A3345" s="2">
        <v>43233.026566504632</v>
      </c>
      <c r="B3345">
        <v>686.21</v>
      </c>
      <c r="C3345">
        <v>0.08</v>
      </c>
      <c r="D3345" t="s">
        <v>6</v>
      </c>
      <c r="E3345">
        <v>686.5</v>
      </c>
      <c r="F3345">
        <v>686.49872062640009</v>
      </c>
      <c r="G3345" s="5">
        <f t="shared" ca="1" si="467"/>
        <v>-2.9890680262199053E-3</v>
      </c>
      <c r="H3345" s="5">
        <f t="shared" ca="1" si="468"/>
        <v>-2.0519951999999648</v>
      </c>
      <c r="I3345" s="6">
        <f t="shared" si="470"/>
        <v>3344</v>
      </c>
      <c r="J3345">
        <f t="shared" si="471"/>
        <v>0.90244763344536949</v>
      </c>
      <c r="K3345">
        <f t="shared" si="472"/>
        <v>0.82972464603563811</v>
      </c>
      <c r="L3345">
        <f t="shared" si="473"/>
        <v>-0.99122960535758753</v>
      </c>
      <c r="M3345" t="str">
        <f t="shared" si="469"/>
        <v/>
      </c>
      <c r="N3345" t="str">
        <f t="shared" si="474"/>
        <v/>
      </c>
      <c r="O3345" t="str">
        <f t="shared" si="475"/>
        <v/>
      </c>
    </row>
    <row r="3346" spans="1:15" x14ac:dyDescent="0.25">
      <c r="A3346" s="2">
        <v>43233.026566504632</v>
      </c>
      <c r="B3346">
        <v>686.21</v>
      </c>
      <c r="C3346">
        <v>0.28323026000000001</v>
      </c>
      <c r="D3346" t="s">
        <v>6</v>
      </c>
      <c r="E3346">
        <v>686.5</v>
      </c>
      <c r="F3346">
        <v>686.51571444199999</v>
      </c>
      <c r="G3346" s="5">
        <f t="shared" ca="1" si="467"/>
        <v>-2.9890680262199053E-3</v>
      </c>
      <c r="H3346" s="5">
        <f t="shared" ca="1" si="468"/>
        <v>-2.0519951999999648</v>
      </c>
      <c r="I3346" s="6">
        <f t="shared" si="470"/>
        <v>3345</v>
      </c>
      <c r="J3346">
        <f t="shared" si="471"/>
        <v>0.80196692448739526</v>
      </c>
      <c r="K3346">
        <f t="shared" si="472"/>
        <v>0.83754331448015995</v>
      </c>
      <c r="L3346">
        <f t="shared" si="473"/>
        <v>-0.61935502978656187</v>
      </c>
      <c r="M3346" t="str">
        <f t="shared" si="469"/>
        <v/>
      </c>
      <c r="N3346" t="str">
        <f t="shared" si="474"/>
        <v/>
      </c>
      <c r="O3346" t="str">
        <f t="shared" si="475"/>
        <v/>
      </c>
    </row>
    <row r="3347" spans="1:15" x14ac:dyDescent="0.25">
      <c r="A3347" s="2">
        <v>43233.026622430552</v>
      </c>
      <c r="B3347">
        <v>686.21</v>
      </c>
      <c r="C3347">
        <v>1.009E-2</v>
      </c>
      <c r="D3347" t="s">
        <v>6</v>
      </c>
      <c r="E3347">
        <v>686.5</v>
      </c>
      <c r="F3347">
        <v>686.51631984200014</v>
      </c>
      <c r="G3347" s="5">
        <f t="shared" ca="1" si="467"/>
        <v>-2.9890680262199053E-3</v>
      </c>
      <c r="H3347" s="5">
        <f t="shared" ca="1" si="468"/>
        <v>-2.0519951999999648</v>
      </c>
      <c r="I3347" s="6">
        <f t="shared" si="470"/>
        <v>3346</v>
      </c>
      <c r="J3347">
        <f t="shared" si="471"/>
        <v>0.78491833984873693</v>
      </c>
      <c r="K3347">
        <f t="shared" si="472"/>
        <v>0.83690738728898251</v>
      </c>
      <c r="L3347">
        <f t="shared" si="473"/>
        <v>-0.92582327700399447</v>
      </c>
      <c r="M3347" t="str">
        <f t="shared" si="469"/>
        <v/>
      </c>
      <c r="N3347" t="str">
        <f t="shared" si="474"/>
        <v/>
      </c>
      <c r="O3347" t="str">
        <f t="shared" si="475"/>
        <v/>
      </c>
    </row>
    <row r="3348" spans="1:15" x14ac:dyDescent="0.25">
      <c r="A3348" s="2">
        <v>43233.026622430552</v>
      </c>
      <c r="B3348">
        <v>686.42</v>
      </c>
      <c r="C3348">
        <v>1.0689799999999999E-2</v>
      </c>
      <c r="D3348" t="s">
        <v>6</v>
      </c>
      <c r="E3348">
        <v>686.5</v>
      </c>
      <c r="F3348">
        <v>686.51651225839998</v>
      </c>
      <c r="G3348" s="5">
        <f t="shared" ca="1" si="467"/>
        <v>-2.9890680262199053E-3</v>
      </c>
      <c r="H3348" s="5">
        <f t="shared" ca="1" si="468"/>
        <v>-2.0519951999999648</v>
      </c>
      <c r="I3348" s="6">
        <f t="shared" si="470"/>
        <v>3347</v>
      </c>
      <c r="J3348">
        <f t="shared" si="471"/>
        <v>0.6796275127899154</v>
      </c>
      <c r="K3348">
        <f t="shared" si="472"/>
        <v>0.84216369719914519</v>
      </c>
      <c r="L3348">
        <f t="shared" si="473"/>
        <v>-0.7943084165402261</v>
      </c>
      <c r="M3348" t="str">
        <f t="shared" si="469"/>
        <v/>
      </c>
      <c r="N3348" t="str">
        <f t="shared" si="474"/>
        <v/>
      </c>
      <c r="O3348" t="str">
        <f t="shared" si="475"/>
        <v/>
      </c>
    </row>
    <row r="3349" spans="1:15" x14ac:dyDescent="0.25">
      <c r="A3349" s="2">
        <v>43233.026622430552</v>
      </c>
      <c r="B3349">
        <v>686.95</v>
      </c>
      <c r="C3349">
        <v>0.01</v>
      </c>
      <c r="D3349" t="s">
        <v>6</v>
      </c>
      <c r="E3349">
        <v>686.5</v>
      </c>
      <c r="F3349">
        <v>686.51563225839993</v>
      </c>
      <c r="G3349" s="5">
        <f t="shared" ca="1" si="467"/>
        <v>-2.9890680262199053E-3</v>
      </c>
      <c r="H3349" s="5">
        <f t="shared" ca="1" si="468"/>
        <v>-2.0519951999999648</v>
      </c>
      <c r="I3349" s="6">
        <f t="shared" si="470"/>
        <v>3348</v>
      </c>
      <c r="J3349">
        <f t="shared" si="471"/>
        <v>0.60785264122689053</v>
      </c>
      <c r="K3349">
        <f t="shared" si="472"/>
        <v>0.84931402995222294</v>
      </c>
      <c r="L3349">
        <f t="shared" si="473"/>
        <v>-0.70392413187913772</v>
      </c>
      <c r="M3349" t="str">
        <f t="shared" si="469"/>
        <v/>
      </c>
      <c r="N3349" t="str">
        <f t="shared" si="474"/>
        <v/>
      </c>
      <c r="O3349" t="str">
        <f t="shared" si="475"/>
        <v/>
      </c>
    </row>
    <row r="3350" spans="1:15" x14ac:dyDescent="0.25">
      <c r="A3350" s="2">
        <v>43233.026622430552</v>
      </c>
      <c r="B3350">
        <v>686.97</v>
      </c>
      <c r="C3350">
        <v>6.1220200000000002E-2</v>
      </c>
      <c r="D3350" t="s">
        <v>6</v>
      </c>
      <c r="E3350">
        <v>686.5</v>
      </c>
      <c r="F3350">
        <v>686.51</v>
      </c>
      <c r="G3350" s="5">
        <f t="shared" ca="1" si="467"/>
        <v>-2.9890680262199053E-3</v>
      </c>
      <c r="H3350" s="5">
        <f t="shared" ca="1" si="468"/>
        <v>-2.0519951999999648</v>
      </c>
      <c r="I3350" s="6">
        <f t="shared" si="470"/>
        <v>3349</v>
      </c>
      <c r="J3350">
        <f t="shared" si="471"/>
        <v>0.50712513161344575</v>
      </c>
      <c r="K3350">
        <f t="shared" si="472"/>
        <v>0.84860643670573221</v>
      </c>
      <c r="L3350">
        <f t="shared" si="473"/>
        <v>-0.52545551427165327</v>
      </c>
      <c r="M3350" t="str">
        <f t="shared" si="469"/>
        <v/>
      </c>
      <c r="N3350" t="str">
        <f t="shared" si="474"/>
        <v/>
      </c>
      <c r="O3350" t="str">
        <f t="shared" si="475"/>
        <v/>
      </c>
    </row>
    <row r="3351" spans="1:15" x14ac:dyDescent="0.25">
      <c r="A3351" s="2">
        <v>43233.026754351849</v>
      </c>
      <c r="B3351">
        <v>686.51</v>
      </c>
      <c r="C3351">
        <v>2.95</v>
      </c>
      <c r="D3351" t="s">
        <v>6</v>
      </c>
      <c r="E3351">
        <v>686.5</v>
      </c>
      <c r="F3351">
        <v>686.51</v>
      </c>
      <c r="G3351" s="5">
        <f t="shared" ca="1" si="467"/>
        <v>-2.9890680262199053E-3</v>
      </c>
      <c r="H3351" s="5">
        <f t="shared" ca="1" si="468"/>
        <v>-2.0519951999999648</v>
      </c>
      <c r="I3351" s="6">
        <f t="shared" si="470"/>
        <v>3350</v>
      </c>
      <c r="J3351">
        <f t="shared" si="471"/>
        <v>0.41550663857142922</v>
      </c>
      <c r="K3351">
        <f t="shared" si="472"/>
        <v>0.84452316055862608</v>
      </c>
      <c r="L3351">
        <f t="shared" si="473"/>
        <v>3.0010939661525464</v>
      </c>
      <c r="M3351" t="str">
        <f t="shared" si="469"/>
        <v/>
      </c>
      <c r="N3351" t="str">
        <f t="shared" si="474"/>
        <v/>
      </c>
      <c r="O3351" t="str">
        <f t="shared" si="475"/>
        <v/>
      </c>
    </row>
    <row r="3352" spans="1:15" x14ac:dyDescent="0.25">
      <c r="A3352" s="2">
        <v>43233.026754351849</v>
      </c>
      <c r="B3352">
        <v>686.51</v>
      </c>
      <c r="C3352">
        <v>3.2955000000000001</v>
      </c>
      <c r="D3352" t="s">
        <v>6</v>
      </c>
      <c r="E3352">
        <v>686.5</v>
      </c>
      <c r="F3352">
        <v>686.50999999999988</v>
      </c>
      <c r="G3352" s="5">
        <f t="shared" ca="1" si="467"/>
        <v>-2.9890680262199053E-3</v>
      </c>
      <c r="H3352" s="5">
        <f t="shared" ca="1" si="468"/>
        <v>-2.0519951999999648</v>
      </c>
      <c r="I3352" s="6">
        <f t="shared" si="470"/>
        <v>3351</v>
      </c>
      <c r="J3352">
        <f t="shared" si="471"/>
        <v>0.67145206354621867</v>
      </c>
      <c r="K3352">
        <f t="shared" si="472"/>
        <v>0.94068152062051513</v>
      </c>
      <c r="L3352">
        <f t="shared" si="473"/>
        <v>2.7895178962618967</v>
      </c>
      <c r="M3352" t="str">
        <f t="shared" si="469"/>
        <v/>
      </c>
      <c r="N3352" t="str">
        <f t="shared" si="474"/>
        <v/>
      </c>
      <c r="O3352" t="str">
        <f t="shared" si="475"/>
        <v/>
      </c>
    </row>
    <row r="3353" spans="1:15" x14ac:dyDescent="0.25">
      <c r="A3353" s="2">
        <v>43233.026842199077</v>
      </c>
      <c r="B3353">
        <v>686.51</v>
      </c>
      <c r="C3353">
        <v>1.23084156</v>
      </c>
      <c r="D3353" t="s">
        <v>6</v>
      </c>
      <c r="E3353">
        <v>686.5</v>
      </c>
      <c r="F3353">
        <v>686.50999999999988</v>
      </c>
      <c r="G3353" s="5">
        <f t="shared" ca="1" si="467"/>
        <v>-3.1853745083757603E-3</v>
      </c>
      <c r="H3353" s="5">
        <f t="shared" ca="1" si="468"/>
        <v>-2.1867595999999594</v>
      </c>
      <c r="I3353" s="6">
        <f t="shared" si="470"/>
        <v>3352</v>
      </c>
      <c r="J3353">
        <f t="shared" si="471"/>
        <v>1.0006608316806691</v>
      </c>
      <c r="K3353">
        <f t="shared" si="472"/>
        <v>1.0291511206522423</v>
      </c>
      <c r="L3353">
        <f t="shared" si="473"/>
        <v>0.22366076633473408</v>
      </c>
      <c r="M3353" t="str">
        <f t="shared" si="469"/>
        <v/>
      </c>
      <c r="N3353" t="str">
        <f t="shared" si="474"/>
        <v/>
      </c>
      <c r="O3353" t="str">
        <f t="shared" si="475"/>
        <v/>
      </c>
    </row>
    <row r="3354" spans="1:15" x14ac:dyDescent="0.25">
      <c r="A3354" s="2">
        <v>43233.026882280094</v>
      </c>
      <c r="B3354">
        <v>686.51</v>
      </c>
      <c r="C3354">
        <v>0.18870000000000001</v>
      </c>
      <c r="D3354" t="s">
        <v>6</v>
      </c>
      <c r="E3354">
        <v>686.5</v>
      </c>
      <c r="F3354">
        <v>686.46266088359994</v>
      </c>
      <c r="G3354" s="5">
        <f t="shared" ca="1" si="467"/>
        <v>-3.1853745083757603E-3</v>
      </c>
      <c r="H3354" s="5">
        <f t="shared" ca="1" si="468"/>
        <v>-2.1867595999999594</v>
      </c>
      <c r="I3354" s="6">
        <f t="shared" si="470"/>
        <v>3353</v>
      </c>
      <c r="J3354">
        <f t="shared" si="471"/>
        <v>1.0150857413277308</v>
      </c>
      <c r="K3354">
        <f t="shared" si="472"/>
        <v>1.0268683590757257</v>
      </c>
      <c r="L3354">
        <f t="shared" si="473"/>
        <v>-0.80476307797773861</v>
      </c>
      <c r="M3354" t="str">
        <f t="shared" si="469"/>
        <v/>
      </c>
      <c r="N3354" t="str">
        <f t="shared" si="474"/>
        <v/>
      </c>
      <c r="O3354" t="str">
        <f t="shared" si="475"/>
        <v/>
      </c>
    </row>
    <row r="3355" spans="1:15" x14ac:dyDescent="0.25">
      <c r="A3355" s="2">
        <v>43233.027019606481</v>
      </c>
      <c r="B3355">
        <v>686.51</v>
      </c>
      <c r="C3355">
        <v>0.71540000000000004</v>
      </c>
      <c r="D3355" t="s">
        <v>6</v>
      </c>
      <c r="E3355">
        <v>686.5</v>
      </c>
      <c r="F3355">
        <v>686.22085568360012</v>
      </c>
      <c r="G3355" s="5">
        <f t="shared" ca="1" si="467"/>
        <v>-3.1853745083757603E-3</v>
      </c>
      <c r="H3355" s="5">
        <f t="shared" ca="1" si="468"/>
        <v>-2.1867595999999594</v>
      </c>
      <c r="I3355" s="6">
        <f t="shared" si="470"/>
        <v>3354</v>
      </c>
      <c r="J3355">
        <f t="shared" si="471"/>
        <v>1.0140772404873957</v>
      </c>
      <c r="K3355">
        <f t="shared" si="472"/>
        <v>1.0106574416513892</v>
      </c>
      <c r="L3355">
        <f t="shared" si="473"/>
        <v>-0.29552767157125409</v>
      </c>
      <c r="M3355" t="str">
        <f t="shared" si="469"/>
        <v/>
      </c>
      <c r="N3355" t="str">
        <f t="shared" si="474"/>
        <v/>
      </c>
      <c r="O3355" t="str">
        <f t="shared" si="475"/>
        <v/>
      </c>
    </row>
    <row r="3356" spans="1:15" x14ac:dyDescent="0.25">
      <c r="A3356" s="2">
        <v>43233.027121238432</v>
      </c>
      <c r="B3356">
        <v>686.5</v>
      </c>
      <c r="C3356">
        <v>0.01</v>
      </c>
      <c r="D3356" t="s">
        <v>5</v>
      </c>
      <c r="E3356">
        <v>686.5</v>
      </c>
      <c r="F3356">
        <v>686.22085568360012</v>
      </c>
      <c r="G3356" s="5">
        <f t="shared" ca="1" si="467"/>
        <v>-3.1853745083757603E-3</v>
      </c>
      <c r="H3356" s="5">
        <f t="shared" ca="1" si="468"/>
        <v>-2.1867595999999594</v>
      </c>
      <c r="I3356" s="6">
        <f t="shared" si="470"/>
        <v>3355</v>
      </c>
      <c r="J3356">
        <f t="shared" si="471"/>
        <v>1.0076589793613451</v>
      </c>
      <c r="K3356">
        <f t="shared" si="472"/>
        <v>1.0114090797063646</v>
      </c>
      <c r="L3356">
        <f t="shared" si="473"/>
        <v>-0.98640500602485048</v>
      </c>
      <c r="M3356" t="str">
        <f t="shared" si="469"/>
        <v/>
      </c>
      <c r="N3356" t="str">
        <f t="shared" si="474"/>
        <v/>
      </c>
      <c r="O3356" t="str">
        <f t="shared" si="475"/>
        <v/>
      </c>
    </row>
    <row r="3357" spans="1:15" x14ac:dyDescent="0.25">
      <c r="A3357" s="2">
        <v>43233.027121238432</v>
      </c>
      <c r="B3357">
        <v>686.5</v>
      </c>
      <c r="C3357">
        <v>3.7454000000000001</v>
      </c>
      <c r="D3357" t="s">
        <v>5</v>
      </c>
      <c r="E3357">
        <v>686.46351219999985</v>
      </c>
      <c r="F3357">
        <v>686.22085568360012</v>
      </c>
      <c r="G3357" s="5">
        <f t="shared" ca="1" si="467"/>
        <v>-3.1323905229988921E-3</v>
      </c>
      <c r="H3357" s="5">
        <f t="shared" ca="1" si="468"/>
        <v>-2.150271799999814</v>
      </c>
      <c r="I3357" s="6">
        <f t="shared" si="470"/>
        <v>3356</v>
      </c>
      <c r="J3357">
        <f t="shared" si="471"/>
        <v>0.9904188735966386</v>
      </c>
      <c r="K3357">
        <f t="shared" si="472"/>
        <v>0.99862358605078116</v>
      </c>
      <c r="L3357">
        <f t="shared" si="473"/>
        <v>2.7587783474035308</v>
      </c>
      <c r="M3357" t="str">
        <f t="shared" si="469"/>
        <v/>
      </c>
      <c r="N3357" t="str">
        <f t="shared" si="474"/>
        <v/>
      </c>
      <c r="O3357" t="str">
        <f t="shared" si="475"/>
        <v/>
      </c>
    </row>
    <row r="3358" spans="1:15" x14ac:dyDescent="0.25">
      <c r="A3358" s="2">
        <v>43233.02716784722</v>
      </c>
      <c r="B3358">
        <v>686.51</v>
      </c>
      <c r="C3358">
        <v>1.2907</v>
      </c>
      <c r="D3358" t="s">
        <v>6</v>
      </c>
      <c r="E3358">
        <v>686.46351219999985</v>
      </c>
      <c r="F3358">
        <v>685.69593230759983</v>
      </c>
      <c r="G3358" s="5">
        <f t="shared" ca="1" si="467"/>
        <v>-3.1323905229988921E-3</v>
      </c>
      <c r="H3358" s="5">
        <f t="shared" ca="1" si="468"/>
        <v>-2.150271799999814</v>
      </c>
      <c r="I3358" s="6">
        <f t="shared" si="470"/>
        <v>3357</v>
      </c>
      <c r="J3358">
        <f t="shared" si="471"/>
        <v>1.3006573690084053</v>
      </c>
      <c r="K3358">
        <f t="shared" si="472"/>
        <v>1.0959277373021701</v>
      </c>
      <c r="L3358">
        <f t="shared" si="473"/>
        <v>-9.085789755552038E-3</v>
      </c>
      <c r="M3358" t="str">
        <f t="shared" si="469"/>
        <v/>
      </c>
      <c r="N3358" t="str">
        <f t="shared" si="474"/>
        <v/>
      </c>
      <c r="O3358" t="str">
        <f t="shared" si="475"/>
        <v/>
      </c>
    </row>
    <row r="3359" spans="1:15" x14ac:dyDescent="0.25">
      <c r="A3359" s="2">
        <v>43233.027300243048</v>
      </c>
      <c r="B3359">
        <v>686.51</v>
      </c>
      <c r="C3359">
        <v>0.86760000000000004</v>
      </c>
      <c r="D3359" t="s">
        <v>6</v>
      </c>
      <c r="E3359">
        <v>686.46351219999985</v>
      </c>
      <c r="F3359">
        <v>685.34021630760003</v>
      </c>
      <c r="G3359" s="5">
        <f t="shared" ca="1" si="467"/>
        <v>-3.1323905229988921E-3</v>
      </c>
      <c r="H3359" s="5">
        <f t="shared" ca="1" si="468"/>
        <v>-2.150271799999814</v>
      </c>
      <c r="I3359" s="6">
        <f t="shared" si="470"/>
        <v>3358</v>
      </c>
      <c r="J3359">
        <f t="shared" si="471"/>
        <v>1.3151792328235388</v>
      </c>
      <c r="K3359">
        <f t="shared" si="472"/>
        <v>1.095189648395152</v>
      </c>
      <c r="L3359">
        <f t="shared" si="473"/>
        <v>-0.40867737699986828</v>
      </c>
      <c r="M3359" t="str">
        <f t="shared" si="469"/>
        <v/>
      </c>
      <c r="N3359" t="str">
        <f t="shared" si="474"/>
        <v/>
      </c>
      <c r="O3359" t="str">
        <f t="shared" si="475"/>
        <v/>
      </c>
    </row>
    <row r="3360" spans="1:15" x14ac:dyDescent="0.25">
      <c r="A3360" s="2">
        <v>43233.027821886571</v>
      </c>
      <c r="B3360">
        <v>686.51</v>
      </c>
      <c r="C3360">
        <v>0.42909999999999998</v>
      </c>
      <c r="D3360" t="s">
        <v>6</v>
      </c>
      <c r="E3360">
        <v>686.46351219999985</v>
      </c>
      <c r="F3360">
        <v>685.16428530760004</v>
      </c>
      <c r="G3360" s="5">
        <f t="shared" ca="1" si="467"/>
        <v>-3.1323905229988921E-3</v>
      </c>
      <c r="H3360" s="5">
        <f t="shared" ca="1" si="468"/>
        <v>-2.150271799999814</v>
      </c>
      <c r="I3360" s="6">
        <f t="shared" si="470"/>
        <v>3359</v>
      </c>
      <c r="J3360">
        <f t="shared" si="471"/>
        <v>1.2954947100840286</v>
      </c>
      <c r="K3360">
        <f t="shared" si="472"/>
        <v>1.0976472588917574</v>
      </c>
      <c r="L3360">
        <f t="shared" si="473"/>
        <v>-0.78931979564982147</v>
      </c>
      <c r="M3360" t="str">
        <f t="shared" si="469"/>
        <v/>
      </c>
      <c r="N3360" t="str">
        <f t="shared" si="474"/>
        <v/>
      </c>
      <c r="O3360" t="str">
        <f t="shared" si="475"/>
        <v/>
      </c>
    </row>
    <row r="3361" spans="1:15" x14ac:dyDescent="0.25">
      <c r="A3361" s="2">
        <v>43233.027831145831</v>
      </c>
      <c r="B3361">
        <v>686.51</v>
      </c>
      <c r="C3361">
        <v>0.83978447000000001</v>
      </c>
      <c r="D3361" t="s">
        <v>6</v>
      </c>
      <c r="E3361">
        <v>686.46351219999985</v>
      </c>
      <c r="F3361">
        <v>684.78280403633994</v>
      </c>
      <c r="G3361" s="5">
        <f t="shared" ca="1" si="467"/>
        <v>-3.1323905229988921E-3</v>
      </c>
      <c r="H3361" s="5">
        <f t="shared" ca="1" si="468"/>
        <v>-2.150271799999814</v>
      </c>
      <c r="I3361" s="6">
        <f t="shared" si="470"/>
        <v>3360</v>
      </c>
      <c r="J3361">
        <f t="shared" si="471"/>
        <v>1.1998118680168091</v>
      </c>
      <c r="K3361">
        <f t="shared" si="472"/>
        <v>1.1042591806925766</v>
      </c>
      <c r="L3361">
        <f t="shared" si="473"/>
        <v>-0.32603523186558858</v>
      </c>
      <c r="M3361" t="str">
        <f t="shared" si="469"/>
        <v/>
      </c>
      <c r="N3361" t="str">
        <f t="shared" si="474"/>
        <v/>
      </c>
      <c r="O3361" t="str">
        <f t="shared" si="475"/>
        <v/>
      </c>
    </row>
    <row r="3362" spans="1:15" x14ac:dyDescent="0.25">
      <c r="A3362" s="2">
        <v>43233.02797328704</v>
      </c>
      <c r="B3362">
        <v>686.5</v>
      </c>
      <c r="C3362">
        <v>4.3813199999999997</v>
      </c>
      <c r="D3362" t="s">
        <v>5</v>
      </c>
      <c r="E3362">
        <v>686.14945721999993</v>
      </c>
      <c r="F3362">
        <v>684.78280403633994</v>
      </c>
      <c r="G3362" s="5">
        <f t="shared" ref="G3362:G3425" ca="1" si="476">(OFFSET(F3362,$T$2,0)-E3362)/E3362</f>
        <v>-2.6761178642325219E-3</v>
      </c>
      <c r="H3362" s="5">
        <f t="shared" ref="H3362:H3425" ca="1" si="477">IF(ISNUMBER(G3362),E3362*G3362,"")</f>
        <v>-1.8362168199998903</v>
      </c>
      <c r="I3362" s="6">
        <f t="shared" si="470"/>
        <v>3361</v>
      </c>
      <c r="J3362">
        <f t="shared" si="471"/>
        <v>1.194346242689079</v>
      </c>
      <c r="K3362">
        <f t="shared" si="472"/>
        <v>1.1050352976997886</v>
      </c>
      <c r="L3362">
        <f t="shared" si="473"/>
        <v>2.8840470199864554</v>
      </c>
      <c r="M3362" t="str">
        <f t="shared" si="469"/>
        <v/>
      </c>
      <c r="N3362" t="str">
        <f t="shared" si="474"/>
        <v/>
      </c>
      <c r="O3362" t="str">
        <f t="shared" si="475"/>
        <v/>
      </c>
    </row>
    <row r="3363" spans="1:15" x14ac:dyDescent="0.25">
      <c r="A3363" s="2">
        <v>43233.027975497687</v>
      </c>
      <c r="B3363">
        <v>686.51</v>
      </c>
      <c r="C3363">
        <v>0.14522861000000001</v>
      </c>
      <c r="D3363" t="s">
        <v>6</v>
      </c>
      <c r="E3363">
        <v>686.14945721999993</v>
      </c>
      <c r="F3363">
        <v>684.71628933295995</v>
      </c>
      <c r="G3363" s="5">
        <f t="shared" ca="1" si="476"/>
        <v>-2.6761178642325219E-3</v>
      </c>
      <c r="H3363" s="5">
        <f t="shared" ca="1" si="477"/>
        <v>-1.8362168199998903</v>
      </c>
      <c r="I3363" s="6">
        <f t="shared" si="470"/>
        <v>3362</v>
      </c>
      <c r="J3363">
        <f t="shared" si="471"/>
        <v>1.5502168570756254</v>
      </c>
      <c r="K3363">
        <f t="shared" si="472"/>
        <v>1.221977175888975</v>
      </c>
      <c r="L3363">
        <f t="shared" si="473"/>
        <v>-1.1497663579956081</v>
      </c>
      <c r="M3363" t="str">
        <f t="shared" si="469"/>
        <v/>
      </c>
      <c r="N3363" t="str">
        <f t="shared" si="474"/>
        <v/>
      </c>
      <c r="O3363" t="str">
        <f t="shared" si="475"/>
        <v/>
      </c>
    </row>
    <row r="3364" spans="1:15" x14ac:dyDescent="0.25">
      <c r="A3364" s="2">
        <v>43233.028156712957</v>
      </c>
      <c r="B3364">
        <v>686.51</v>
      </c>
      <c r="C3364">
        <v>0.2</v>
      </c>
      <c r="D3364" t="s">
        <v>6</v>
      </c>
      <c r="E3364">
        <v>686.14945721999993</v>
      </c>
      <c r="F3364">
        <v>684.62468933296009</v>
      </c>
      <c r="G3364" s="5">
        <f t="shared" ca="1" si="476"/>
        <v>-2.6761178642325219E-3</v>
      </c>
      <c r="H3364" s="5">
        <f t="shared" ca="1" si="477"/>
        <v>-1.8362168199998903</v>
      </c>
      <c r="I3364" s="6">
        <f t="shared" si="470"/>
        <v>3363</v>
      </c>
      <c r="J3364">
        <f t="shared" si="471"/>
        <v>1.3991195563025087</v>
      </c>
      <c r="K3364">
        <f t="shared" si="472"/>
        <v>1.2409514946579656</v>
      </c>
      <c r="L3364">
        <f t="shared" si="473"/>
        <v>-0.96629043235329137</v>
      </c>
      <c r="M3364" t="str">
        <f t="shared" si="469"/>
        <v/>
      </c>
      <c r="N3364" t="str">
        <f t="shared" si="474"/>
        <v/>
      </c>
      <c r="O3364" t="str">
        <f t="shared" si="475"/>
        <v/>
      </c>
    </row>
    <row r="3365" spans="1:15" x14ac:dyDescent="0.25">
      <c r="A3365" s="2">
        <v>43233.028238032413</v>
      </c>
      <c r="B3365">
        <v>686.51</v>
      </c>
      <c r="C3365">
        <v>0.34420000000000001</v>
      </c>
      <c r="D3365" t="s">
        <v>6</v>
      </c>
      <c r="E3365">
        <v>686.14945721999993</v>
      </c>
      <c r="F3365">
        <v>684.46704573296006</v>
      </c>
      <c r="G3365" s="5">
        <f t="shared" ca="1" si="476"/>
        <v>-2.6761178642325219E-3</v>
      </c>
      <c r="H3365" s="5">
        <f t="shared" ca="1" si="477"/>
        <v>-1.8362168199998903</v>
      </c>
      <c r="I3365" s="6">
        <f t="shared" si="470"/>
        <v>3364</v>
      </c>
      <c r="J3365">
        <f t="shared" si="471"/>
        <v>1.267521826974793</v>
      </c>
      <c r="K3365">
        <f t="shared" si="472"/>
        <v>1.254776277790479</v>
      </c>
      <c r="L3365">
        <f t="shared" si="473"/>
        <v>-0.73584577850057831</v>
      </c>
      <c r="M3365" t="str">
        <f t="shared" si="469"/>
        <v/>
      </c>
      <c r="N3365" t="str">
        <f t="shared" si="474"/>
        <v/>
      </c>
      <c r="O3365" t="str">
        <f t="shared" si="475"/>
        <v/>
      </c>
    </row>
    <row r="3366" spans="1:15" x14ac:dyDescent="0.25">
      <c r="A3366" s="2">
        <v>43233.028267291673</v>
      </c>
      <c r="B3366">
        <v>686.5</v>
      </c>
      <c r="C3366">
        <v>1.035875E-2</v>
      </c>
      <c r="D3366" t="s">
        <v>5</v>
      </c>
      <c r="E3366">
        <v>686.14736475249993</v>
      </c>
      <c r="F3366">
        <v>684.46704573296006</v>
      </c>
      <c r="G3366" s="5">
        <f t="shared" ca="1" si="476"/>
        <v>-2.6730764362280558E-3</v>
      </c>
      <c r="H3366" s="5">
        <f t="shared" ca="1" si="477"/>
        <v>-1.8341243524998845</v>
      </c>
      <c r="I3366" s="6">
        <f t="shared" si="470"/>
        <v>3365</v>
      </c>
      <c r="J3366">
        <f t="shared" si="471"/>
        <v>1.3014571426218424</v>
      </c>
      <c r="K3366">
        <f t="shared" si="472"/>
        <v>1.2132454770368986</v>
      </c>
      <c r="L3366">
        <f t="shared" si="473"/>
        <v>-1.0641691372920536</v>
      </c>
      <c r="M3366" t="str">
        <f t="shared" si="469"/>
        <v/>
      </c>
      <c r="N3366" t="str">
        <f t="shared" si="474"/>
        <v/>
      </c>
      <c r="O3366" t="str">
        <f t="shared" si="475"/>
        <v/>
      </c>
    </row>
    <row r="3367" spans="1:15" x14ac:dyDescent="0.25">
      <c r="A3367" s="2">
        <v>43233.028267800917</v>
      </c>
      <c r="B3367">
        <v>686.5</v>
      </c>
      <c r="C3367">
        <v>1.9124999999999999E-4</v>
      </c>
      <c r="D3367" t="s">
        <v>5</v>
      </c>
      <c r="E3367">
        <v>686.14732612</v>
      </c>
      <c r="F3367">
        <v>684.46704573296006</v>
      </c>
      <c r="G3367" s="5">
        <f t="shared" ca="1" si="476"/>
        <v>-2.6730202832258789E-3</v>
      </c>
      <c r="H3367" s="5">
        <f t="shared" ca="1" si="477"/>
        <v>-1.8340857199999618</v>
      </c>
      <c r="I3367" s="6">
        <f t="shared" si="470"/>
        <v>3366</v>
      </c>
      <c r="J3367">
        <f t="shared" si="471"/>
        <v>1.1497746347394937</v>
      </c>
      <c r="K3367">
        <f t="shared" si="472"/>
        <v>1.2283549648971481</v>
      </c>
      <c r="L3367">
        <f t="shared" si="473"/>
        <v>-0.93587229879902822</v>
      </c>
      <c r="M3367" t="str">
        <f t="shared" ref="M3367:M3430" si="478">IF(L3367&lt;-1.5,1,"")</f>
        <v/>
      </c>
      <c r="N3367" t="str">
        <f t="shared" si="474"/>
        <v/>
      </c>
      <c r="O3367" t="str">
        <f t="shared" si="475"/>
        <v/>
      </c>
    </row>
    <row r="3368" spans="1:15" x14ac:dyDescent="0.25">
      <c r="A3368" s="2">
        <v>43233.028268078713</v>
      </c>
      <c r="B3368">
        <v>686.2</v>
      </c>
      <c r="C3368">
        <v>1.21E-2</v>
      </c>
      <c r="D3368" t="s">
        <v>5</v>
      </c>
      <c r="E3368">
        <v>686.14560792000009</v>
      </c>
      <c r="F3368">
        <v>684.46704573296006</v>
      </c>
      <c r="G3368" s="5">
        <f t="shared" ca="1" si="476"/>
        <v>-2.6705228436202269E-3</v>
      </c>
      <c r="H3368" s="5">
        <f t="shared" ca="1" si="477"/>
        <v>-1.832367520000048</v>
      </c>
      <c r="I3368" s="6">
        <f t="shared" si="470"/>
        <v>3367</v>
      </c>
      <c r="J3368">
        <f t="shared" si="471"/>
        <v>1.1047622676134452</v>
      </c>
      <c r="K3368">
        <f t="shared" si="472"/>
        <v>1.2261124183696361</v>
      </c>
      <c r="L3368">
        <f t="shared" si="473"/>
        <v>-0.89115993871619059</v>
      </c>
      <c r="M3368" t="str">
        <f t="shared" si="478"/>
        <v/>
      </c>
      <c r="N3368" t="str">
        <f t="shared" si="474"/>
        <v/>
      </c>
      <c r="O3368" t="str">
        <f t="shared" si="475"/>
        <v/>
      </c>
    </row>
    <row r="3369" spans="1:15" x14ac:dyDescent="0.25">
      <c r="A3369" s="2">
        <v>43233.028283599539</v>
      </c>
      <c r="B3369">
        <v>686.2</v>
      </c>
      <c r="C3369">
        <v>3.2955000000000001</v>
      </c>
      <c r="D3369" t="s">
        <v>5</v>
      </c>
      <c r="E3369">
        <v>685.58251852479998</v>
      </c>
      <c r="F3369">
        <v>684.46704573296006</v>
      </c>
      <c r="G3369" s="5">
        <f t="shared" ca="1" si="476"/>
        <v>-1.8513863619671988E-3</v>
      </c>
      <c r="H3369" s="5">
        <f t="shared" ca="1" si="477"/>
        <v>-1.2692781247999392</v>
      </c>
      <c r="I3369" s="6">
        <f t="shared" si="470"/>
        <v>3368</v>
      </c>
      <c r="J3369">
        <f t="shared" si="471"/>
        <v>0.96264869475630022</v>
      </c>
      <c r="K3369">
        <f t="shared" si="472"/>
        <v>1.2348284372417211</v>
      </c>
      <c r="L3369">
        <f t="shared" si="473"/>
        <v>1.8892108692076046</v>
      </c>
      <c r="M3369" t="str">
        <f t="shared" si="478"/>
        <v/>
      </c>
      <c r="N3369" t="str">
        <f t="shared" si="474"/>
        <v/>
      </c>
      <c r="O3369" t="str">
        <f t="shared" si="475"/>
        <v/>
      </c>
    </row>
    <row r="3370" spans="1:15" x14ac:dyDescent="0.25">
      <c r="A3370" s="2">
        <v>43233.028283599539</v>
      </c>
      <c r="B3370">
        <v>686.2</v>
      </c>
      <c r="C3370">
        <v>1.04E-2</v>
      </c>
      <c r="D3370" t="s">
        <v>5</v>
      </c>
      <c r="E3370">
        <v>685.58041772479999</v>
      </c>
      <c r="F3370">
        <v>684.46704573296006</v>
      </c>
      <c r="G3370" s="5">
        <f t="shared" ca="1" si="476"/>
        <v>-2.6591693020493246E-3</v>
      </c>
      <c r="H3370" s="5">
        <f t="shared" ca="1" si="477"/>
        <v>-1.8230744008999409</v>
      </c>
      <c r="I3370" s="6">
        <f t="shared" si="470"/>
        <v>3369</v>
      </c>
      <c r="J3370">
        <f t="shared" si="471"/>
        <v>1.1914252901680698</v>
      </c>
      <c r="K3370">
        <f t="shared" si="472"/>
        <v>1.2884205761324758</v>
      </c>
      <c r="L3370">
        <f t="shared" si="473"/>
        <v>-0.91664578480516001</v>
      </c>
      <c r="M3370" t="str">
        <f t="shared" si="478"/>
        <v/>
      </c>
      <c r="N3370" t="str">
        <f t="shared" si="474"/>
        <v/>
      </c>
      <c r="O3370" t="str">
        <f t="shared" si="475"/>
        <v/>
      </c>
    </row>
    <row r="3371" spans="1:15" x14ac:dyDescent="0.25">
      <c r="A3371" s="2">
        <v>43233.028283726853</v>
      </c>
      <c r="B3371">
        <v>686.2</v>
      </c>
      <c r="C3371">
        <v>4.0000000000000003E-5</v>
      </c>
      <c r="D3371" t="s">
        <v>5</v>
      </c>
      <c r="E3371">
        <v>685.58040964480006</v>
      </c>
      <c r="F3371">
        <v>684.46704573296006</v>
      </c>
      <c r="G3371" s="5">
        <f t="shared" ca="1" si="476"/>
        <v>-2.6591575477551113E-3</v>
      </c>
      <c r="H3371" s="5">
        <f t="shared" ca="1" si="477"/>
        <v>-1.8230663209000113</v>
      </c>
      <c r="I3371" s="6">
        <f t="shared" si="470"/>
        <v>3370</v>
      </c>
      <c r="J3371">
        <f t="shared" si="471"/>
        <v>1.0296334082689071</v>
      </c>
      <c r="K3371">
        <f t="shared" si="472"/>
        <v>1.2962232286443944</v>
      </c>
      <c r="L3371">
        <f t="shared" si="473"/>
        <v>-0.79430254412711621</v>
      </c>
      <c r="M3371" t="str">
        <f t="shared" si="478"/>
        <v/>
      </c>
      <c r="N3371" t="str">
        <f t="shared" si="474"/>
        <v/>
      </c>
      <c r="O3371" t="str">
        <f t="shared" si="475"/>
        <v/>
      </c>
    </row>
    <row r="3372" spans="1:15" x14ac:dyDescent="0.25">
      <c r="A3372" s="2">
        <v>43233.028284108797</v>
      </c>
      <c r="B3372">
        <v>686.15</v>
      </c>
      <c r="C3372">
        <v>0.62870000000000004</v>
      </c>
      <c r="D3372" t="s">
        <v>5</v>
      </c>
      <c r="E3372">
        <v>685.44828216392</v>
      </c>
      <c r="F3372">
        <v>684.46704573296006</v>
      </c>
      <c r="G3372" s="5">
        <f t="shared" ca="1" si="476"/>
        <v>-2.4669094430899417E-3</v>
      </c>
      <c r="H3372" s="5">
        <f t="shared" ca="1" si="477"/>
        <v>-1.690938840019953</v>
      </c>
      <c r="I3372" s="6">
        <f t="shared" si="470"/>
        <v>3371</v>
      </c>
      <c r="J3372">
        <f t="shared" si="471"/>
        <v>0.88072262216806685</v>
      </c>
      <c r="K3372">
        <f t="shared" si="472"/>
        <v>1.3019265624476826</v>
      </c>
      <c r="L3372">
        <f t="shared" si="473"/>
        <v>-0.1935766804651812</v>
      </c>
      <c r="M3372" t="str">
        <f t="shared" si="478"/>
        <v/>
      </c>
      <c r="N3372" t="str">
        <f t="shared" si="474"/>
        <v/>
      </c>
      <c r="O3372" t="str">
        <f t="shared" si="475"/>
        <v/>
      </c>
    </row>
    <row r="3373" spans="1:15" x14ac:dyDescent="0.25">
      <c r="A3373" s="2">
        <v>43233.028287928239</v>
      </c>
      <c r="B3373">
        <v>686.04</v>
      </c>
      <c r="C3373">
        <v>1.0500000000000001E-2</v>
      </c>
      <c r="D3373" t="s">
        <v>5</v>
      </c>
      <c r="E3373">
        <v>685.44622416391996</v>
      </c>
      <c r="F3373">
        <v>684.46704573296006</v>
      </c>
      <c r="G3373" s="5">
        <f t="shared" ca="1" si="476"/>
        <v>-2.4639144260805422E-3</v>
      </c>
      <c r="H3373" s="5">
        <f t="shared" ca="1" si="477"/>
        <v>-1.6888808400199196</v>
      </c>
      <c r="I3373" s="6">
        <f t="shared" si="470"/>
        <v>3372</v>
      </c>
      <c r="J3373">
        <f t="shared" si="471"/>
        <v>0.83637703673949915</v>
      </c>
      <c r="K3373">
        <f t="shared" si="472"/>
        <v>1.301950203030658</v>
      </c>
      <c r="L3373">
        <f t="shared" si="473"/>
        <v>-0.63433842155947007</v>
      </c>
      <c r="M3373" t="str">
        <f t="shared" si="478"/>
        <v/>
      </c>
      <c r="N3373" t="str">
        <f t="shared" si="474"/>
        <v/>
      </c>
      <c r="O3373" t="str">
        <f t="shared" si="475"/>
        <v/>
      </c>
    </row>
    <row r="3374" spans="1:15" x14ac:dyDescent="0.25">
      <c r="A3374" s="2">
        <v>43233.028288287038</v>
      </c>
      <c r="B3374">
        <v>686</v>
      </c>
      <c r="C3374">
        <v>0.30058000000000001</v>
      </c>
      <c r="D3374" t="s">
        <v>5</v>
      </c>
      <c r="E3374">
        <v>685.38920311640038</v>
      </c>
      <c r="F3374">
        <v>684.46704573296006</v>
      </c>
      <c r="G3374" s="5">
        <f t="shared" ca="1" si="476"/>
        <v>-2.3809242764263323E-3</v>
      </c>
      <c r="H3374" s="5">
        <f t="shared" ca="1" si="477"/>
        <v>-1.6318597925003362</v>
      </c>
      <c r="I3374" s="6">
        <f t="shared" si="470"/>
        <v>3373</v>
      </c>
      <c r="J3374">
        <f t="shared" si="471"/>
        <v>0.76808610811764666</v>
      </c>
      <c r="K3374">
        <f t="shared" si="472"/>
        <v>1.306332992566781</v>
      </c>
      <c r="L3374">
        <f t="shared" si="473"/>
        <v>-0.3578766752258592</v>
      </c>
      <c r="M3374" t="str">
        <f t="shared" si="478"/>
        <v/>
      </c>
      <c r="N3374" t="str">
        <f t="shared" si="474"/>
        <v/>
      </c>
      <c r="O3374" t="str">
        <f t="shared" si="475"/>
        <v/>
      </c>
    </row>
    <row r="3375" spans="1:15" x14ac:dyDescent="0.25">
      <c r="A3375" s="2">
        <v>43233.028289722221</v>
      </c>
      <c r="B3375">
        <v>686</v>
      </c>
      <c r="C3375">
        <v>0.69942000000000004</v>
      </c>
      <c r="D3375" t="s">
        <v>5</v>
      </c>
      <c r="E3375">
        <v>685.2493385413602</v>
      </c>
      <c r="F3375">
        <v>684.46704573296006</v>
      </c>
      <c r="G3375" s="5">
        <f t="shared" ca="1" si="476"/>
        <v>-2.1773026744338901E-3</v>
      </c>
      <c r="H3375" s="5">
        <f t="shared" ca="1" si="477"/>
        <v>-1.4919952174601578</v>
      </c>
      <c r="I3375" s="6">
        <f t="shared" si="470"/>
        <v>3374</v>
      </c>
      <c r="J3375">
        <f t="shared" si="471"/>
        <v>0.83391597776470583</v>
      </c>
      <c r="K3375">
        <f t="shared" si="472"/>
        <v>1.2559685712990154</v>
      </c>
      <c r="L3375">
        <f t="shared" si="473"/>
        <v>-0.1070854644281426</v>
      </c>
      <c r="M3375" t="str">
        <f t="shared" si="478"/>
        <v/>
      </c>
      <c r="N3375" t="str">
        <f t="shared" si="474"/>
        <v/>
      </c>
      <c r="O3375" t="str">
        <f t="shared" si="475"/>
        <v/>
      </c>
    </row>
    <row r="3376" spans="1:15" x14ac:dyDescent="0.25">
      <c r="A3376" s="2">
        <v>43233.028301458333</v>
      </c>
      <c r="B3376">
        <v>685.5</v>
      </c>
      <c r="C3376">
        <v>1.052E-2</v>
      </c>
      <c r="D3376" t="s">
        <v>5</v>
      </c>
      <c r="E3376">
        <v>685.24828654136013</v>
      </c>
      <c r="F3376">
        <v>684.46704573296006</v>
      </c>
      <c r="G3376" s="5">
        <f t="shared" ca="1" si="476"/>
        <v>-2.1757708070826312E-3</v>
      </c>
      <c r="H3376" s="5">
        <f t="shared" ca="1" si="477"/>
        <v>-1.4909432174600852</v>
      </c>
      <c r="I3376" s="6">
        <f t="shared" si="470"/>
        <v>3375</v>
      </c>
      <c r="J3376">
        <f t="shared" si="471"/>
        <v>0.77887411642016868</v>
      </c>
      <c r="K3376">
        <f t="shared" si="472"/>
        <v>1.2500539785764435</v>
      </c>
      <c r="L3376">
        <f t="shared" si="473"/>
        <v>-0.61465675049902035</v>
      </c>
      <c r="M3376" t="str">
        <f t="shared" si="478"/>
        <v/>
      </c>
      <c r="N3376" t="str">
        <f t="shared" si="474"/>
        <v/>
      </c>
      <c r="O3376" t="str">
        <f t="shared" si="475"/>
        <v/>
      </c>
    </row>
    <row r="3377" spans="1:15" x14ac:dyDescent="0.25">
      <c r="A3377" s="2">
        <v>43233.0283074537</v>
      </c>
      <c r="B3377">
        <v>685.49</v>
      </c>
      <c r="C3377">
        <v>3.85E-2</v>
      </c>
      <c r="D3377" t="s">
        <v>5</v>
      </c>
      <c r="E3377">
        <v>685.24451354136022</v>
      </c>
      <c r="F3377">
        <v>684.46704573296006</v>
      </c>
      <c r="G3377" s="5">
        <f t="shared" ca="1" si="476"/>
        <v>-2.1702767232304326E-3</v>
      </c>
      <c r="H3377" s="5">
        <f t="shared" ca="1" si="477"/>
        <v>-1.4871702174601751</v>
      </c>
      <c r="I3377" s="6">
        <f t="shared" si="470"/>
        <v>3376</v>
      </c>
      <c r="J3377">
        <f t="shared" si="471"/>
        <v>0.6420045912100889</v>
      </c>
      <c r="K3377">
        <f t="shared" si="472"/>
        <v>1.2479570878036352</v>
      </c>
      <c r="L3377">
        <f t="shared" si="473"/>
        <v>-0.48359402507360072</v>
      </c>
      <c r="M3377" t="str">
        <f t="shared" si="478"/>
        <v/>
      </c>
      <c r="N3377" t="str">
        <f t="shared" si="474"/>
        <v/>
      </c>
      <c r="O3377" t="str">
        <f t="shared" si="475"/>
        <v/>
      </c>
    </row>
    <row r="3378" spans="1:15" x14ac:dyDescent="0.25">
      <c r="A3378" s="2">
        <v>43233.0283074537</v>
      </c>
      <c r="B3378">
        <v>685.49</v>
      </c>
      <c r="C3378">
        <v>2.12E-2</v>
      </c>
      <c r="D3378" t="s">
        <v>5</v>
      </c>
      <c r="E3378">
        <v>685.24243594136021</v>
      </c>
      <c r="F3378">
        <v>684.46704573296006</v>
      </c>
      <c r="G3378" s="5">
        <f t="shared" ca="1" si="476"/>
        <v>-2.1672513836945954E-3</v>
      </c>
      <c r="H3378" s="5">
        <f t="shared" ca="1" si="477"/>
        <v>-1.4850926174601682</v>
      </c>
      <c r="I3378" s="6">
        <f t="shared" si="470"/>
        <v>3377</v>
      </c>
      <c r="J3378">
        <f t="shared" si="471"/>
        <v>0.5145109335630238</v>
      </c>
      <c r="K3378">
        <f t="shared" si="472"/>
        <v>1.2428715884767525</v>
      </c>
      <c r="L3378">
        <f t="shared" si="473"/>
        <v>-0.39691222982063606</v>
      </c>
      <c r="M3378" t="str">
        <f t="shared" si="478"/>
        <v/>
      </c>
      <c r="N3378" t="str">
        <f t="shared" si="474"/>
        <v/>
      </c>
      <c r="O3378" t="str">
        <f t="shared" si="475"/>
        <v/>
      </c>
    </row>
    <row r="3379" spans="1:15" x14ac:dyDescent="0.25">
      <c r="A3379" s="2">
        <v>43233.0283074537</v>
      </c>
      <c r="B3379">
        <v>685.49</v>
      </c>
      <c r="C3379">
        <v>1.0240000000000001E-2</v>
      </c>
      <c r="D3379" t="s">
        <v>5</v>
      </c>
      <c r="E3379">
        <v>685.24143242136029</v>
      </c>
      <c r="F3379">
        <v>684.46704573296006</v>
      </c>
      <c r="G3379" s="5">
        <f t="shared" ca="1" si="476"/>
        <v>-2.1657900810464477E-3</v>
      </c>
      <c r="H3379" s="5">
        <f t="shared" ca="1" si="477"/>
        <v>-1.4840890974602419</v>
      </c>
      <c r="I3379" s="6">
        <f t="shared" si="470"/>
        <v>3378</v>
      </c>
      <c r="J3379">
        <f t="shared" si="471"/>
        <v>0.38337371557983602</v>
      </c>
      <c r="K3379">
        <f t="shared" si="472"/>
        <v>1.232889343493665</v>
      </c>
      <c r="L3379">
        <f t="shared" si="473"/>
        <v>-0.3026498019055619</v>
      </c>
      <c r="M3379" t="str">
        <f t="shared" si="478"/>
        <v/>
      </c>
      <c r="N3379" t="str">
        <f t="shared" si="474"/>
        <v/>
      </c>
      <c r="O3379" t="str">
        <f t="shared" si="475"/>
        <v/>
      </c>
    </row>
    <row r="3380" spans="1:15" x14ac:dyDescent="0.25">
      <c r="A3380" s="2">
        <v>43233.028313657407</v>
      </c>
      <c r="B3380">
        <v>685.48</v>
      </c>
      <c r="C3380">
        <v>8.0100000000000005E-2</v>
      </c>
      <c r="D3380" t="s">
        <v>5</v>
      </c>
      <c r="E3380">
        <v>685.23374282136024</v>
      </c>
      <c r="F3380">
        <v>684.46704573296006</v>
      </c>
      <c r="G3380" s="5">
        <f t="shared" ca="1" si="476"/>
        <v>-2.1545925210590348E-3</v>
      </c>
      <c r="H3380" s="5">
        <f t="shared" ca="1" si="477"/>
        <v>-1.4763994974601928</v>
      </c>
      <c r="I3380" s="6">
        <f t="shared" si="470"/>
        <v>3379</v>
      </c>
      <c r="J3380">
        <f t="shared" si="471"/>
        <v>0.37809115305881846</v>
      </c>
      <c r="K3380">
        <f t="shared" si="472"/>
        <v>1.2216329493900768</v>
      </c>
      <c r="L3380">
        <f t="shared" si="473"/>
        <v>-0.24392854924844334</v>
      </c>
      <c r="M3380" t="str">
        <f t="shared" si="478"/>
        <v/>
      </c>
      <c r="N3380" t="str">
        <f t="shared" si="474"/>
        <v/>
      </c>
      <c r="O3380" t="str">
        <f t="shared" si="475"/>
        <v/>
      </c>
    </row>
    <row r="3381" spans="1:15" x14ac:dyDescent="0.25">
      <c r="A3381" s="2">
        <v>43233.028313657407</v>
      </c>
      <c r="B3381">
        <v>685.48</v>
      </c>
      <c r="C3381">
        <v>6.2399999999999997E-2</v>
      </c>
      <c r="D3381" t="s">
        <v>5</v>
      </c>
      <c r="E3381">
        <v>685.22775242136015</v>
      </c>
      <c r="F3381">
        <v>684.46704573296006</v>
      </c>
      <c r="G3381" s="5">
        <f t="shared" ca="1" si="476"/>
        <v>-2.1458691541085193E-3</v>
      </c>
      <c r="H3381" s="5">
        <f t="shared" ca="1" si="477"/>
        <v>-1.4704090974601061</v>
      </c>
      <c r="I3381" s="6">
        <f t="shared" si="470"/>
        <v>3380</v>
      </c>
      <c r="J3381">
        <f t="shared" si="471"/>
        <v>0.26043575020167964</v>
      </c>
      <c r="K3381">
        <f t="shared" si="472"/>
        <v>1.2078048910031869</v>
      </c>
      <c r="L3381">
        <f t="shared" si="473"/>
        <v>-0.16396336169593892</v>
      </c>
      <c r="M3381" t="str">
        <f t="shared" si="478"/>
        <v/>
      </c>
      <c r="N3381" t="str">
        <f t="shared" si="474"/>
        <v/>
      </c>
      <c r="O3381" t="str">
        <f t="shared" si="475"/>
        <v/>
      </c>
    </row>
    <row r="3382" spans="1:15" x14ac:dyDescent="0.25">
      <c r="A3382" s="2">
        <v>43233.028313657407</v>
      </c>
      <c r="B3382">
        <v>685.48</v>
      </c>
      <c r="C3382">
        <v>1.0319999999999999E-2</v>
      </c>
      <c r="D3382" t="s">
        <v>5</v>
      </c>
      <c r="E3382">
        <v>685.22676170136026</v>
      </c>
      <c r="F3382">
        <v>684.46704573296006</v>
      </c>
      <c r="G3382" s="5">
        <f t="shared" ca="1" si="476"/>
        <v>-2.1444264287223303E-3</v>
      </c>
      <c r="H3382" s="5">
        <f t="shared" ca="1" si="477"/>
        <v>-1.4694183774602152</v>
      </c>
      <c r="I3382" s="6">
        <f t="shared" si="470"/>
        <v>3381</v>
      </c>
      <c r="J3382">
        <f t="shared" si="471"/>
        <v>0.15339483410083687</v>
      </c>
      <c r="K3382">
        <f t="shared" si="472"/>
        <v>1.1959636377578866</v>
      </c>
      <c r="L3382">
        <f t="shared" si="473"/>
        <v>-0.11963142488935875</v>
      </c>
      <c r="M3382" t="str">
        <f t="shared" si="478"/>
        <v/>
      </c>
      <c r="N3382" t="str">
        <f t="shared" si="474"/>
        <v/>
      </c>
      <c r="O3382" t="str">
        <f t="shared" si="475"/>
        <v/>
      </c>
    </row>
    <row r="3383" spans="1:15" x14ac:dyDescent="0.25">
      <c r="A3383" s="2">
        <v>43233.028319687503</v>
      </c>
      <c r="B3383">
        <v>685.47</v>
      </c>
      <c r="C3383">
        <v>0.29849999999999999</v>
      </c>
      <c r="D3383" t="s">
        <v>5</v>
      </c>
      <c r="E3383">
        <v>685.19870270136016</v>
      </c>
      <c r="F3383">
        <v>684.46704573296006</v>
      </c>
      <c r="G3383" s="5">
        <f t="shared" ca="1" si="476"/>
        <v>-2.1035640782412933E-3</v>
      </c>
      <c r="H3383" s="5">
        <f t="shared" ca="1" si="477"/>
        <v>-1.4413593774601166</v>
      </c>
      <c r="I3383" s="6">
        <f t="shared" si="470"/>
        <v>3382</v>
      </c>
      <c r="J3383">
        <f t="shared" si="471"/>
        <v>2.4530155243695617E-2</v>
      </c>
      <c r="K3383">
        <f t="shared" si="472"/>
        <v>1.1722842746706013</v>
      </c>
      <c r="L3383">
        <f t="shared" si="473"/>
        <v>0.23370597957844894</v>
      </c>
      <c r="M3383" t="str">
        <f t="shared" si="478"/>
        <v/>
      </c>
      <c r="N3383" t="str">
        <f t="shared" si="474"/>
        <v/>
      </c>
      <c r="O3383" t="str">
        <f t="shared" si="475"/>
        <v/>
      </c>
    </row>
    <row r="3384" spans="1:15" x14ac:dyDescent="0.25">
      <c r="A3384" s="2">
        <v>43233.028319687503</v>
      </c>
      <c r="B3384">
        <v>685.47</v>
      </c>
      <c r="C3384">
        <v>1.093E-2</v>
      </c>
      <c r="D3384" t="s">
        <v>5</v>
      </c>
      <c r="E3384">
        <v>685.19767528136015</v>
      </c>
      <c r="F3384">
        <v>684.46704573296006</v>
      </c>
      <c r="G3384" s="5">
        <f t="shared" ca="1" si="476"/>
        <v>-2.102067781926821E-3</v>
      </c>
      <c r="H3384" s="5">
        <f t="shared" ca="1" si="477"/>
        <v>-1.4403319574601028</v>
      </c>
      <c r="I3384" s="6">
        <f t="shared" si="470"/>
        <v>3383</v>
      </c>
      <c r="J3384">
        <f t="shared" si="471"/>
        <v>-7.1363527647065439E-2</v>
      </c>
      <c r="K3384">
        <f t="shared" si="472"/>
        <v>1.1447973884009068</v>
      </c>
      <c r="L3384">
        <f t="shared" si="473"/>
        <v>7.1884796804101661E-2</v>
      </c>
      <c r="M3384" t="str">
        <f t="shared" si="478"/>
        <v/>
      </c>
      <c r="N3384" t="str">
        <f t="shared" si="474"/>
        <v/>
      </c>
      <c r="O3384" t="str">
        <f t="shared" si="475"/>
        <v/>
      </c>
    </row>
    <row r="3385" spans="1:15" x14ac:dyDescent="0.25">
      <c r="A3385" s="2">
        <v>43233.02832568287</v>
      </c>
      <c r="B3385">
        <v>685.46</v>
      </c>
      <c r="C3385">
        <v>1.06E-2</v>
      </c>
      <c r="D3385" t="s">
        <v>5</v>
      </c>
      <c r="E3385">
        <v>685.19670008136018</v>
      </c>
      <c r="F3385">
        <v>684.46704573296006</v>
      </c>
      <c r="G3385" s="5">
        <f t="shared" ca="1" si="476"/>
        <v>-2.1006475327292485E-3</v>
      </c>
      <c r="H3385" s="5">
        <f t="shared" ca="1" si="477"/>
        <v>-1.439356757460132</v>
      </c>
      <c r="I3385" s="6">
        <f t="shared" si="470"/>
        <v>3384</v>
      </c>
      <c r="J3385">
        <f t="shared" si="471"/>
        <v>-0.20161639238654061</v>
      </c>
      <c r="K3385">
        <f t="shared" si="472"/>
        <v>1.1106337547416114</v>
      </c>
      <c r="L3385">
        <f t="shared" si="473"/>
        <v>0.19107684372145944</v>
      </c>
      <c r="M3385" t="str">
        <f t="shared" si="478"/>
        <v/>
      </c>
      <c r="N3385" t="str">
        <f t="shared" si="474"/>
        <v/>
      </c>
      <c r="O3385" t="str">
        <f t="shared" si="475"/>
        <v/>
      </c>
    </row>
    <row r="3386" spans="1:15" x14ac:dyDescent="0.25">
      <c r="A3386" s="2">
        <v>43233.02833173611</v>
      </c>
      <c r="B3386">
        <v>685.41</v>
      </c>
      <c r="C3386">
        <v>0.49480000000000002</v>
      </c>
      <c r="D3386" t="s">
        <v>5</v>
      </c>
      <c r="E3386">
        <v>685.15612648136005</v>
      </c>
      <c r="F3386">
        <v>684.46704573296006</v>
      </c>
      <c r="G3386" s="5">
        <f t="shared" ca="1" si="476"/>
        <v>-2.0415538931885429E-3</v>
      </c>
      <c r="H3386" s="5">
        <f t="shared" ca="1" si="477"/>
        <v>-1.3987831574600023</v>
      </c>
      <c r="I3386" s="6">
        <f t="shared" si="470"/>
        <v>3385</v>
      </c>
      <c r="J3386">
        <f t="shared" si="471"/>
        <v>-0.32872653880673397</v>
      </c>
      <c r="K3386">
        <f t="shared" si="472"/>
        <v>1.0726925352890582</v>
      </c>
      <c r="L3386">
        <f t="shared" si="473"/>
        <v>0.76771909164522945</v>
      </c>
      <c r="M3386" t="str">
        <f t="shared" si="478"/>
        <v/>
      </c>
      <c r="N3386" t="str">
        <f t="shared" si="474"/>
        <v/>
      </c>
      <c r="O3386" t="str">
        <f t="shared" si="475"/>
        <v/>
      </c>
    </row>
    <row r="3387" spans="1:15" x14ac:dyDescent="0.25">
      <c r="A3387" s="2">
        <v>43233.02833173611</v>
      </c>
      <c r="B3387">
        <v>685.41</v>
      </c>
      <c r="C3387">
        <v>8.0100000000000005E-2</v>
      </c>
      <c r="D3387" t="s">
        <v>5</v>
      </c>
      <c r="E3387">
        <v>685.14955828136033</v>
      </c>
      <c r="F3387">
        <v>684.46704573296006</v>
      </c>
      <c r="G3387" s="5">
        <f t="shared" ca="1" si="476"/>
        <v>-2.0319869445038189E-3</v>
      </c>
      <c r="H3387" s="5">
        <f t="shared" ca="1" si="477"/>
        <v>-1.3922149574602825</v>
      </c>
      <c r="I3387" s="6">
        <f t="shared" si="470"/>
        <v>3386</v>
      </c>
      <c r="J3387">
        <f t="shared" si="471"/>
        <v>-0.220605906739479</v>
      </c>
      <c r="K3387">
        <f t="shared" si="472"/>
        <v>1.0572777799157362</v>
      </c>
      <c r="L3387">
        <f t="shared" si="473"/>
        <v>0.28441523358548676</v>
      </c>
      <c r="M3387" t="str">
        <f t="shared" si="478"/>
        <v/>
      </c>
      <c r="N3387" t="str">
        <f t="shared" si="474"/>
        <v/>
      </c>
      <c r="O3387" t="str">
        <f t="shared" si="475"/>
        <v/>
      </c>
    </row>
    <row r="3388" spans="1:15" x14ac:dyDescent="0.25">
      <c r="A3388" s="2">
        <v>43233.02833173611</v>
      </c>
      <c r="B3388">
        <v>685.41</v>
      </c>
      <c r="C3388">
        <v>0.01</v>
      </c>
      <c r="D3388" t="s">
        <v>5</v>
      </c>
      <c r="E3388">
        <v>685.14873828136024</v>
      </c>
      <c r="F3388">
        <v>684.46704573296006</v>
      </c>
      <c r="G3388" s="5">
        <f t="shared" ca="1" si="476"/>
        <v>-2.0307925560081944E-3</v>
      </c>
      <c r="H3388" s="5">
        <f t="shared" ca="1" si="477"/>
        <v>-1.3913949574601929</v>
      </c>
      <c r="I3388" s="6">
        <f t="shared" si="470"/>
        <v>3387</v>
      </c>
      <c r="J3388">
        <f t="shared" si="471"/>
        <v>-0.12601552677310224</v>
      </c>
      <c r="K3388">
        <f t="shared" si="472"/>
        <v>1.0060354821452306</v>
      </c>
      <c r="L3388">
        <f t="shared" si="473"/>
        <v>0.13519953240920296</v>
      </c>
      <c r="M3388" t="str">
        <f t="shared" si="478"/>
        <v/>
      </c>
      <c r="N3388" t="str">
        <f t="shared" si="474"/>
        <v/>
      </c>
      <c r="O3388" t="str">
        <f t="shared" si="475"/>
        <v/>
      </c>
    </row>
    <row r="3389" spans="1:15" x14ac:dyDescent="0.25">
      <c r="A3389" s="2">
        <v>43233.028332060188</v>
      </c>
      <c r="B3389">
        <v>685.41</v>
      </c>
      <c r="C3389">
        <v>8.0003920000000006E-2</v>
      </c>
      <c r="D3389" t="s">
        <v>6</v>
      </c>
      <c r="E3389">
        <v>685.14873828136024</v>
      </c>
      <c r="F3389">
        <v>684.44800480000004</v>
      </c>
      <c r="G3389" s="5">
        <f t="shared" ca="1" si="476"/>
        <v>-2.0307925560081944E-3</v>
      </c>
      <c r="H3389" s="5">
        <f t="shared" ca="1" si="477"/>
        <v>-1.3913949574601929</v>
      </c>
      <c r="I3389" s="6">
        <f t="shared" si="470"/>
        <v>3388</v>
      </c>
      <c r="J3389">
        <f t="shared" si="471"/>
        <v>-0.15161499937815393</v>
      </c>
      <c r="K3389">
        <f t="shared" si="472"/>
        <v>1.0062781310532873</v>
      </c>
      <c r="L3389">
        <f t="shared" si="473"/>
        <v>0.23017385773425755</v>
      </c>
      <c r="M3389" t="str">
        <f t="shared" si="478"/>
        <v/>
      </c>
      <c r="N3389" t="str">
        <f t="shared" si="474"/>
        <v/>
      </c>
      <c r="O3389" t="str">
        <f t="shared" si="475"/>
        <v/>
      </c>
    </row>
    <row r="3390" spans="1:15" x14ac:dyDescent="0.25">
      <c r="A3390" s="2">
        <v>43233.028337939817</v>
      </c>
      <c r="B3390">
        <v>685.4</v>
      </c>
      <c r="C3390">
        <v>5.33E-2</v>
      </c>
      <c r="D3390" t="s">
        <v>5</v>
      </c>
      <c r="E3390">
        <v>685.14447428136009</v>
      </c>
      <c r="F3390">
        <v>684.44800480000004</v>
      </c>
      <c r="G3390" s="5">
        <f t="shared" ca="1" si="476"/>
        <v>-2.0245816897450568E-3</v>
      </c>
      <c r="H3390" s="5">
        <f t="shared" ca="1" si="477"/>
        <v>-1.3871309574600446</v>
      </c>
      <c r="I3390" s="6">
        <f t="shared" si="470"/>
        <v>3389</v>
      </c>
      <c r="J3390">
        <f t="shared" si="471"/>
        <v>-0.2278639618655518</v>
      </c>
      <c r="K3390">
        <f t="shared" si="472"/>
        <v>0.98957118735349503</v>
      </c>
      <c r="L3390">
        <f t="shared" si="473"/>
        <v>0.28412706984476327</v>
      </c>
      <c r="M3390" t="str">
        <f t="shared" si="478"/>
        <v/>
      </c>
      <c r="N3390" t="str">
        <f t="shared" si="474"/>
        <v/>
      </c>
      <c r="O3390" t="str">
        <f t="shared" si="475"/>
        <v/>
      </c>
    </row>
    <row r="3391" spans="1:15" x14ac:dyDescent="0.25">
      <c r="A3391" s="2">
        <v>43233.028337939817</v>
      </c>
      <c r="B3391">
        <v>685.4</v>
      </c>
      <c r="C3391">
        <v>6.2399999999999997E-2</v>
      </c>
      <c r="D3391" t="s">
        <v>5</v>
      </c>
      <c r="E3391">
        <v>685.13948228136019</v>
      </c>
      <c r="F3391">
        <v>684.44800480000004</v>
      </c>
      <c r="G3391" s="5">
        <f t="shared" ca="1" si="476"/>
        <v>-2.0173103334490826E-3</v>
      </c>
      <c r="H3391" s="5">
        <f t="shared" ca="1" si="477"/>
        <v>-1.3821389574601426</v>
      </c>
      <c r="I3391" s="6">
        <f t="shared" si="470"/>
        <v>3390</v>
      </c>
      <c r="J3391">
        <f t="shared" si="471"/>
        <v>-0.27386398035292814</v>
      </c>
      <c r="K3391">
        <f t="shared" si="472"/>
        <v>0.98546719870574817</v>
      </c>
      <c r="L3391">
        <f t="shared" si="473"/>
        <v>0.34122290502875846</v>
      </c>
      <c r="M3391" t="str">
        <f t="shared" si="478"/>
        <v/>
      </c>
      <c r="N3391" t="str">
        <f t="shared" si="474"/>
        <v/>
      </c>
      <c r="O3391" t="str">
        <f t="shared" si="475"/>
        <v/>
      </c>
    </row>
    <row r="3392" spans="1:15" x14ac:dyDescent="0.25">
      <c r="A3392" s="2">
        <v>43233.028337939817</v>
      </c>
      <c r="B3392">
        <v>685.4</v>
      </c>
      <c r="C3392">
        <v>0.1134</v>
      </c>
      <c r="D3392" t="s">
        <v>5</v>
      </c>
      <c r="E3392">
        <v>685.13041028136001</v>
      </c>
      <c r="F3392">
        <v>684.44800480000004</v>
      </c>
      <c r="G3392" s="5">
        <f t="shared" ca="1" si="476"/>
        <v>-2.0040957704622925E-3</v>
      </c>
      <c r="H3392" s="5">
        <f t="shared" ca="1" si="477"/>
        <v>-1.3730669574599688</v>
      </c>
      <c r="I3392" s="6">
        <f t="shared" si="470"/>
        <v>3391</v>
      </c>
      <c r="J3392">
        <f t="shared" si="471"/>
        <v>-0.35935088959661243</v>
      </c>
      <c r="K3392">
        <f t="shared" si="472"/>
        <v>0.95940350054745505</v>
      </c>
      <c r="L3392">
        <f t="shared" si="473"/>
        <v>0.4927550184326524</v>
      </c>
      <c r="M3392" t="str">
        <f t="shared" si="478"/>
        <v/>
      </c>
      <c r="N3392" t="str">
        <f t="shared" si="474"/>
        <v/>
      </c>
      <c r="O3392" t="str">
        <f t="shared" si="475"/>
        <v/>
      </c>
    </row>
    <row r="3393" spans="1:15" x14ac:dyDescent="0.25">
      <c r="A3393" s="2">
        <v>43233.028337939817</v>
      </c>
      <c r="B3393">
        <v>685.4</v>
      </c>
      <c r="C3393">
        <v>1.0670000000000001E-2</v>
      </c>
      <c r="D3393" t="s">
        <v>5</v>
      </c>
      <c r="E3393">
        <v>685.12955668136021</v>
      </c>
      <c r="F3393">
        <v>684.44800480000004</v>
      </c>
      <c r="G3393" s="5">
        <f t="shared" ca="1" si="476"/>
        <v>-2.0028523716111653E-3</v>
      </c>
      <c r="H3393" s="5">
        <f t="shared" ca="1" si="477"/>
        <v>-1.3722133574601687</v>
      </c>
      <c r="I3393" s="6">
        <f t="shared" si="470"/>
        <v>3392</v>
      </c>
      <c r="J3393">
        <f t="shared" si="471"/>
        <v>-0.20698805094117745</v>
      </c>
      <c r="K3393">
        <f t="shared" si="472"/>
        <v>0.85507519478737082</v>
      </c>
      <c r="L3393">
        <f t="shared" si="473"/>
        <v>0.25454843301272689</v>
      </c>
      <c r="M3393" t="str">
        <f t="shared" si="478"/>
        <v/>
      </c>
      <c r="N3393" t="str">
        <f t="shared" si="474"/>
        <v/>
      </c>
      <c r="O3393" t="str">
        <f t="shared" si="475"/>
        <v/>
      </c>
    </row>
    <row r="3394" spans="1:15" x14ac:dyDescent="0.25">
      <c r="A3394" s="2">
        <v>43233.028343981481</v>
      </c>
      <c r="B3394">
        <v>685.39</v>
      </c>
      <c r="C3394">
        <v>1.0692119999999999E-2</v>
      </c>
      <c r="D3394" t="s">
        <v>5</v>
      </c>
      <c r="E3394">
        <v>685.12872269600018</v>
      </c>
      <c r="F3394">
        <v>684.44800480000004</v>
      </c>
      <c r="G3394" s="5">
        <f t="shared" ca="1" si="476"/>
        <v>-2.0016375414881474E-3</v>
      </c>
      <c r="H3394" s="5">
        <f t="shared" ca="1" si="477"/>
        <v>-1.3713793721001366</v>
      </c>
      <c r="I3394" s="6">
        <f t="shared" si="470"/>
        <v>3393</v>
      </c>
      <c r="J3394">
        <f t="shared" si="471"/>
        <v>-0.20069838875629387</v>
      </c>
      <c r="K3394">
        <f t="shared" si="472"/>
        <v>0.85429393609894089</v>
      </c>
      <c r="L3394">
        <f t="shared" si="473"/>
        <v>0.24744470237210189</v>
      </c>
      <c r="M3394" t="str">
        <f t="shared" si="478"/>
        <v/>
      </c>
      <c r="N3394" t="str">
        <f t="shared" si="474"/>
        <v/>
      </c>
      <c r="O3394" t="str">
        <f t="shared" si="475"/>
        <v/>
      </c>
    </row>
    <row r="3395" spans="1:15" x14ac:dyDescent="0.25">
      <c r="A3395" s="2">
        <v>43233.028343981481</v>
      </c>
      <c r="B3395">
        <v>685.39</v>
      </c>
      <c r="C3395">
        <v>9.6199999999999994E-2</v>
      </c>
      <c r="D3395" t="s">
        <v>5</v>
      </c>
      <c r="E3395">
        <v>685.121219096</v>
      </c>
      <c r="F3395">
        <v>684.44800480000004</v>
      </c>
      <c r="G3395" s="5">
        <f t="shared" ca="1" si="476"/>
        <v>-1.9907072414127804E-3</v>
      </c>
      <c r="H3395" s="5">
        <f t="shared" ca="1" si="477"/>
        <v>-1.3638757720999592</v>
      </c>
      <c r="I3395" s="6">
        <f t="shared" si="470"/>
        <v>3394</v>
      </c>
      <c r="J3395">
        <f t="shared" si="471"/>
        <v>-0.2142626859663892</v>
      </c>
      <c r="K3395">
        <f t="shared" si="472"/>
        <v>0.85490848643837924</v>
      </c>
      <c r="L3395">
        <f t="shared" si="473"/>
        <v>0.36315312210761047</v>
      </c>
      <c r="M3395" t="str">
        <f t="shared" si="478"/>
        <v/>
      </c>
      <c r="N3395" t="str">
        <f t="shared" si="474"/>
        <v/>
      </c>
      <c r="O3395" t="str">
        <f t="shared" si="475"/>
        <v/>
      </c>
    </row>
    <row r="3396" spans="1:15" x14ac:dyDescent="0.25">
      <c r="A3396" s="2">
        <v>43233.028343981481</v>
      </c>
      <c r="B3396">
        <v>685.39</v>
      </c>
      <c r="C3396">
        <v>1.0869999999999999E-2</v>
      </c>
      <c r="D3396" t="s">
        <v>5</v>
      </c>
      <c r="E3396">
        <v>685.12037123600021</v>
      </c>
      <c r="F3396">
        <v>684.44800480000004</v>
      </c>
      <c r="G3396" s="5">
        <f t="shared" ca="1" si="476"/>
        <v>-1.9894721706218968E-3</v>
      </c>
      <c r="H3396" s="5">
        <f t="shared" ca="1" si="477"/>
        <v>-1.3630279121001652</v>
      </c>
      <c r="I3396" s="6">
        <f t="shared" ref="I3396:I3459" si="479">I3395+1</f>
        <v>3395</v>
      </c>
      <c r="J3396">
        <f t="shared" si="471"/>
        <v>-0.24100217732772933</v>
      </c>
      <c r="K3396">
        <f t="shared" si="472"/>
        <v>0.8521000407760041</v>
      </c>
      <c r="L3396">
        <f t="shared" si="473"/>
        <v>0.29558991347817604</v>
      </c>
      <c r="M3396" t="str">
        <f t="shared" si="478"/>
        <v/>
      </c>
      <c r="N3396" t="str">
        <f t="shared" si="474"/>
        <v/>
      </c>
      <c r="O3396" t="str">
        <f t="shared" si="475"/>
        <v/>
      </c>
    </row>
    <row r="3397" spans="1:15" x14ac:dyDescent="0.25">
      <c r="A3397" s="2">
        <v>43233.028350208333</v>
      </c>
      <c r="B3397">
        <v>685.38</v>
      </c>
      <c r="C3397">
        <v>0.157</v>
      </c>
      <c r="D3397" t="s">
        <v>5</v>
      </c>
      <c r="E3397">
        <v>685.10843923600021</v>
      </c>
      <c r="F3397">
        <v>684.44800480000004</v>
      </c>
      <c r="G3397" s="5">
        <f t="shared" ca="1" si="476"/>
        <v>-2.1003736484474455E-3</v>
      </c>
      <c r="H3397" s="5">
        <f t="shared" ca="1" si="477"/>
        <v>-1.4389837121002527</v>
      </c>
      <c r="I3397" s="6">
        <f t="shared" si="479"/>
        <v>3396</v>
      </c>
      <c r="J3397">
        <f t="shared" si="471"/>
        <v>-0.25027681929411472</v>
      </c>
      <c r="K3397">
        <f t="shared" si="472"/>
        <v>0.85301995027017952</v>
      </c>
      <c r="L3397">
        <f t="shared" si="473"/>
        <v>0.47745286515880053</v>
      </c>
      <c r="M3397" t="str">
        <f t="shared" si="478"/>
        <v/>
      </c>
      <c r="N3397" t="str">
        <f t="shared" si="474"/>
        <v/>
      </c>
      <c r="O3397" t="str">
        <f t="shared" si="475"/>
        <v/>
      </c>
    </row>
    <row r="3398" spans="1:15" x14ac:dyDescent="0.25">
      <c r="A3398" s="2">
        <v>43233.028350208333</v>
      </c>
      <c r="B3398">
        <v>685.38</v>
      </c>
      <c r="C3398">
        <v>1.66E-2</v>
      </c>
      <c r="D3398" t="s">
        <v>5</v>
      </c>
      <c r="E3398">
        <v>685.1071776360003</v>
      </c>
      <c r="F3398">
        <v>684.44800480000004</v>
      </c>
      <c r="G3398" s="5">
        <f t="shared" ca="1" si="476"/>
        <v>-2.5192754775331346E-3</v>
      </c>
      <c r="H3398" s="5">
        <f t="shared" ca="1" si="477"/>
        <v>-1.7259737121003127</v>
      </c>
      <c r="I3398" s="6">
        <f t="shared" si="479"/>
        <v>3397</v>
      </c>
      <c r="J3398">
        <f t="shared" si="471"/>
        <v>-1.8441548621851211E-2</v>
      </c>
      <c r="K3398">
        <f t="shared" si="472"/>
        <v>0.55834013260498216</v>
      </c>
      <c r="L3398">
        <f t="shared" si="473"/>
        <v>6.2760218324915976E-2</v>
      </c>
      <c r="M3398" t="str">
        <f t="shared" si="478"/>
        <v/>
      </c>
      <c r="N3398" t="str">
        <f t="shared" si="474"/>
        <v/>
      </c>
      <c r="O3398" t="str">
        <f t="shared" si="475"/>
        <v/>
      </c>
    </row>
    <row r="3399" spans="1:15" x14ac:dyDescent="0.25">
      <c r="A3399" s="2">
        <v>43233.028350208333</v>
      </c>
      <c r="B3399">
        <v>685.38</v>
      </c>
      <c r="C3399">
        <v>1.0529999999999999E-2</v>
      </c>
      <c r="D3399" t="s">
        <v>5</v>
      </c>
      <c r="E3399">
        <v>685.10637735600005</v>
      </c>
      <c r="F3399">
        <v>684.44800480000004</v>
      </c>
      <c r="G3399" s="5">
        <f t="shared" ca="1" si="476"/>
        <v>-2.51811030975649E-3</v>
      </c>
      <c r="H3399" s="5">
        <f t="shared" ca="1" si="477"/>
        <v>-1.725173432100064</v>
      </c>
      <c r="I3399" s="6">
        <f t="shared" si="479"/>
        <v>3398</v>
      </c>
      <c r="J3399">
        <f t="shared" ref="J3399:J3462" si="480">FORECAST(I3399,C3364:C3398,I3364:I3398)</f>
        <v>-4.4773708924367384E-2</v>
      </c>
      <c r="K3399">
        <f t="shared" ref="K3399:K3462" si="481">STEYX(C3364:C3398,I3364:I3398)</f>
        <v>0.55596722970819978</v>
      </c>
      <c r="L3399">
        <f t="shared" ref="L3399:L3462" si="482">(C3399-J3399)/K3399</f>
        <v>9.9472965256232129E-2</v>
      </c>
      <c r="M3399" t="str">
        <f t="shared" si="478"/>
        <v/>
      </c>
      <c r="N3399" t="str">
        <f t="shared" ref="N3399:N3462" si="483">IF(M3399=1,H3399,"")</f>
        <v/>
      </c>
      <c r="O3399" t="str">
        <f t="shared" ref="O3399:O3462" si="484">IF(M3399=1,IF(ISNUMBER(M3398),"",H3399),"")</f>
        <v/>
      </c>
    </row>
    <row r="3400" spans="1:15" x14ac:dyDescent="0.25">
      <c r="A3400" s="2">
        <v>43233.028369953703</v>
      </c>
      <c r="B3400">
        <v>685.32</v>
      </c>
      <c r="C3400">
        <v>4.3900000000000002E-2</v>
      </c>
      <c r="D3400" t="s">
        <v>5</v>
      </c>
      <c r="E3400">
        <v>685.10356775600019</v>
      </c>
      <c r="F3400">
        <v>684.44800480000004</v>
      </c>
      <c r="G3400" s="5">
        <f t="shared" ca="1" si="476"/>
        <v>-2.5140196506955284E-3</v>
      </c>
      <c r="H3400" s="5">
        <f t="shared" ca="1" si="477"/>
        <v>-1.7223638321001999</v>
      </c>
      <c r="I3400" s="6">
        <f t="shared" si="479"/>
        <v>3399</v>
      </c>
      <c r="J3400">
        <f t="shared" si="480"/>
        <v>-6.774508391596612E-2</v>
      </c>
      <c r="K3400">
        <f t="shared" si="481"/>
        <v>0.55423966951598336</v>
      </c>
      <c r="L3400">
        <f t="shared" si="482"/>
        <v>0.20143827671784229</v>
      </c>
      <c r="M3400" t="str">
        <f t="shared" si="478"/>
        <v/>
      </c>
      <c r="N3400" t="str">
        <f t="shared" si="483"/>
        <v/>
      </c>
      <c r="O3400" t="str">
        <f t="shared" si="484"/>
        <v/>
      </c>
    </row>
    <row r="3401" spans="1:15" x14ac:dyDescent="0.25">
      <c r="A3401" s="2">
        <v>43233.028369953703</v>
      </c>
      <c r="B3401">
        <v>685.32</v>
      </c>
      <c r="C3401">
        <v>0.10580000000000001</v>
      </c>
      <c r="D3401" t="s">
        <v>5</v>
      </c>
      <c r="E3401">
        <v>685.09679655600007</v>
      </c>
      <c r="F3401">
        <v>684.44800480000004</v>
      </c>
      <c r="G3401" s="5">
        <f t="shared" ca="1" si="476"/>
        <v>-2.5041609313084128E-3</v>
      </c>
      <c r="H3401" s="5">
        <f t="shared" ca="1" si="477"/>
        <v>-1.7155926321000834</v>
      </c>
      <c r="I3401" s="6">
        <f t="shared" si="479"/>
        <v>3400</v>
      </c>
      <c r="J3401">
        <f t="shared" si="480"/>
        <v>-7.698037487394771E-2</v>
      </c>
      <c r="K3401">
        <f t="shared" si="481"/>
        <v>0.55419399807631387</v>
      </c>
      <c r="L3401">
        <f t="shared" si="482"/>
        <v>0.32981298157036054</v>
      </c>
      <c r="M3401" t="str">
        <f t="shared" si="478"/>
        <v/>
      </c>
      <c r="N3401" t="str">
        <f t="shared" si="483"/>
        <v/>
      </c>
      <c r="O3401" t="str">
        <f t="shared" si="484"/>
        <v/>
      </c>
    </row>
    <row r="3402" spans="1:15" x14ac:dyDescent="0.25">
      <c r="A3402" s="2">
        <v>43233.028369953703</v>
      </c>
      <c r="B3402">
        <v>685.32</v>
      </c>
      <c r="C3402">
        <v>1.073E-2</v>
      </c>
      <c r="D3402" t="s">
        <v>5</v>
      </c>
      <c r="E3402">
        <v>685.0961098360001</v>
      </c>
      <c r="F3402">
        <v>684.44800480000004</v>
      </c>
      <c r="G3402" s="5">
        <f t="shared" ca="1" si="476"/>
        <v>-2.5031610710950112E-3</v>
      </c>
      <c r="H3402" s="5">
        <f t="shared" ca="1" si="477"/>
        <v>-1.7149059121001076</v>
      </c>
      <c r="I3402" s="6">
        <f t="shared" si="479"/>
        <v>3401</v>
      </c>
      <c r="J3402">
        <f t="shared" si="480"/>
        <v>-9.8387138521005113E-2</v>
      </c>
      <c r="K3402">
        <f t="shared" si="481"/>
        <v>0.54935123992210289</v>
      </c>
      <c r="L3402">
        <f t="shared" si="482"/>
        <v>0.1986290929942704</v>
      </c>
      <c r="M3402" t="str">
        <f t="shared" si="478"/>
        <v/>
      </c>
      <c r="N3402" t="str">
        <f t="shared" si="483"/>
        <v/>
      </c>
      <c r="O3402" t="str">
        <f t="shared" si="484"/>
        <v/>
      </c>
    </row>
    <row r="3403" spans="1:15" x14ac:dyDescent="0.25">
      <c r="A3403" s="2">
        <v>43233.028369953703</v>
      </c>
      <c r="B3403">
        <v>685.32</v>
      </c>
      <c r="C3403">
        <v>0.01</v>
      </c>
      <c r="D3403" t="s">
        <v>5</v>
      </c>
      <c r="E3403">
        <v>685.09546983600001</v>
      </c>
      <c r="F3403">
        <v>684.44800480000004</v>
      </c>
      <c r="G3403" s="5">
        <f t="shared" ca="1" si="476"/>
        <v>-2.5022292331175148E-3</v>
      </c>
      <c r="H3403" s="5">
        <f t="shared" ca="1" si="477"/>
        <v>-1.7142659121000179</v>
      </c>
      <c r="I3403" s="6">
        <f t="shared" si="479"/>
        <v>3402</v>
      </c>
      <c r="J3403">
        <f t="shared" si="480"/>
        <v>-0.13177252611765056</v>
      </c>
      <c r="K3403">
        <f t="shared" si="481"/>
        <v>0.54282509444721216</v>
      </c>
      <c r="L3403">
        <f t="shared" si="482"/>
        <v>0.26117533542185467</v>
      </c>
      <c r="M3403" t="str">
        <f t="shared" si="478"/>
        <v/>
      </c>
      <c r="N3403" t="str">
        <f t="shared" si="483"/>
        <v/>
      </c>
      <c r="O3403" t="str">
        <f t="shared" si="484"/>
        <v/>
      </c>
    </row>
    <row r="3404" spans="1:15" x14ac:dyDescent="0.25">
      <c r="A3404" s="2">
        <v>43233.028375972222</v>
      </c>
      <c r="B3404">
        <v>685.31</v>
      </c>
      <c r="C3404">
        <v>0.29849999999999999</v>
      </c>
      <c r="D3404" t="s">
        <v>5</v>
      </c>
      <c r="E3404">
        <v>685.07696283600023</v>
      </c>
      <c r="F3404">
        <v>684.44800480000004</v>
      </c>
      <c r="G3404" s="5">
        <f t="shared" ca="1" si="476"/>
        <v>-2.4752823464977486E-3</v>
      </c>
      <c r="H3404" s="5">
        <f t="shared" ca="1" si="477"/>
        <v>-1.6957589121002454</v>
      </c>
      <c r="I3404" s="6">
        <f t="shared" si="479"/>
        <v>3403</v>
      </c>
      <c r="J3404">
        <f t="shared" si="480"/>
        <v>-0.16455393472269009</v>
      </c>
      <c r="K3404">
        <f t="shared" si="481"/>
        <v>0.53586572375060815</v>
      </c>
      <c r="L3404">
        <f t="shared" si="482"/>
        <v>0.8641230707605313</v>
      </c>
      <c r="M3404" t="str">
        <f t="shared" si="478"/>
        <v/>
      </c>
      <c r="N3404" t="str">
        <f t="shared" si="483"/>
        <v/>
      </c>
      <c r="O3404" t="str">
        <f t="shared" si="484"/>
        <v/>
      </c>
    </row>
    <row r="3405" spans="1:15" x14ac:dyDescent="0.25">
      <c r="A3405" s="2">
        <v>43233.028375972222</v>
      </c>
      <c r="B3405">
        <v>685.31</v>
      </c>
      <c r="C3405">
        <v>5.74E-2</v>
      </c>
      <c r="D3405" t="s">
        <v>5</v>
      </c>
      <c r="E3405">
        <v>685.07340403600006</v>
      </c>
      <c r="F3405">
        <v>684.44800480000004</v>
      </c>
      <c r="G3405" s="5">
        <f t="shared" ca="1" si="476"/>
        <v>-2.470100433224735E-3</v>
      </c>
      <c r="H3405" s="5">
        <f t="shared" ca="1" si="477"/>
        <v>-1.6922001121000676</v>
      </c>
      <c r="I3405" s="6">
        <f t="shared" si="479"/>
        <v>3404</v>
      </c>
      <c r="J3405">
        <f t="shared" si="480"/>
        <v>3.9824488605042063E-2</v>
      </c>
      <c r="K3405">
        <f t="shared" si="481"/>
        <v>0.17460096865141977</v>
      </c>
      <c r="L3405">
        <f t="shared" si="482"/>
        <v>0.1006610188403157</v>
      </c>
      <c r="M3405" t="str">
        <f t="shared" si="478"/>
        <v/>
      </c>
      <c r="N3405" t="str">
        <f t="shared" si="483"/>
        <v/>
      </c>
      <c r="O3405" t="str">
        <f t="shared" si="484"/>
        <v/>
      </c>
    </row>
    <row r="3406" spans="1:15" x14ac:dyDescent="0.25">
      <c r="A3406" s="2">
        <v>43233.028375972222</v>
      </c>
      <c r="B3406">
        <v>685.31</v>
      </c>
      <c r="C3406">
        <v>1.065E-2</v>
      </c>
      <c r="D3406" t="s">
        <v>5</v>
      </c>
      <c r="E3406">
        <v>685.07274373600001</v>
      </c>
      <c r="F3406">
        <v>684.44800480000004</v>
      </c>
      <c r="G3406" s="5">
        <f t="shared" ca="1" si="476"/>
        <v>-2.4691389747537097E-3</v>
      </c>
      <c r="H3406" s="5">
        <f t="shared" ca="1" si="477"/>
        <v>-1.691539812100018</v>
      </c>
      <c r="I3406" s="6">
        <f t="shared" si="479"/>
        <v>3405</v>
      </c>
      <c r="J3406">
        <f t="shared" si="480"/>
        <v>2.7476021176468635E-2</v>
      </c>
      <c r="K3406">
        <f t="shared" si="481"/>
        <v>0.17190948765499137</v>
      </c>
      <c r="L3406">
        <f t="shared" si="482"/>
        <v>-9.7877210885748883E-2</v>
      </c>
      <c r="M3406" t="str">
        <f t="shared" si="478"/>
        <v/>
      </c>
      <c r="N3406" t="str">
        <f t="shared" si="483"/>
        <v/>
      </c>
      <c r="O3406" t="str">
        <f t="shared" si="484"/>
        <v/>
      </c>
    </row>
    <row r="3407" spans="1:15" x14ac:dyDescent="0.25">
      <c r="A3407" s="2">
        <v>43233.028377696763</v>
      </c>
      <c r="B3407">
        <v>685.3</v>
      </c>
      <c r="C3407">
        <v>5.6300000000000003E-2</v>
      </c>
      <c r="D3407" t="s">
        <v>5</v>
      </c>
      <c r="E3407">
        <v>685.06902864336007</v>
      </c>
      <c r="F3407">
        <v>684.44800480000004</v>
      </c>
      <c r="G3407" s="5">
        <f t="shared" ca="1" si="476"/>
        <v>-2.4637294183368287E-3</v>
      </c>
      <c r="H3407" s="5">
        <f t="shared" ca="1" si="477"/>
        <v>-1.6878247194600817</v>
      </c>
      <c r="I3407" s="6">
        <f t="shared" si="479"/>
        <v>3406</v>
      </c>
      <c r="J3407">
        <f t="shared" si="480"/>
        <v>8.903486521010251E-3</v>
      </c>
      <c r="K3407">
        <f t="shared" si="481"/>
        <v>0.16821933540448913</v>
      </c>
      <c r="L3407">
        <f t="shared" si="482"/>
        <v>0.28175425473548099</v>
      </c>
      <c r="M3407" t="str">
        <f t="shared" si="478"/>
        <v/>
      </c>
      <c r="N3407" t="str">
        <f t="shared" si="483"/>
        <v/>
      </c>
      <c r="O3407" t="str">
        <f t="shared" si="484"/>
        <v/>
      </c>
    </row>
    <row r="3408" spans="1:15" x14ac:dyDescent="0.25">
      <c r="A3408" s="2">
        <v>43233.028381990742</v>
      </c>
      <c r="B3408">
        <v>685.3</v>
      </c>
      <c r="C3408">
        <v>0.4385</v>
      </c>
      <c r="D3408" t="s">
        <v>5</v>
      </c>
      <c r="E3408">
        <v>685.03775545704013</v>
      </c>
      <c r="F3408">
        <v>684.44800480000004</v>
      </c>
      <c r="G3408" s="5">
        <f t="shared" ca="1" si="476"/>
        <v>-2.4181901215575129E-3</v>
      </c>
      <c r="H3408" s="5">
        <f t="shared" ca="1" si="477"/>
        <v>-1.6565515331401457</v>
      </c>
      <c r="I3408" s="6">
        <f t="shared" si="479"/>
        <v>3407</v>
      </c>
      <c r="J3408">
        <f t="shared" si="480"/>
        <v>3.4587741781511028E-2</v>
      </c>
      <c r="K3408">
        <f t="shared" si="481"/>
        <v>0.14950168713038348</v>
      </c>
      <c r="L3408">
        <f t="shared" si="482"/>
        <v>2.701723746209157</v>
      </c>
      <c r="M3408" t="str">
        <f t="shared" si="478"/>
        <v/>
      </c>
      <c r="N3408" t="str">
        <f t="shared" si="483"/>
        <v/>
      </c>
      <c r="O3408" t="str">
        <f t="shared" si="484"/>
        <v/>
      </c>
    </row>
    <row r="3409" spans="1:15" x14ac:dyDescent="0.25">
      <c r="A3409" s="2">
        <v>43233.028381990742</v>
      </c>
      <c r="B3409">
        <v>685.3</v>
      </c>
      <c r="C3409">
        <v>1.06E-2</v>
      </c>
      <c r="D3409" t="s">
        <v>5</v>
      </c>
      <c r="E3409">
        <v>685.03699225704008</v>
      </c>
      <c r="F3409">
        <v>684.44800480000004</v>
      </c>
      <c r="G3409" s="5">
        <f t="shared" ca="1" si="476"/>
        <v>-2.4170787152452177E-3</v>
      </c>
      <c r="H3409" s="5">
        <f t="shared" ca="1" si="477"/>
        <v>-1.6557883331400947</v>
      </c>
      <c r="I3409" s="6">
        <f t="shared" si="479"/>
        <v>3408</v>
      </c>
      <c r="J3409">
        <f t="shared" si="480"/>
        <v>6.8395358386553973E-2</v>
      </c>
      <c r="K3409">
        <f t="shared" si="481"/>
        <v>0.16202977387571363</v>
      </c>
      <c r="L3409">
        <f t="shared" si="482"/>
        <v>-0.35669591460941258</v>
      </c>
      <c r="M3409" t="str">
        <f t="shared" si="478"/>
        <v/>
      </c>
      <c r="N3409" t="str">
        <f t="shared" si="483"/>
        <v/>
      </c>
      <c r="O3409" t="str">
        <f t="shared" si="484"/>
        <v/>
      </c>
    </row>
    <row r="3410" spans="1:15" x14ac:dyDescent="0.25">
      <c r="A3410" s="2">
        <v>43233.028388125</v>
      </c>
      <c r="B3410">
        <v>685.29</v>
      </c>
      <c r="C3410">
        <v>5.33E-2</v>
      </c>
      <c r="D3410" t="s">
        <v>5</v>
      </c>
      <c r="E3410">
        <v>685.03325886388018</v>
      </c>
      <c r="F3410">
        <v>684.44800480000004</v>
      </c>
      <c r="G3410" s="5">
        <f t="shared" ca="1" si="476"/>
        <v>-2.4116419438088357E-3</v>
      </c>
      <c r="H3410" s="5">
        <f t="shared" ca="1" si="477"/>
        <v>-1.6520549399801894</v>
      </c>
      <c r="I3410" s="6">
        <f t="shared" si="479"/>
        <v>3409</v>
      </c>
      <c r="J3410">
        <f t="shared" si="480"/>
        <v>6.9180722890756385E-2</v>
      </c>
      <c r="K3410">
        <f t="shared" si="481"/>
        <v>0.15988984656612151</v>
      </c>
      <c r="L3410">
        <f t="shared" si="482"/>
        <v>-9.932289780632822E-2</v>
      </c>
      <c r="M3410" t="str">
        <f t="shared" si="478"/>
        <v/>
      </c>
      <c r="N3410" t="str">
        <f t="shared" si="483"/>
        <v/>
      </c>
      <c r="O3410" t="str">
        <f t="shared" si="484"/>
        <v/>
      </c>
    </row>
    <row r="3411" spans="1:15" x14ac:dyDescent="0.25">
      <c r="A3411" s="2">
        <v>43233.028388125</v>
      </c>
      <c r="B3411">
        <v>685.29</v>
      </c>
      <c r="C3411">
        <v>1.0959999999999999E-2</v>
      </c>
      <c r="D3411" t="s">
        <v>5</v>
      </c>
      <c r="E3411">
        <v>685.03246974388003</v>
      </c>
      <c r="F3411">
        <v>684.44800480000004</v>
      </c>
      <c r="G3411" s="5">
        <f t="shared" ca="1" si="476"/>
        <v>-2.4104927764919161E-3</v>
      </c>
      <c r="H3411" s="5">
        <f t="shared" ca="1" si="477"/>
        <v>-1.6512658199800399</v>
      </c>
      <c r="I3411" s="6">
        <f t="shared" si="479"/>
        <v>3410</v>
      </c>
      <c r="J3411">
        <f t="shared" si="480"/>
        <v>0.10110998655462211</v>
      </c>
      <c r="K3411">
        <f t="shared" si="481"/>
        <v>0.12072339722881513</v>
      </c>
      <c r="L3411">
        <f t="shared" si="482"/>
        <v>-0.74674825778597675</v>
      </c>
      <c r="M3411" t="str">
        <f t="shared" si="478"/>
        <v/>
      </c>
      <c r="N3411" t="str">
        <f t="shared" si="483"/>
        <v/>
      </c>
      <c r="O3411" t="str">
        <f t="shared" si="484"/>
        <v/>
      </c>
    </row>
    <row r="3412" spans="1:15" x14ac:dyDescent="0.25">
      <c r="A3412" s="2">
        <v>43233.028394710651</v>
      </c>
      <c r="B3412">
        <v>685.22</v>
      </c>
      <c r="C3412">
        <v>5.33E-2</v>
      </c>
      <c r="D3412" t="s">
        <v>5</v>
      </c>
      <c r="E3412">
        <v>685.02937834388001</v>
      </c>
      <c r="F3412">
        <v>684.44800480000004</v>
      </c>
      <c r="G3412" s="5">
        <f t="shared" ca="1" si="476"/>
        <v>-2.4059908554062786E-3</v>
      </c>
      <c r="H3412" s="5">
        <f t="shared" ca="1" si="477"/>
        <v>-1.648174419980023</v>
      </c>
      <c r="I3412" s="6">
        <f t="shared" si="479"/>
        <v>3411</v>
      </c>
      <c r="J3412">
        <f t="shared" si="480"/>
        <v>8.8618981310924383E-2</v>
      </c>
      <c r="K3412">
        <f t="shared" si="481"/>
        <v>0.12117366783107493</v>
      </c>
      <c r="L3412">
        <f t="shared" si="482"/>
        <v>-0.29147406316165703</v>
      </c>
      <c r="M3412" t="str">
        <f t="shared" si="478"/>
        <v/>
      </c>
      <c r="N3412" t="str">
        <f t="shared" si="483"/>
        <v/>
      </c>
      <c r="O3412" t="str">
        <f t="shared" si="484"/>
        <v/>
      </c>
    </row>
    <row r="3413" spans="1:15" x14ac:dyDescent="0.25">
      <c r="A3413" s="2">
        <v>43233.028394710651</v>
      </c>
      <c r="B3413">
        <v>685.22</v>
      </c>
      <c r="C3413">
        <v>1.0630000000000001E-2</v>
      </c>
      <c r="D3413" t="s">
        <v>5</v>
      </c>
      <c r="E3413">
        <v>685.02876180388012</v>
      </c>
      <c r="F3413">
        <v>684.44800480000004</v>
      </c>
      <c r="G3413" s="5">
        <f t="shared" ca="1" si="476"/>
        <v>-2.4050930002437088E-3</v>
      </c>
      <c r="H3413" s="5">
        <f t="shared" ca="1" si="477"/>
        <v>-1.6475578799801269</v>
      </c>
      <c r="I3413" s="6">
        <f t="shared" si="479"/>
        <v>3412</v>
      </c>
      <c r="J3413">
        <f t="shared" si="480"/>
        <v>8.2704547495798322E-2</v>
      </c>
      <c r="K3413">
        <f t="shared" si="481"/>
        <v>0.12110797418329655</v>
      </c>
      <c r="L3413">
        <f t="shared" si="482"/>
        <v>-0.59512635713577133</v>
      </c>
      <c r="M3413" t="str">
        <f t="shared" si="478"/>
        <v/>
      </c>
      <c r="N3413" t="str">
        <f t="shared" si="483"/>
        <v/>
      </c>
      <c r="O3413" t="str">
        <f t="shared" si="484"/>
        <v/>
      </c>
    </row>
    <row r="3414" spans="1:15" x14ac:dyDescent="0.25">
      <c r="A3414" s="2">
        <v>43233.028400763891</v>
      </c>
      <c r="B3414">
        <v>685.21</v>
      </c>
      <c r="C3414">
        <v>0.01</v>
      </c>
      <c r="D3414" t="s">
        <v>5</v>
      </c>
      <c r="E3414">
        <v>685.02820180388017</v>
      </c>
      <c r="F3414">
        <v>684.44800480000004</v>
      </c>
      <c r="G3414" s="5">
        <f t="shared" ca="1" si="476"/>
        <v>-2.4042774817783384E-3</v>
      </c>
      <c r="H3414" s="5">
        <f t="shared" ca="1" si="477"/>
        <v>-1.6469978799801763</v>
      </c>
      <c r="I3414" s="6">
        <f t="shared" si="479"/>
        <v>3413</v>
      </c>
      <c r="J3414">
        <f t="shared" si="480"/>
        <v>7.0763122084033458E-2</v>
      </c>
      <c r="K3414">
        <f t="shared" si="481"/>
        <v>0.12111753950268014</v>
      </c>
      <c r="L3414">
        <f t="shared" si="482"/>
        <v>-0.50168722328353499</v>
      </c>
      <c r="M3414" t="str">
        <f t="shared" si="478"/>
        <v/>
      </c>
      <c r="N3414" t="str">
        <f t="shared" si="483"/>
        <v/>
      </c>
      <c r="O3414" t="str">
        <f t="shared" si="484"/>
        <v/>
      </c>
    </row>
    <row r="3415" spans="1:15" x14ac:dyDescent="0.25">
      <c r="A3415" s="2">
        <v>43233.028407175923</v>
      </c>
      <c r="B3415">
        <v>685.2</v>
      </c>
      <c r="C3415">
        <v>0.29849999999999999</v>
      </c>
      <c r="D3415" t="s">
        <v>5</v>
      </c>
      <c r="E3415">
        <v>685.00247383591989</v>
      </c>
      <c r="F3415">
        <v>684.44800480000004</v>
      </c>
      <c r="G3415" s="5">
        <f t="shared" ca="1" si="476"/>
        <v>-2.3668088422236031E-3</v>
      </c>
      <c r="H3415" s="5">
        <f t="shared" ca="1" si="477"/>
        <v>-1.6212699120198975</v>
      </c>
      <c r="I3415" s="6">
        <f t="shared" si="479"/>
        <v>3414</v>
      </c>
      <c r="J3415">
        <f t="shared" si="480"/>
        <v>5.8121444571428427E-2</v>
      </c>
      <c r="K3415">
        <f t="shared" si="481"/>
        <v>0.12051864394027736</v>
      </c>
      <c r="L3415">
        <f t="shared" si="482"/>
        <v>1.9945341863263115</v>
      </c>
      <c r="M3415" t="str">
        <f t="shared" si="478"/>
        <v/>
      </c>
      <c r="N3415" t="str">
        <f t="shared" si="483"/>
        <v/>
      </c>
      <c r="O3415" t="str">
        <f t="shared" si="484"/>
        <v/>
      </c>
    </row>
    <row r="3416" spans="1:15" x14ac:dyDescent="0.25">
      <c r="A3416" s="2">
        <v>43233.028407175923</v>
      </c>
      <c r="B3416">
        <v>685.2</v>
      </c>
      <c r="C3416">
        <v>5.74E-2</v>
      </c>
      <c r="D3416" t="s">
        <v>5</v>
      </c>
      <c r="E3416">
        <v>684.99583890757981</v>
      </c>
      <c r="F3416">
        <v>684.44800480000004</v>
      </c>
      <c r="G3416" s="5">
        <f t="shared" ca="1" si="476"/>
        <v>-2.3571456817238689E-3</v>
      </c>
      <c r="H3416" s="5">
        <f t="shared" ca="1" si="477"/>
        <v>-1.6146349836798206</v>
      </c>
      <c r="I3416" s="6">
        <f t="shared" si="479"/>
        <v>3415</v>
      </c>
      <c r="J3416">
        <f t="shared" si="480"/>
        <v>8.2796641008403227E-2</v>
      </c>
      <c r="K3416">
        <f t="shared" si="481"/>
        <v>0.12682452892326262</v>
      </c>
      <c r="L3416">
        <f t="shared" si="482"/>
        <v>-0.2002502293840169</v>
      </c>
      <c r="M3416" t="str">
        <f t="shared" si="478"/>
        <v/>
      </c>
      <c r="N3416" t="str">
        <f t="shared" si="483"/>
        <v/>
      </c>
      <c r="O3416" t="str">
        <f t="shared" si="484"/>
        <v/>
      </c>
    </row>
    <row r="3417" spans="1:15" x14ac:dyDescent="0.25">
      <c r="A3417" s="2">
        <v>43233.028407175923</v>
      </c>
      <c r="B3417">
        <v>685.2</v>
      </c>
      <c r="C3417">
        <v>1.022E-2</v>
      </c>
      <c r="D3417" t="s">
        <v>5</v>
      </c>
      <c r="E3417">
        <v>684.99461250757986</v>
      </c>
      <c r="F3417">
        <v>684.44800480000004</v>
      </c>
      <c r="G3417" s="5">
        <f t="shared" ca="1" si="476"/>
        <v>-2.3553595228634257E-3</v>
      </c>
      <c r="H3417" s="5">
        <f t="shared" ca="1" si="477"/>
        <v>-1.6134085836798706</v>
      </c>
      <c r="I3417" s="6">
        <f t="shared" si="479"/>
        <v>3416</v>
      </c>
      <c r="J3417">
        <f t="shared" si="480"/>
        <v>7.7715702991596691E-2</v>
      </c>
      <c r="K3417">
        <f t="shared" si="481"/>
        <v>0.12675879558260142</v>
      </c>
      <c r="L3417">
        <f t="shared" si="482"/>
        <v>-0.53247352723238539</v>
      </c>
      <c r="M3417" t="str">
        <f t="shared" si="478"/>
        <v/>
      </c>
      <c r="N3417" t="str">
        <f t="shared" si="483"/>
        <v/>
      </c>
      <c r="O3417" t="str">
        <f t="shared" si="484"/>
        <v/>
      </c>
    </row>
    <row r="3418" spans="1:15" x14ac:dyDescent="0.25">
      <c r="A3418" s="2">
        <v>43233.028413414351</v>
      </c>
      <c r="B3418">
        <v>685.19</v>
      </c>
      <c r="C3418">
        <v>1.7100000000000001E-2</v>
      </c>
      <c r="D3418" t="s">
        <v>5</v>
      </c>
      <c r="E3418">
        <v>684.99259470758</v>
      </c>
      <c r="F3418">
        <v>684.44800480000004</v>
      </c>
      <c r="G3418" s="5">
        <f t="shared" ca="1" si="476"/>
        <v>-2.3524207358298567E-3</v>
      </c>
      <c r="H3418" s="5">
        <f t="shared" ca="1" si="477"/>
        <v>-1.6113907836800081</v>
      </c>
      <c r="I3418" s="6">
        <f t="shared" si="479"/>
        <v>3417</v>
      </c>
      <c r="J3418">
        <f t="shared" si="480"/>
        <v>6.4029386823529322E-2</v>
      </c>
      <c r="K3418">
        <f t="shared" si="481"/>
        <v>0.12614871016019816</v>
      </c>
      <c r="L3418">
        <f t="shared" si="482"/>
        <v>-0.37201638260060671</v>
      </c>
      <c r="M3418" t="str">
        <f t="shared" si="478"/>
        <v/>
      </c>
      <c r="N3418" t="str">
        <f t="shared" si="483"/>
        <v/>
      </c>
      <c r="O3418" t="str">
        <f t="shared" si="484"/>
        <v/>
      </c>
    </row>
    <row r="3419" spans="1:15" x14ac:dyDescent="0.25">
      <c r="A3419" s="2">
        <v>43233.028413414351</v>
      </c>
      <c r="B3419">
        <v>685.19</v>
      </c>
      <c r="C3419">
        <v>4.5900000000000003E-2</v>
      </c>
      <c r="D3419" t="s">
        <v>5</v>
      </c>
      <c r="E3419">
        <v>684.98717850757987</v>
      </c>
      <c r="F3419">
        <v>684.44800480000004</v>
      </c>
      <c r="G3419" s="5">
        <f t="shared" ca="1" si="476"/>
        <v>-2.3445323271289666E-3</v>
      </c>
      <c r="H3419" s="5">
        <f t="shared" ca="1" si="477"/>
        <v>-1.6059745836798811</v>
      </c>
      <c r="I3419" s="6">
        <f t="shared" si="479"/>
        <v>3418</v>
      </c>
      <c r="J3419">
        <f t="shared" si="480"/>
        <v>6.9050297546218609E-2</v>
      </c>
      <c r="K3419">
        <f t="shared" si="481"/>
        <v>0.1216622282133281</v>
      </c>
      <c r="L3419">
        <f t="shared" si="482"/>
        <v>-0.19028335980848401</v>
      </c>
      <c r="M3419" t="str">
        <f t="shared" si="478"/>
        <v/>
      </c>
      <c r="N3419" t="str">
        <f t="shared" si="483"/>
        <v/>
      </c>
      <c r="O3419" t="str">
        <f t="shared" si="484"/>
        <v/>
      </c>
    </row>
    <row r="3420" spans="1:15" x14ac:dyDescent="0.25">
      <c r="A3420" s="2">
        <v>43233.028413414351</v>
      </c>
      <c r="B3420">
        <v>685.19</v>
      </c>
      <c r="C3420">
        <v>0.10580000000000001</v>
      </c>
      <c r="D3420" t="s">
        <v>5</v>
      </c>
      <c r="E3420">
        <v>684.97352047978006</v>
      </c>
      <c r="F3420">
        <v>684.44800480000004</v>
      </c>
      <c r="G3420" s="5">
        <f t="shared" ca="1" si="476"/>
        <v>-2.3246395784245191E-3</v>
      </c>
      <c r="H3420" s="5">
        <f t="shared" ca="1" si="477"/>
        <v>-1.5923165558800747</v>
      </c>
      <c r="I3420" s="6">
        <f t="shared" si="479"/>
        <v>3419</v>
      </c>
      <c r="J3420">
        <f t="shared" si="480"/>
        <v>6.0898956168067286E-2</v>
      </c>
      <c r="K3420">
        <f t="shared" si="481"/>
        <v>0.1208236374724206</v>
      </c>
      <c r="L3420">
        <f t="shared" si="482"/>
        <v>0.37162466526619764</v>
      </c>
      <c r="M3420" t="str">
        <f t="shared" si="478"/>
        <v/>
      </c>
      <c r="N3420" t="str">
        <f t="shared" si="483"/>
        <v/>
      </c>
      <c r="O3420" t="str">
        <f t="shared" si="484"/>
        <v/>
      </c>
    </row>
    <row r="3421" spans="1:15" x14ac:dyDescent="0.25">
      <c r="A3421" s="2">
        <v>43233.028419490744</v>
      </c>
      <c r="B3421">
        <v>685.18</v>
      </c>
      <c r="C3421">
        <v>3.3866E-2</v>
      </c>
      <c r="D3421" t="s">
        <v>5</v>
      </c>
      <c r="E3421">
        <v>684.96891470378</v>
      </c>
      <c r="F3421">
        <v>684.44800480000004</v>
      </c>
      <c r="G3421" s="5">
        <f t="shared" ca="1" si="476"/>
        <v>-2.3179311437317271E-3</v>
      </c>
      <c r="H3421" s="5">
        <f t="shared" ca="1" si="477"/>
        <v>-1.5877107798800125</v>
      </c>
      <c r="I3421" s="6">
        <f t="shared" si="479"/>
        <v>3420</v>
      </c>
      <c r="J3421">
        <f t="shared" si="480"/>
        <v>5.9396488739495545E-2</v>
      </c>
      <c r="K3421">
        <f t="shared" si="481"/>
        <v>0.11999300718811542</v>
      </c>
      <c r="L3421">
        <f t="shared" si="482"/>
        <v>-0.21276647146171518</v>
      </c>
      <c r="M3421" t="str">
        <f t="shared" si="478"/>
        <v/>
      </c>
      <c r="N3421" t="str">
        <f t="shared" si="483"/>
        <v/>
      </c>
      <c r="O3421" t="str">
        <f t="shared" si="484"/>
        <v/>
      </c>
    </row>
    <row r="3422" spans="1:15" x14ac:dyDescent="0.25">
      <c r="A3422" s="2">
        <v>43233.028419490744</v>
      </c>
      <c r="B3422">
        <v>685.18</v>
      </c>
      <c r="C3422">
        <v>1.0370000000000001E-2</v>
      </c>
      <c r="D3422" t="s">
        <v>5</v>
      </c>
      <c r="E3422">
        <v>684.96750438378001</v>
      </c>
      <c r="F3422">
        <v>684.44800480000004</v>
      </c>
      <c r="G3422" s="5">
        <f t="shared" ca="1" si="476"/>
        <v>-2.419829222805724E-3</v>
      </c>
      <c r="H3422" s="5">
        <f t="shared" ca="1" si="477"/>
        <v>-1.6575043837801788</v>
      </c>
      <c r="I3422" s="6">
        <f t="shared" si="479"/>
        <v>3421</v>
      </c>
      <c r="J3422">
        <f t="shared" si="480"/>
        <v>7.9302908705882302E-2</v>
      </c>
      <c r="K3422">
        <f t="shared" si="481"/>
        <v>9.658780261908341E-2</v>
      </c>
      <c r="L3422">
        <f t="shared" si="482"/>
        <v>-0.71368130174505928</v>
      </c>
      <c r="M3422" t="str">
        <f t="shared" si="478"/>
        <v/>
      </c>
      <c r="N3422" t="str">
        <f t="shared" si="483"/>
        <v/>
      </c>
      <c r="O3422" t="str">
        <f t="shared" si="484"/>
        <v/>
      </c>
    </row>
    <row r="3423" spans="1:15" x14ac:dyDescent="0.25">
      <c r="A3423" s="2">
        <v>43233.028442916657</v>
      </c>
      <c r="B3423">
        <v>685.1</v>
      </c>
      <c r="C3423">
        <v>0.13789999999999999</v>
      </c>
      <c r="D3423" t="s">
        <v>5</v>
      </c>
      <c r="E3423">
        <v>684.95095638377995</v>
      </c>
      <c r="F3423">
        <v>684.44800480000004</v>
      </c>
      <c r="G3423" s="5">
        <f t="shared" ca="1" si="476"/>
        <v>-2.3957282904510453E-3</v>
      </c>
      <c r="H3423" s="5">
        <f t="shared" ca="1" si="477"/>
        <v>-1.6409563837801218</v>
      </c>
      <c r="I3423" s="6">
        <f t="shared" si="479"/>
        <v>3422</v>
      </c>
      <c r="J3423">
        <f t="shared" si="480"/>
        <v>7.3060041277310916E-2</v>
      </c>
      <c r="K3423">
        <f t="shared" si="481"/>
        <v>9.7213511333312394E-2</v>
      </c>
      <c r="L3423">
        <f t="shared" si="482"/>
        <v>0.66698505005517905</v>
      </c>
      <c r="M3423" t="str">
        <f t="shared" si="478"/>
        <v/>
      </c>
      <c r="N3423" t="str">
        <f t="shared" si="483"/>
        <v/>
      </c>
      <c r="O3423" t="str">
        <f t="shared" si="484"/>
        <v/>
      </c>
    </row>
    <row r="3424" spans="1:15" x14ac:dyDescent="0.25">
      <c r="A3424" s="2">
        <v>43233.028442916657</v>
      </c>
      <c r="B3424">
        <v>685.1</v>
      </c>
      <c r="C3424">
        <v>9.6199999999999994E-2</v>
      </c>
      <c r="D3424" t="s">
        <v>5</v>
      </c>
      <c r="E3424">
        <v>684.93941238377988</v>
      </c>
      <c r="F3424">
        <v>684.44800480000004</v>
      </c>
      <c r="G3424" s="5">
        <f t="shared" ca="1" si="476"/>
        <v>-2.3789146226952263E-3</v>
      </c>
      <c r="H3424" s="5">
        <f t="shared" ca="1" si="477"/>
        <v>-1.6294123837800498</v>
      </c>
      <c r="I3424" s="6">
        <f t="shared" si="479"/>
        <v>3423</v>
      </c>
      <c r="J3424">
        <f t="shared" si="480"/>
        <v>7.7384451159663969E-2</v>
      </c>
      <c r="K3424">
        <f t="shared" si="481"/>
        <v>9.7353138099498998E-2</v>
      </c>
      <c r="L3424">
        <f t="shared" si="482"/>
        <v>0.19327110771823033</v>
      </c>
      <c r="M3424" t="str">
        <f t="shared" si="478"/>
        <v/>
      </c>
      <c r="N3424" t="str">
        <f t="shared" si="483"/>
        <v/>
      </c>
      <c r="O3424" t="str">
        <f t="shared" si="484"/>
        <v/>
      </c>
    </row>
    <row r="3425" spans="1:15" x14ac:dyDescent="0.25">
      <c r="A3425" s="2">
        <v>43233.028442916657</v>
      </c>
      <c r="B3425">
        <v>685.1</v>
      </c>
      <c r="C3425">
        <v>0.10580000000000001</v>
      </c>
      <c r="D3425" t="s">
        <v>5</v>
      </c>
      <c r="E3425">
        <v>684.92671638377999</v>
      </c>
      <c r="F3425">
        <v>684.44800480000004</v>
      </c>
      <c r="G3425" s="5">
        <f t="shared" ca="1" si="476"/>
        <v>-2.3604224293015826E-3</v>
      </c>
      <c r="H3425" s="5">
        <f t="shared" ca="1" si="477"/>
        <v>-1.6167163837801581</v>
      </c>
      <c r="I3425" s="6">
        <f t="shared" si="479"/>
        <v>3424</v>
      </c>
      <c r="J3425">
        <f t="shared" si="480"/>
        <v>8.0651457747899169E-2</v>
      </c>
      <c r="K3425">
        <f t="shared" si="481"/>
        <v>9.7367781161696532E-2</v>
      </c>
      <c r="L3425">
        <f t="shared" si="482"/>
        <v>0.25828402323698024</v>
      </c>
      <c r="M3425" t="str">
        <f t="shared" si="478"/>
        <v/>
      </c>
      <c r="N3425" t="str">
        <f t="shared" si="483"/>
        <v/>
      </c>
      <c r="O3425" t="str">
        <f t="shared" si="484"/>
        <v/>
      </c>
    </row>
    <row r="3426" spans="1:15" x14ac:dyDescent="0.25">
      <c r="A3426" s="2">
        <v>43233.028442916657</v>
      </c>
      <c r="B3426">
        <v>685.1</v>
      </c>
      <c r="C3426">
        <v>0.01</v>
      </c>
      <c r="D3426" t="s">
        <v>5</v>
      </c>
      <c r="E3426">
        <v>684.92551638378006</v>
      </c>
      <c r="F3426">
        <v>684.44800480000004</v>
      </c>
      <c r="G3426" s="5">
        <f t="shared" ref="G3426:G3489" ca="1" si="485">(OFFSET(F3426,$T$2,0)-E3426)/E3426</f>
        <v>-2.3586745494746904E-3</v>
      </c>
      <c r="H3426" s="5">
        <f t="shared" ref="H3426:H3489" ca="1" si="486">IF(ISNUMBER(G3426),E3426*G3426,"")</f>
        <v>-1.6155163837802322</v>
      </c>
      <c r="I3426" s="6">
        <f t="shared" si="479"/>
        <v>3425</v>
      </c>
      <c r="J3426">
        <f t="shared" si="480"/>
        <v>8.3273366386554581E-2</v>
      </c>
      <c r="K3426">
        <f t="shared" si="481"/>
        <v>9.7437891867511034E-2</v>
      </c>
      <c r="L3426">
        <f t="shared" si="482"/>
        <v>-0.75200073587579652</v>
      </c>
      <c r="M3426" t="str">
        <f t="shared" si="478"/>
        <v/>
      </c>
      <c r="N3426" t="str">
        <f t="shared" si="483"/>
        <v/>
      </c>
      <c r="O3426" t="str">
        <f t="shared" si="484"/>
        <v/>
      </c>
    </row>
    <row r="3427" spans="1:15" x14ac:dyDescent="0.25">
      <c r="A3427" s="2">
        <v>43233.028451585647</v>
      </c>
      <c r="B3427">
        <v>685.08</v>
      </c>
      <c r="C3427">
        <v>1.076E-2</v>
      </c>
      <c r="D3427" t="s">
        <v>5</v>
      </c>
      <c r="E3427">
        <v>684.92426822378013</v>
      </c>
      <c r="F3427">
        <v>684.44800480000004</v>
      </c>
      <c r="G3427" s="5">
        <f t="shared" ca="1" si="485"/>
        <v>-2.3568565149057947E-3</v>
      </c>
      <c r="H3427" s="5">
        <f t="shared" ca="1" si="486"/>
        <v>-1.6142682237803001</v>
      </c>
      <c r="I3427" s="6">
        <f t="shared" si="479"/>
        <v>3426</v>
      </c>
      <c r="J3427">
        <f t="shared" si="480"/>
        <v>7.5247880067226935E-2</v>
      </c>
      <c r="K3427">
        <f t="shared" si="481"/>
        <v>9.8173696041111966E-2</v>
      </c>
      <c r="L3427">
        <f t="shared" si="482"/>
        <v>-0.65687534103046796</v>
      </c>
      <c r="M3427" t="str">
        <f t="shared" si="478"/>
        <v/>
      </c>
      <c r="N3427" t="str">
        <f t="shared" si="483"/>
        <v/>
      </c>
      <c r="O3427" t="str">
        <f t="shared" si="484"/>
        <v/>
      </c>
    </row>
    <row r="3428" spans="1:15" x14ac:dyDescent="0.25">
      <c r="A3428" s="2">
        <v>43233.02847571759</v>
      </c>
      <c r="B3428">
        <v>685.07</v>
      </c>
      <c r="C3428">
        <v>5.33E-2</v>
      </c>
      <c r="D3428" t="s">
        <v>5</v>
      </c>
      <c r="E3428">
        <v>684.91813432406002</v>
      </c>
      <c r="F3428">
        <v>684.44800480000004</v>
      </c>
      <c r="G3428" s="5">
        <f t="shared" ca="1" si="485"/>
        <v>-2.3479219536904836E-3</v>
      </c>
      <c r="H3428" s="5">
        <f t="shared" ca="1" si="486"/>
        <v>-1.608134324060188</v>
      </c>
      <c r="I3428" s="6">
        <f t="shared" si="479"/>
        <v>3427</v>
      </c>
      <c r="J3428">
        <f t="shared" si="480"/>
        <v>7.0744881142857124E-2</v>
      </c>
      <c r="K3428">
        <f t="shared" si="481"/>
        <v>9.846597323161016E-2</v>
      </c>
      <c r="L3428">
        <f t="shared" si="482"/>
        <v>-0.17716659441148813</v>
      </c>
      <c r="M3428" t="str">
        <f t="shared" si="478"/>
        <v/>
      </c>
      <c r="N3428" t="str">
        <f t="shared" si="483"/>
        <v/>
      </c>
      <c r="O3428" t="str">
        <f t="shared" si="484"/>
        <v/>
      </c>
    </row>
    <row r="3429" spans="1:15" x14ac:dyDescent="0.25">
      <c r="A3429" s="2">
        <v>43233.02847571759</v>
      </c>
      <c r="B3429">
        <v>685.07</v>
      </c>
      <c r="C3429">
        <v>0.01</v>
      </c>
      <c r="D3429" t="s">
        <v>5</v>
      </c>
      <c r="E3429">
        <v>684.91697432405999</v>
      </c>
      <c r="F3429">
        <v>684.44800480000004</v>
      </c>
      <c r="G3429" s="5">
        <f t="shared" ca="1" si="485"/>
        <v>-2.3462322942807388E-3</v>
      </c>
      <c r="H3429" s="5">
        <f t="shared" ca="1" si="486"/>
        <v>-1.6069743240601613</v>
      </c>
      <c r="I3429" s="6">
        <f t="shared" si="479"/>
        <v>3428</v>
      </c>
      <c r="J3429">
        <f t="shared" si="480"/>
        <v>6.5232857008403311E-2</v>
      </c>
      <c r="K3429">
        <f t="shared" si="481"/>
        <v>9.7915424432320888E-2</v>
      </c>
      <c r="L3429">
        <f t="shared" si="482"/>
        <v>-0.56408739816657016</v>
      </c>
      <c r="M3429" t="str">
        <f t="shared" si="478"/>
        <v/>
      </c>
      <c r="N3429" t="str">
        <f t="shared" si="483"/>
        <v/>
      </c>
      <c r="O3429" t="str">
        <f t="shared" si="484"/>
        <v/>
      </c>
    </row>
    <row r="3430" spans="1:15" x14ac:dyDescent="0.25">
      <c r="A3430" s="2">
        <v>43233.028494143517</v>
      </c>
      <c r="B3430">
        <v>685.06</v>
      </c>
      <c r="C3430">
        <v>0.29849999999999999</v>
      </c>
      <c r="D3430" t="s">
        <v>5</v>
      </c>
      <c r="E3430">
        <v>684.88294532405985</v>
      </c>
      <c r="F3430">
        <v>684.44800480000004</v>
      </c>
      <c r="G3430" s="5">
        <f t="shared" ca="1" si="485"/>
        <v>-2.296663006137142E-3</v>
      </c>
      <c r="H3430" s="5">
        <f t="shared" ca="1" si="486"/>
        <v>-1.5729453240600151</v>
      </c>
      <c r="I3430" s="6">
        <f t="shared" si="479"/>
        <v>3429</v>
      </c>
      <c r="J3430">
        <f t="shared" si="480"/>
        <v>5.4558695798319068E-2</v>
      </c>
      <c r="K3430">
        <f t="shared" si="481"/>
        <v>9.7534318445554991E-2</v>
      </c>
      <c r="L3430">
        <f t="shared" si="482"/>
        <v>2.5010817534738026</v>
      </c>
      <c r="M3430" t="str">
        <f t="shared" si="478"/>
        <v/>
      </c>
      <c r="N3430" t="str">
        <f t="shared" si="483"/>
        <v/>
      </c>
      <c r="O3430" t="str">
        <f t="shared" si="484"/>
        <v/>
      </c>
    </row>
    <row r="3431" spans="1:15" x14ac:dyDescent="0.25">
      <c r="A3431" s="2">
        <v>43233.028494143517</v>
      </c>
      <c r="B3431">
        <v>685.06</v>
      </c>
      <c r="C3431">
        <v>1.052E-2</v>
      </c>
      <c r="D3431" t="s">
        <v>5</v>
      </c>
      <c r="E3431">
        <v>684.88174604405992</v>
      </c>
      <c r="F3431">
        <v>684.44800480000004</v>
      </c>
      <c r="G3431" s="5">
        <f t="shared" ca="1" si="485"/>
        <v>-2.294915951751898E-3</v>
      </c>
      <c r="H3431" s="5">
        <f t="shared" ca="1" si="486"/>
        <v>-1.5717460440602056</v>
      </c>
      <c r="I3431" s="6">
        <f t="shared" si="479"/>
        <v>3430</v>
      </c>
      <c r="J3431">
        <f t="shared" si="480"/>
        <v>8.2176749579832009E-2</v>
      </c>
      <c r="K3431">
        <f t="shared" si="481"/>
        <v>0.10538737625307584</v>
      </c>
      <c r="L3431">
        <f t="shared" si="482"/>
        <v>-0.67993674505907087</v>
      </c>
      <c r="M3431" t="str">
        <f t="shared" ref="M3431:M3494" si="487">IF(L3431&lt;-1.5,1,"")</f>
        <v/>
      </c>
      <c r="N3431" t="str">
        <f t="shared" si="483"/>
        <v/>
      </c>
      <c r="O3431" t="str">
        <f t="shared" si="484"/>
        <v/>
      </c>
    </row>
    <row r="3432" spans="1:15" x14ac:dyDescent="0.25">
      <c r="A3432" s="2">
        <v>43233.028502650457</v>
      </c>
      <c r="B3432">
        <v>685.04</v>
      </c>
      <c r="C3432">
        <v>0.12</v>
      </c>
      <c r="D3432" t="s">
        <v>5</v>
      </c>
      <c r="E3432">
        <v>684.86854604405994</v>
      </c>
      <c r="F3432">
        <v>684.44800480000004</v>
      </c>
      <c r="G3432" s="5">
        <f t="shared" ca="1" si="485"/>
        <v>-2.2756864117394514E-3</v>
      </c>
      <c r="H3432" s="5">
        <f t="shared" ca="1" si="486"/>
        <v>-1.5585460440602221</v>
      </c>
      <c r="I3432" s="6">
        <f t="shared" si="479"/>
        <v>3431</v>
      </c>
      <c r="J3432">
        <f t="shared" si="480"/>
        <v>7.0556568067226877E-2</v>
      </c>
      <c r="K3432">
        <f t="shared" si="481"/>
        <v>0.10538960645641636</v>
      </c>
      <c r="L3432">
        <f t="shared" si="482"/>
        <v>0.46914903276748016</v>
      </c>
      <c r="M3432" t="str">
        <f t="shared" si="487"/>
        <v/>
      </c>
      <c r="N3432" t="str">
        <f t="shared" si="483"/>
        <v/>
      </c>
      <c r="O3432" t="str">
        <f t="shared" si="484"/>
        <v/>
      </c>
    </row>
    <row r="3433" spans="1:15" x14ac:dyDescent="0.25">
      <c r="A3433" s="2">
        <v>43233.028502650457</v>
      </c>
      <c r="B3433">
        <v>685.04</v>
      </c>
      <c r="C3433">
        <v>1.043E-2</v>
      </c>
      <c r="D3433" t="s">
        <v>5</v>
      </c>
      <c r="E3433">
        <v>684.86739874405998</v>
      </c>
      <c r="F3433">
        <v>684.44800480000004</v>
      </c>
      <c r="G3433" s="5">
        <f t="shared" ca="1" si="485"/>
        <v>-2.2740150092060893E-3</v>
      </c>
      <c r="H3433" s="5">
        <f t="shared" ca="1" si="486"/>
        <v>-1.557398744059924</v>
      </c>
      <c r="I3433" s="6">
        <f t="shared" si="479"/>
        <v>3432</v>
      </c>
      <c r="J3433">
        <f t="shared" si="480"/>
        <v>8.0537226890756264E-2</v>
      </c>
      <c r="K3433">
        <f t="shared" si="481"/>
        <v>0.10473633739780462</v>
      </c>
      <c r="L3433">
        <f t="shared" si="482"/>
        <v>-0.66936870844049379</v>
      </c>
      <c r="M3433" t="str">
        <f t="shared" si="487"/>
        <v/>
      </c>
      <c r="N3433" t="str">
        <f t="shared" si="483"/>
        <v/>
      </c>
      <c r="O3433" t="str">
        <f t="shared" si="484"/>
        <v/>
      </c>
    </row>
    <row r="3434" spans="1:15" x14ac:dyDescent="0.25">
      <c r="A3434" s="2">
        <v>43233.028512083343</v>
      </c>
      <c r="B3434">
        <v>685</v>
      </c>
      <c r="C3434">
        <v>0.4</v>
      </c>
      <c r="D3434" t="s">
        <v>5</v>
      </c>
      <c r="E3434">
        <v>684.82659874405999</v>
      </c>
      <c r="F3434">
        <v>684.44800480000004</v>
      </c>
      <c r="G3434" s="5">
        <f t="shared" ca="1" si="485"/>
        <v>-2.2145733633030882E-3</v>
      </c>
      <c r="H3434" s="5">
        <f t="shared" ca="1" si="486"/>
        <v>-1.5165987440600475</v>
      </c>
      <c r="I3434" s="6">
        <f t="shared" si="479"/>
        <v>3433</v>
      </c>
      <c r="J3434">
        <f t="shared" si="480"/>
        <v>6.9451398319327895E-2</v>
      </c>
      <c r="K3434">
        <f t="shared" si="481"/>
        <v>0.10483477557623591</v>
      </c>
      <c r="L3434">
        <f t="shared" si="482"/>
        <v>3.1530434425387499</v>
      </c>
      <c r="M3434" t="str">
        <f t="shared" si="487"/>
        <v/>
      </c>
      <c r="N3434" t="str">
        <f t="shared" si="483"/>
        <v/>
      </c>
      <c r="O3434" t="str">
        <f t="shared" si="484"/>
        <v/>
      </c>
    </row>
    <row r="3435" spans="1:15" x14ac:dyDescent="0.25">
      <c r="A3435" s="2">
        <v>43233.028512083343</v>
      </c>
      <c r="B3435">
        <v>685</v>
      </c>
      <c r="C3435">
        <v>0.01</v>
      </c>
      <c r="D3435" t="s">
        <v>5</v>
      </c>
      <c r="E3435">
        <v>684.82557874405995</v>
      </c>
      <c r="F3435">
        <v>684.44800480000004</v>
      </c>
      <c r="G3435" s="5">
        <f t="shared" ca="1" si="485"/>
        <v>-2.2130872314079049E-3</v>
      </c>
      <c r="H3435" s="5">
        <f t="shared" ca="1" si="486"/>
        <v>-1.5155787440600077</v>
      </c>
      <c r="I3435" s="6">
        <f t="shared" si="479"/>
        <v>3434</v>
      </c>
      <c r="J3435">
        <f t="shared" si="480"/>
        <v>0.10254150252100835</v>
      </c>
      <c r="K3435">
        <f t="shared" si="481"/>
        <v>0.11769416892056501</v>
      </c>
      <c r="L3435">
        <f t="shared" si="482"/>
        <v>-0.78628791357936456</v>
      </c>
      <c r="M3435" t="str">
        <f t="shared" si="487"/>
        <v/>
      </c>
      <c r="N3435" t="str">
        <f t="shared" si="483"/>
        <v/>
      </c>
      <c r="O3435" t="str">
        <f t="shared" si="484"/>
        <v/>
      </c>
    </row>
    <row r="3436" spans="1:15" x14ac:dyDescent="0.25">
      <c r="A3436" s="2">
        <v>43233.028512083343</v>
      </c>
      <c r="B3436">
        <v>685</v>
      </c>
      <c r="C3436">
        <v>0.1</v>
      </c>
      <c r="D3436" t="s">
        <v>5</v>
      </c>
      <c r="E3436">
        <v>684.8153787440599</v>
      </c>
      <c r="F3436">
        <v>684.44800480000004</v>
      </c>
      <c r="G3436" s="5">
        <f t="shared" ca="1" si="485"/>
        <v>-2.1982256689690488E-3</v>
      </c>
      <c r="H3436" s="5">
        <f t="shared" ca="1" si="486"/>
        <v>-1.5053787440599535</v>
      </c>
      <c r="I3436" s="6">
        <f t="shared" si="479"/>
        <v>3435</v>
      </c>
      <c r="J3436">
        <f t="shared" si="480"/>
        <v>9.1171573109243731E-2</v>
      </c>
      <c r="K3436">
        <f t="shared" si="481"/>
        <v>0.11852923642504115</v>
      </c>
      <c r="L3436">
        <f t="shared" si="482"/>
        <v>7.4483116208543559E-2</v>
      </c>
      <c r="M3436" t="str">
        <f t="shared" si="487"/>
        <v/>
      </c>
      <c r="N3436" t="str">
        <f t="shared" si="483"/>
        <v/>
      </c>
      <c r="O3436" t="str">
        <f t="shared" si="484"/>
        <v/>
      </c>
    </row>
    <row r="3437" spans="1:15" x14ac:dyDescent="0.25">
      <c r="A3437" s="2">
        <v>43233.028512083343</v>
      </c>
      <c r="B3437">
        <v>685</v>
      </c>
      <c r="C3437">
        <v>0.94515342000000002</v>
      </c>
      <c r="D3437" t="s">
        <v>5</v>
      </c>
      <c r="E3437">
        <v>684.70776929424005</v>
      </c>
      <c r="F3437">
        <v>684.44800480000004</v>
      </c>
      <c r="G3437" s="5">
        <f t="shared" ca="1" si="485"/>
        <v>-2.0414100101140255E-3</v>
      </c>
      <c r="H3437" s="5">
        <f t="shared" ca="1" si="486"/>
        <v>-1.3977692942401065</v>
      </c>
      <c r="I3437" s="6">
        <f t="shared" si="479"/>
        <v>3436</v>
      </c>
      <c r="J3437">
        <f t="shared" si="480"/>
        <v>9.4107526050420054E-2</v>
      </c>
      <c r="K3437">
        <f t="shared" si="481"/>
        <v>0.11843922061761453</v>
      </c>
      <c r="L3437">
        <f t="shared" si="482"/>
        <v>7.1855073810153955</v>
      </c>
      <c r="M3437" t="str">
        <f t="shared" si="487"/>
        <v/>
      </c>
      <c r="N3437" t="str">
        <f t="shared" si="483"/>
        <v/>
      </c>
      <c r="O3437" t="str">
        <f t="shared" si="484"/>
        <v/>
      </c>
    </row>
    <row r="3438" spans="1:15" x14ac:dyDescent="0.25">
      <c r="A3438" s="2">
        <v>43233.028524236113</v>
      </c>
      <c r="B3438">
        <v>685</v>
      </c>
      <c r="C3438">
        <v>1.459854</v>
      </c>
      <c r="D3438" t="s">
        <v>5</v>
      </c>
      <c r="E3438">
        <v>684.49201578958014</v>
      </c>
      <c r="F3438">
        <v>684.44800480000004</v>
      </c>
      <c r="G3438" s="5">
        <f t="shared" ca="1" si="485"/>
        <v>-1.7268510987914212E-3</v>
      </c>
      <c r="H3438" s="5">
        <f t="shared" ca="1" si="486"/>
        <v>-1.1820157895801913</v>
      </c>
      <c r="I3438" s="6">
        <f t="shared" si="479"/>
        <v>3437</v>
      </c>
      <c r="J3438">
        <f t="shared" si="480"/>
        <v>0.18774976900840201</v>
      </c>
      <c r="K3438">
        <f t="shared" si="481"/>
        <v>0.18335335189590371</v>
      </c>
      <c r="L3438">
        <f t="shared" si="482"/>
        <v>6.9379927764495806</v>
      </c>
      <c r="M3438" t="str">
        <f t="shared" si="487"/>
        <v/>
      </c>
      <c r="N3438" t="str">
        <f t="shared" si="483"/>
        <v/>
      </c>
      <c r="O3438" t="str">
        <f t="shared" si="484"/>
        <v/>
      </c>
    </row>
    <row r="3439" spans="1:15" x14ac:dyDescent="0.25">
      <c r="A3439" s="2">
        <v>43233.028524236113</v>
      </c>
      <c r="B3439">
        <v>685</v>
      </c>
      <c r="C3439">
        <v>1.0500000000000001E-2</v>
      </c>
      <c r="D3439" t="s">
        <v>5</v>
      </c>
      <c r="E3439">
        <v>684.49041978958007</v>
      </c>
      <c r="F3439">
        <v>684.44800480000004</v>
      </c>
      <c r="G3439" s="5">
        <f t="shared" ca="1" si="485"/>
        <v>-1.7245234636636729E-3</v>
      </c>
      <c r="H3439" s="5">
        <f t="shared" ca="1" si="486"/>
        <v>-1.1804197895801281</v>
      </c>
      <c r="I3439" s="6">
        <f t="shared" si="479"/>
        <v>3438</v>
      </c>
      <c r="J3439">
        <f t="shared" si="480"/>
        <v>0.33545816184874155</v>
      </c>
      <c r="K3439">
        <f t="shared" si="481"/>
        <v>0.27818686808324727</v>
      </c>
      <c r="L3439">
        <f t="shared" si="482"/>
        <v>-1.1681290496843222</v>
      </c>
      <c r="M3439" t="str">
        <f t="shared" si="487"/>
        <v/>
      </c>
      <c r="N3439" t="str">
        <f t="shared" si="483"/>
        <v/>
      </c>
      <c r="O3439" t="str">
        <f t="shared" si="484"/>
        <v/>
      </c>
    </row>
    <row r="3440" spans="1:15" x14ac:dyDescent="0.25">
      <c r="A3440" s="2">
        <v>43233.02853304398</v>
      </c>
      <c r="B3440">
        <v>684.97</v>
      </c>
      <c r="C3440">
        <v>0.01</v>
      </c>
      <c r="D3440" t="s">
        <v>5</v>
      </c>
      <c r="E3440">
        <v>684.48895978958012</v>
      </c>
      <c r="F3440">
        <v>684.44800480000004</v>
      </c>
      <c r="G3440" s="5">
        <f t="shared" ca="1" si="485"/>
        <v>-1.722394163877533E-3</v>
      </c>
      <c r="H3440" s="5">
        <f t="shared" ca="1" si="486"/>
        <v>-1.1789597895801762</v>
      </c>
      <c r="I3440" s="6">
        <f t="shared" si="479"/>
        <v>3439</v>
      </c>
      <c r="J3440">
        <f t="shared" si="480"/>
        <v>0.32815624544537059</v>
      </c>
      <c r="K3440">
        <f t="shared" si="481"/>
        <v>0.27781884401846418</v>
      </c>
      <c r="L3440">
        <f t="shared" si="482"/>
        <v>-1.1451931799997899</v>
      </c>
      <c r="M3440" t="str">
        <f t="shared" si="487"/>
        <v/>
      </c>
      <c r="N3440" t="str">
        <f t="shared" si="483"/>
        <v/>
      </c>
      <c r="O3440" t="str">
        <f t="shared" si="484"/>
        <v/>
      </c>
    </row>
    <row r="3441" spans="1:15" x14ac:dyDescent="0.25">
      <c r="A3441" s="2">
        <v>43233.028554409721</v>
      </c>
      <c r="B3441">
        <v>684.96</v>
      </c>
      <c r="C3441">
        <v>4.3900000000000002E-2</v>
      </c>
      <c r="D3441" t="s">
        <v>5</v>
      </c>
      <c r="E3441">
        <v>684.48263818958014</v>
      </c>
      <c r="F3441">
        <v>684.44800480000004</v>
      </c>
      <c r="G3441" s="5">
        <f t="shared" ca="1" si="485"/>
        <v>-1.7131744826746271E-3</v>
      </c>
      <c r="H3441" s="5">
        <f t="shared" ca="1" si="486"/>
        <v>-1.1726381895801978</v>
      </c>
      <c r="I3441" s="6">
        <f t="shared" si="479"/>
        <v>3440</v>
      </c>
      <c r="J3441">
        <f t="shared" si="480"/>
        <v>0.30725651391596287</v>
      </c>
      <c r="K3441">
        <f t="shared" si="481"/>
        <v>0.28242303515722561</v>
      </c>
      <c r="L3441">
        <f t="shared" si="482"/>
        <v>-0.93248949672023618</v>
      </c>
      <c r="M3441" t="str">
        <f t="shared" si="487"/>
        <v/>
      </c>
      <c r="N3441" t="str">
        <f t="shared" si="483"/>
        <v/>
      </c>
      <c r="O3441" t="str">
        <f t="shared" si="484"/>
        <v/>
      </c>
    </row>
    <row r="3442" spans="1:15" x14ac:dyDescent="0.25">
      <c r="A3442" s="2">
        <v>43233.028554409721</v>
      </c>
      <c r="B3442">
        <v>684.96</v>
      </c>
      <c r="C3442">
        <v>1.0840000000000001E-2</v>
      </c>
      <c r="D3442" t="s">
        <v>5</v>
      </c>
      <c r="E3442">
        <v>684.48107722958014</v>
      </c>
      <c r="F3442">
        <v>684.44800480000004</v>
      </c>
      <c r="G3442" s="5">
        <f t="shared" ca="1" si="485"/>
        <v>-1.7390520587625296E-3</v>
      </c>
      <c r="H3442" s="5">
        <f t="shared" ca="1" si="486"/>
        <v>-1.1903482265400953</v>
      </c>
      <c r="I3442" s="6">
        <f t="shared" si="479"/>
        <v>3441</v>
      </c>
      <c r="J3442">
        <f t="shared" si="480"/>
        <v>0.28756291684033641</v>
      </c>
      <c r="K3442">
        <f t="shared" si="481"/>
        <v>0.28572426726788652</v>
      </c>
      <c r="L3442">
        <f t="shared" si="482"/>
        <v>-0.96849637409653155</v>
      </c>
      <c r="M3442" t="str">
        <f t="shared" si="487"/>
        <v/>
      </c>
      <c r="N3442" t="str">
        <f t="shared" si="483"/>
        <v/>
      </c>
      <c r="O3442" t="str">
        <f t="shared" si="484"/>
        <v/>
      </c>
    </row>
    <row r="3443" spans="1:15" x14ac:dyDescent="0.25">
      <c r="A3443" s="2">
        <v>43233.028562685176</v>
      </c>
      <c r="B3443">
        <v>684.95</v>
      </c>
      <c r="C3443">
        <v>5.33E-2</v>
      </c>
      <c r="D3443" t="s">
        <v>5</v>
      </c>
      <c r="E3443">
        <v>684.47350862958024</v>
      </c>
      <c r="F3443">
        <v>684.44800480000004</v>
      </c>
      <c r="G3443" s="5">
        <f t="shared" ca="1" si="485"/>
        <v>-1.7280137384839041E-3</v>
      </c>
      <c r="H3443" s="5">
        <f t="shared" ca="1" si="486"/>
        <v>-1.1827796265401957</v>
      </c>
      <c r="I3443" s="6">
        <f t="shared" si="479"/>
        <v>3442</v>
      </c>
      <c r="J3443">
        <f t="shared" si="480"/>
        <v>0.26676212648739295</v>
      </c>
      <c r="K3443">
        <f t="shared" si="481"/>
        <v>0.28926800041429163</v>
      </c>
      <c r="L3443">
        <f t="shared" si="482"/>
        <v>-0.73793895689005007</v>
      </c>
      <c r="M3443" t="str">
        <f t="shared" si="487"/>
        <v/>
      </c>
      <c r="N3443" t="str">
        <f t="shared" si="483"/>
        <v/>
      </c>
      <c r="O3443" t="str">
        <f t="shared" si="484"/>
        <v/>
      </c>
    </row>
    <row r="3444" spans="1:15" x14ac:dyDescent="0.25">
      <c r="A3444" s="2">
        <v>43233.028562685176</v>
      </c>
      <c r="B3444">
        <v>684.95</v>
      </c>
      <c r="C3444">
        <v>4.5900000000000003E-2</v>
      </c>
      <c r="D3444" t="s">
        <v>5</v>
      </c>
      <c r="E3444">
        <v>684.46699082958014</v>
      </c>
      <c r="F3444">
        <v>684.44800480000004</v>
      </c>
      <c r="G3444" s="5">
        <f t="shared" ca="1" si="485"/>
        <v>-1.7207847581264695E-3</v>
      </c>
      <c r="H3444" s="5">
        <f t="shared" ca="1" si="486"/>
        <v>-1.1778203652602315</v>
      </c>
      <c r="I3444" s="6">
        <f t="shared" si="479"/>
        <v>3443</v>
      </c>
      <c r="J3444">
        <f t="shared" si="480"/>
        <v>0.27481017647058792</v>
      </c>
      <c r="K3444">
        <f t="shared" si="481"/>
        <v>0.28189514312392572</v>
      </c>
      <c r="L3444">
        <f t="shared" si="482"/>
        <v>-0.81204015767648496</v>
      </c>
      <c r="M3444" t="str">
        <f t="shared" si="487"/>
        <v/>
      </c>
      <c r="N3444" t="str">
        <f t="shared" si="483"/>
        <v/>
      </c>
      <c r="O3444" t="str">
        <f t="shared" si="484"/>
        <v/>
      </c>
    </row>
    <row r="3445" spans="1:15" x14ac:dyDescent="0.25">
      <c r="A3445" s="2">
        <v>43233.028562685176</v>
      </c>
      <c r="B3445">
        <v>684.95</v>
      </c>
      <c r="C3445">
        <v>0.01</v>
      </c>
      <c r="D3445" t="s">
        <v>5</v>
      </c>
      <c r="E3445">
        <v>684.4655708295802</v>
      </c>
      <c r="F3445">
        <v>684.44800480000004</v>
      </c>
      <c r="G3445" s="5">
        <f t="shared" ca="1" si="485"/>
        <v>-1.7187137167972986E-3</v>
      </c>
      <c r="H3445" s="5">
        <f t="shared" ca="1" si="486"/>
        <v>-1.1764003652602923</v>
      </c>
      <c r="I3445" s="6">
        <f t="shared" si="479"/>
        <v>3444</v>
      </c>
      <c r="J3445">
        <f t="shared" si="480"/>
        <v>0.25734578947899323</v>
      </c>
      <c r="K3445">
        <f t="shared" si="481"/>
        <v>0.28440013569353323</v>
      </c>
      <c r="L3445">
        <f t="shared" si="482"/>
        <v>-0.86971051851230685</v>
      </c>
      <c r="M3445" t="str">
        <f t="shared" si="487"/>
        <v/>
      </c>
      <c r="N3445" t="str">
        <f t="shared" si="483"/>
        <v/>
      </c>
      <c r="O3445" t="str">
        <f t="shared" si="484"/>
        <v/>
      </c>
    </row>
    <row r="3446" spans="1:15" x14ac:dyDescent="0.25">
      <c r="A3446" s="2">
        <v>43233.028568726862</v>
      </c>
      <c r="B3446">
        <v>684.94</v>
      </c>
      <c r="C3446">
        <v>0.29849999999999999</v>
      </c>
      <c r="D3446" t="s">
        <v>5</v>
      </c>
      <c r="E3446">
        <v>684.42378082958021</v>
      </c>
      <c r="F3446">
        <v>684.44800480000004</v>
      </c>
      <c r="G3446" s="5">
        <f t="shared" ca="1" si="485"/>
        <v>-1.6600235081882303E-3</v>
      </c>
      <c r="H3446" s="5">
        <f t="shared" ca="1" si="486"/>
        <v>-1.1361595657401722</v>
      </c>
      <c r="I3446" s="6">
        <f t="shared" si="479"/>
        <v>3445</v>
      </c>
      <c r="J3446">
        <f t="shared" si="480"/>
        <v>0.238255856268907</v>
      </c>
      <c r="K3446">
        <f t="shared" si="481"/>
        <v>0.28726252846251155</v>
      </c>
      <c r="L3446">
        <f t="shared" si="482"/>
        <v>0.20971807236235129</v>
      </c>
      <c r="M3446" t="str">
        <f t="shared" si="487"/>
        <v/>
      </c>
      <c r="N3446" t="str">
        <f t="shared" si="483"/>
        <v/>
      </c>
      <c r="O3446" t="str">
        <f t="shared" si="484"/>
        <v/>
      </c>
    </row>
    <row r="3447" spans="1:15" x14ac:dyDescent="0.25">
      <c r="A3447" s="2">
        <v>43233.028568726862</v>
      </c>
      <c r="B3447">
        <v>684.94</v>
      </c>
      <c r="C3447">
        <v>6.2399999999999997E-2</v>
      </c>
      <c r="D3447" t="s">
        <v>5</v>
      </c>
      <c r="E3447">
        <v>684.41504482958021</v>
      </c>
      <c r="F3447">
        <v>684.44800480000004</v>
      </c>
      <c r="G3447" s="5">
        <f t="shared" ca="1" si="485"/>
        <v>-1.6472805123985876E-3</v>
      </c>
      <c r="H3447" s="5">
        <f t="shared" ca="1" si="486"/>
        <v>-1.1274235657401732</v>
      </c>
      <c r="I3447" s="6">
        <f t="shared" si="479"/>
        <v>3446</v>
      </c>
      <c r="J3447">
        <f t="shared" si="480"/>
        <v>0.24972276339495636</v>
      </c>
      <c r="K3447">
        <f t="shared" si="481"/>
        <v>0.28741439101879718</v>
      </c>
      <c r="L3447">
        <f t="shared" si="482"/>
        <v>-0.65175151018344546</v>
      </c>
      <c r="M3447" t="str">
        <f t="shared" si="487"/>
        <v/>
      </c>
      <c r="N3447" t="str">
        <f t="shared" si="483"/>
        <v/>
      </c>
      <c r="O3447" t="str">
        <f t="shared" si="484"/>
        <v/>
      </c>
    </row>
    <row r="3448" spans="1:15" x14ac:dyDescent="0.25">
      <c r="A3448" s="2">
        <v>43233.028568726862</v>
      </c>
      <c r="B3448">
        <v>684.94</v>
      </c>
      <c r="C3448">
        <v>1.0999999999999999E-2</v>
      </c>
      <c r="D3448" t="s">
        <v>5</v>
      </c>
      <c r="E3448">
        <v>684.41350482958023</v>
      </c>
      <c r="F3448">
        <v>684.44800480000004</v>
      </c>
      <c r="G3448" s="5">
        <f t="shared" ca="1" si="485"/>
        <v>-1.6472833355047063E-3</v>
      </c>
      <c r="H3448" s="5">
        <f t="shared" ca="1" si="486"/>
        <v>-1.1274229611001374</v>
      </c>
      <c r="I3448" s="6">
        <f t="shared" si="479"/>
        <v>3447</v>
      </c>
      <c r="J3448">
        <f t="shared" si="480"/>
        <v>0.23538993942857189</v>
      </c>
      <c r="K3448">
        <f t="shared" si="481"/>
        <v>0.28905975476734519</v>
      </c>
      <c r="L3448">
        <f t="shared" si="482"/>
        <v>-0.77627527086631642</v>
      </c>
      <c r="M3448" t="str">
        <f t="shared" si="487"/>
        <v/>
      </c>
      <c r="N3448" t="str">
        <f t="shared" si="483"/>
        <v/>
      </c>
      <c r="O3448" t="str">
        <f t="shared" si="484"/>
        <v/>
      </c>
    </row>
    <row r="3449" spans="1:15" x14ac:dyDescent="0.25">
      <c r="A3449" s="2">
        <v>43233.028574999997</v>
      </c>
      <c r="B3449">
        <v>684.93</v>
      </c>
      <c r="C3449">
        <v>0.13789999999999999</v>
      </c>
      <c r="D3449" t="s">
        <v>5</v>
      </c>
      <c r="E3449">
        <v>684.39447462958003</v>
      </c>
      <c r="F3449">
        <v>684.44800480000004</v>
      </c>
      <c r="G3449" s="5">
        <f t="shared" ca="1" si="485"/>
        <v>-1.6227026989091048E-3</v>
      </c>
      <c r="H3449" s="5">
        <f t="shared" ca="1" si="486"/>
        <v>-1.1105687610998984</v>
      </c>
      <c r="I3449" s="6">
        <f t="shared" si="479"/>
        <v>3448</v>
      </c>
      <c r="J3449">
        <f t="shared" si="480"/>
        <v>0.21248351882352878</v>
      </c>
      <c r="K3449">
        <f t="shared" si="481"/>
        <v>0.29125040483861719</v>
      </c>
      <c r="L3449">
        <f t="shared" si="482"/>
        <v>-0.2560803953726889</v>
      </c>
      <c r="M3449" t="str">
        <f t="shared" si="487"/>
        <v/>
      </c>
      <c r="N3449" t="str">
        <f t="shared" si="483"/>
        <v/>
      </c>
      <c r="O3449" t="str">
        <f t="shared" si="484"/>
        <v/>
      </c>
    </row>
    <row r="3450" spans="1:15" x14ac:dyDescent="0.25">
      <c r="A3450" s="2">
        <v>43233.028574999997</v>
      </c>
      <c r="B3450">
        <v>684.93</v>
      </c>
      <c r="C3450">
        <v>1.052E-2</v>
      </c>
      <c r="D3450" t="s">
        <v>5</v>
      </c>
      <c r="E3450">
        <v>684.39302286958014</v>
      </c>
      <c r="F3450">
        <v>684.44800480000004</v>
      </c>
      <c r="G3450" s="5">
        <f t="shared" ca="1" si="485"/>
        <v>-1.6205849037583767E-3</v>
      </c>
      <c r="H3450" s="5">
        <f t="shared" ca="1" si="486"/>
        <v>-1.1091170011000031</v>
      </c>
      <c r="I3450" s="6">
        <f t="shared" si="479"/>
        <v>3449</v>
      </c>
      <c r="J3450">
        <f t="shared" si="480"/>
        <v>0.20403891334453661</v>
      </c>
      <c r="K3450">
        <f t="shared" si="481"/>
        <v>0.29125003990594378</v>
      </c>
      <c r="L3450">
        <f t="shared" si="482"/>
        <v>-0.66444252988611285</v>
      </c>
      <c r="M3450" t="str">
        <f t="shared" si="487"/>
        <v/>
      </c>
      <c r="N3450" t="str">
        <f t="shared" si="483"/>
        <v/>
      </c>
      <c r="O3450" t="str">
        <f t="shared" si="484"/>
        <v/>
      </c>
    </row>
    <row r="3451" spans="1:15" x14ac:dyDescent="0.25">
      <c r="A3451" s="2">
        <v>43233.028652685192</v>
      </c>
      <c r="B3451">
        <v>684.81</v>
      </c>
      <c r="C3451">
        <v>3.5300000000000002E-3</v>
      </c>
      <c r="D3451" t="s">
        <v>5</v>
      </c>
      <c r="E3451">
        <v>684.39262044958025</v>
      </c>
      <c r="F3451">
        <v>684.44800480000004</v>
      </c>
      <c r="G3451" s="5">
        <f t="shared" ca="1" si="485"/>
        <v>-1.6222335034103248E-3</v>
      </c>
      <c r="H3451" s="5">
        <f t="shared" ca="1" si="486"/>
        <v>-1.1102446383800952</v>
      </c>
      <c r="I3451" s="6">
        <f t="shared" si="479"/>
        <v>3450</v>
      </c>
      <c r="J3451">
        <f t="shared" si="480"/>
        <v>0.19833205576470547</v>
      </c>
      <c r="K3451">
        <f t="shared" si="481"/>
        <v>0.29064515158893989</v>
      </c>
      <c r="L3451">
        <f t="shared" si="482"/>
        <v>-0.67024016984193313</v>
      </c>
      <c r="M3451" t="str">
        <f t="shared" si="487"/>
        <v/>
      </c>
      <c r="N3451" t="str">
        <f t="shared" si="483"/>
        <v/>
      </c>
      <c r="O3451" t="str">
        <f t="shared" si="484"/>
        <v/>
      </c>
    </row>
    <row r="3452" spans="1:15" x14ac:dyDescent="0.25">
      <c r="A3452" s="2">
        <v>43233.028666377308</v>
      </c>
      <c r="B3452">
        <v>684.81</v>
      </c>
      <c r="C3452">
        <v>0.11551519</v>
      </c>
      <c r="D3452" t="s">
        <v>5</v>
      </c>
      <c r="E3452">
        <v>684.37945171792023</v>
      </c>
      <c r="F3452">
        <v>684.44800480000004</v>
      </c>
      <c r="G3452" s="5">
        <f t="shared" ca="1" si="485"/>
        <v>-1.6030228610257268E-3</v>
      </c>
      <c r="H3452" s="5">
        <f t="shared" ca="1" si="486"/>
        <v>-1.0970759067200788</v>
      </c>
      <c r="I3452" s="6">
        <f t="shared" si="479"/>
        <v>3451</v>
      </c>
      <c r="J3452">
        <f t="shared" si="480"/>
        <v>0.1782855679327735</v>
      </c>
      <c r="K3452">
        <f t="shared" si="481"/>
        <v>0.29235534398756313</v>
      </c>
      <c r="L3452">
        <f t="shared" si="482"/>
        <v>-0.21470576551336706</v>
      </c>
      <c r="M3452" t="str">
        <f t="shared" si="487"/>
        <v/>
      </c>
      <c r="N3452" t="str">
        <f t="shared" si="483"/>
        <v/>
      </c>
      <c r="O3452" t="str">
        <f t="shared" si="484"/>
        <v/>
      </c>
    </row>
    <row r="3453" spans="1:15" x14ac:dyDescent="0.25">
      <c r="A3453" s="2">
        <v>43233.028803368063</v>
      </c>
      <c r="B3453">
        <v>684.82</v>
      </c>
      <c r="C3453">
        <v>0.86260000000000003</v>
      </c>
      <c r="D3453" t="s">
        <v>6</v>
      </c>
      <c r="E3453">
        <v>684.37945171792023</v>
      </c>
      <c r="F3453">
        <v>684.31324040000004</v>
      </c>
      <c r="G3453" s="5">
        <f t="shared" ca="1" si="485"/>
        <v>-1.6052466075105482E-3</v>
      </c>
      <c r="H3453" s="5">
        <f t="shared" ca="1" si="486"/>
        <v>-1.0985977931201205</v>
      </c>
      <c r="I3453" s="6">
        <f t="shared" si="479"/>
        <v>3452</v>
      </c>
      <c r="J3453">
        <f t="shared" si="480"/>
        <v>0.1683751186218494</v>
      </c>
      <c r="K3453">
        <f t="shared" si="481"/>
        <v>0.29210594529997558</v>
      </c>
      <c r="L3453">
        <f t="shared" si="482"/>
        <v>2.3766201700044913</v>
      </c>
      <c r="M3453" t="str">
        <f t="shared" si="487"/>
        <v/>
      </c>
      <c r="N3453" t="str">
        <f t="shared" si="483"/>
        <v/>
      </c>
      <c r="O3453" t="str">
        <f t="shared" si="484"/>
        <v/>
      </c>
    </row>
    <row r="3454" spans="1:15" x14ac:dyDescent="0.25">
      <c r="A3454" s="2">
        <v>43233.028826134258</v>
      </c>
      <c r="B3454">
        <v>684.66</v>
      </c>
      <c r="C3454">
        <v>2.4454589999999998E-2</v>
      </c>
      <c r="D3454" t="s">
        <v>5</v>
      </c>
      <c r="E3454">
        <v>684.37739753236008</v>
      </c>
      <c r="F3454">
        <v>684.31324040000004</v>
      </c>
      <c r="G3454" s="5">
        <f t="shared" ca="1" si="485"/>
        <v>-1.6022498865592891E-3</v>
      </c>
      <c r="H3454" s="5">
        <f t="shared" ca="1" si="486"/>
        <v>-1.0965436075599655</v>
      </c>
      <c r="I3454" s="6">
        <f t="shared" si="479"/>
        <v>3453</v>
      </c>
      <c r="J3454">
        <f t="shared" si="480"/>
        <v>0.24374272226890703</v>
      </c>
      <c r="K3454">
        <f t="shared" si="481"/>
        <v>0.31347607383059384</v>
      </c>
      <c r="L3454">
        <f t="shared" si="482"/>
        <v>-0.69953706383158587</v>
      </c>
      <c r="M3454" t="str">
        <f t="shared" si="487"/>
        <v/>
      </c>
      <c r="N3454" t="str">
        <f t="shared" si="483"/>
        <v/>
      </c>
      <c r="O3454" t="str">
        <f t="shared" si="484"/>
        <v/>
      </c>
    </row>
    <row r="3455" spans="1:15" x14ac:dyDescent="0.25">
      <c r="A3455" s="2">
        <v>43233.028830509262</v>
      </c>
      <c r="B3455">
        <v>684.66</v>
      </c>
      <c r="C3455">
        <v>2.1445410000000002E-2</v>
      </c>
      <c r="D3455" t="s">
        <v>5</v>
      </c>
      <c r="E3455">
        <v>684.37559611791994</v>
      </c>
      <c r="F3455">
        <v>684.31324040000004</v>
      </c>
      <c r="G3455" s="5">
        <f t="shared" ca="1" si="485"/>
        <v>-1.6018320166563355E-3</v>
      </c>
      <c r="H3455" s="5">
        <f t="shared" ca="1" si="486"/>
        <v>-1.0962547412799495</v>
      </c>
      <c r="I3455" s="6">
        <f t="shared" si="479"/>
        <v>3454</v>
      </c>
      <c r="J3455">
        <f t="shared" si="480"/>
        <v>0.22085017821848751</v>
      </c>
      <c r="K3455">
        <f t="shared" si="481"/>
        <v>0.31541356055787156</v>
      </c>
      <c r="L3455">
        <f t="shared" si="482"/>
        <v>-0.63220099943008334</v>
      </c>
      <c r="M3455" t="str">
        <f t="shared" si="487"/>
        <v/>
      </c>
      <c r="N3455" t="str">
        <f t="shared" si="483"/>
        <v/>
      </c>
      <c r="O3455" t="str">
        <f t="shared" si="484"/>
        <v/>
      </c>
    </row>
    <row r="3456" spans="1:15" x14ac:dyDescent="0.25">
      <c r="A3456" s="2">
        <v>43233.028830520831</v>
      </c>
      <c r="B3456">
        <v>684.63</v>
      </c>
      <c r="C3456">
        <v>0.1134</v>
      </c>
      <c r="D3456" t="s">
        <v>5</v>
      </c>
      <c r="E3456">
        <v>684.36675091792006</v>
      </c>
      <c r="F3456">
        <v>684.31324040000004</v>
      </c>
      <c r="G3456" s="5">
        <f t="shared" ca="1" si="485"/>
        <v>-1.5889280708356421E-3</v>
      </c>
      <c r="H3456" s="5">
        <f t="shared" ca="1" si="486"/>
        <v>-1.0874095412800671</v>
      </c>
      <c r="I3456" s="6">
        <f t="shared" si="479"/>
        <v>3455</v>
      </c>
      <c r="J3456">
        <f t="shared" si="480"/>
        <v>0.20144672994958057</v>
      </c>
      <c r="K3456">
        <f t="shared" si="481"/>
        <v>0.31711098023371426</v>
      </c>
      <c r="L3456">
        <f t="shared" si="482"/>
        <v>-0.27765273181234268</v>
      </c>
      <c r="M3456" t="str">
        <f t="shared" si="487"/>
        <v/>
      </c>
      <c r="N3456" t="str">
        <f t="shared" si="483"/>
        <v/>
      </c>
      <c r="O3456" t="str">
        <f t="shared" si="484"/>
        <v/>
      </c>
    </row>
    <row r="3457" spans="1:15" x14ac:dyDescent="0.25">
      <c r="A3457" s="2">
        <v>43233.028830520831</v>
      </c>
      <c r="B3457">
        <v>684.6</v>
      </c>
      <c r="C3457">
        <v>7.3046109999999997E-2</v>
      </c>
      <c r="D3457" t="s">
        <v>5</v>
      </c>
      <c r="E3457">
        <v>684.36149159800004</v>
      </c>
      <c r="F3457">
        <v>684.31324040000004</v>
      </c>
      <c r="G3457" s="5">
        <f t="shared" ca="1" si="485"/>
        <v>-1.5812552790385771E-3</v>
      </c>
      <c r="H3457" s="5">
        <f t="shared" ca="1" si="486"/>
        <v>-1.0821502213600525</v>
      </c>
      <c r="I3457" s="6">
        <f t="shared" si="479"/>
        <v>3456</v>
      </c>
      <c r="J3457">
        <f t="shared" si="480"/>
        <v>0.18850448821848786</v>
      </c>
      <c r="K3457">
        <f t="shared" si="481"/>
        <v>0.31701842147853715</v>
      </c>
      <c r="L3457">
        <f t="shared" si="482"/>
        <v>-0.36420084889705584</v>
      </c>
      <c r="M3457" t="str">
        <f t="shared" si="487"/>
        <v/>
      </c>
      <c r="N3457" t="str">
        <f t="shared" si="483"/>
        <v/>
      </c>
      <c r="O3457" t="str">
        <f t="shared" si="484"/>
        <v/>
      </c>
    </row>
    <row r="3458" spans="1:15" x14ac:dyDescent="0.25">
      <c r="A3458" s="2">
        <v>43233.028845196757</v>
      </c>
      <c r="B3458">
        <v>684.6</v>
      </c>
      <c r="C3458">
        <v>2.315389E-2</v>
      </c>
      <c r="D3458" t="s">
        <v>5</v>
      </c>
      <c r="E3458">
        <v>684.35982451791995</v>
      </c>
      <c r="F3458">
        <v>684.31324040000004</v>
      </c>
      <c r="G3458" s="5">
        <f t="shared" ca="1" si="485"/>
        <v>-1.5810193397635141E-3</v>
      </c>
      <c r="H3458" s="5">
        <f t="shared" ca="1" si="486"/>
        <v>-1.0819861179199961</v>
      </c>
      <c r="I3458" s="6">
        <f t="shared" si="479"/>
        <v>3457</v>
      </c>
      <c r="J3458">
        <f t="shared" si="480"/>
        <v>0.16908826578151248</v>
      </c>
      <c r="K3458">
        <f t="shared" si="481"/>
        <v>0.31667609704296312</v>
      </c>
      <c r="L3458">
        <f t="shared" si="482"/>
        <v>-0.46083167357501476</v>
      </c>
      <c r="M3458" t="str">
        <f t="shared" si="487"/>
        <v/>
      </c>
      <c r="N3458" t="str">
        <f t="shared" si="483"/>
        <v/>
      </c>
      <c r="O3458" t="str">
        <f t="shared" si="484"/>
        <v/>
      </c>
    </row>
    <row r="3459" spans="1:15" x14ac:dyDescent="0.25">
      <c r="A3459" s="2">
        <v>43233.028845196757</v>
      </c>
      <c r="B3459">
        <v>684.6</v>
      </c>
      <c r="C3459">
        <v>1.047E-2</v>
      </c>
      <c r="D3459" t="s">
        <v>5</v>
      </c>
      <c r="E3459">
        <v>684.35907067791993</v>
      </c>
      <c r="F3459">
        <v>684.31324040000004</v>
      </c>
      <c r="G3459" s="5">
        <f t="shared" ca="1" si="485"/>
        <v>-1.5799195542902959E-3</v>
      </c>
      <c r="H3459" s="5">
        <f t="shared" ca="1" si="486"/>
        <v>-1.0812322779199803</v>
      </c>
      <c r="I3459" s="6">
        <f t="shared" si="479"/>
        <v>3458</v>
      </c>
      <c r="J3459">
        <f t="shared" si="480"/>
        <v>0.15158449831932774</v>
      </c>
      <c r="K3459">
        <f t="shared" si="481"/>
        <v>0.3175479998425671</v>
      </c>
      <c r="L3459">
        <f t="shared" si="482"/>
        <v>-0.44438792997999993</v>
      </c>
      <c r="M3459" t="str">
        <f t="shared" si="487"/>
        <v/>
      </c>
      <c r="N3459" t="str">
        <f t="shared" si="483"/>
        <v/>
      </c>
      <c r="O3459" t="str">
        <f t="shared" si="484"/>
        <v/>
      </c>
    </row>
    <row r="3460" spans="1:15" x14ac:dyDescent="0.25">
      <c r="A3460" s="2">
        <v>43233.028845196757</v>
      </c>
      <c r="B3460">
        <v>684.59</v>
      </c>
      <c r="C3460">
        <v>3.2099999999999997E-2</v>
      </c>
      <c r="D3460" t="s">
        <v>5</v>
      </c>
      <c r="E3460">
        <v>684.35682367792003</v>
      </c>
      <c r="F3460">
        <v>684.31324040000004</v>
      </c>
      <c r="G3460" s="5">
        <f t="shared" ca="1" si="485"/>
        <v>-1.609382181653151E-3</v>
      </c>
      <c r="H3460" s="5">
        <f t="shared" ca="1" si="486"/>
        <v>-1.1013916779199917</v>
      </c>
      <c r="I3460" s="6">
        <f t="shared" ref="I3460:I3523" si="488">I3459+1</f>
        <v>3459</v>
      </c>
      <c r="J3460">
        <f t="shared" si="480"/>
        <v>0.13061658600000037</v>
      </c>
      <c r="K3460">
        <f t="shared" si="481"/>
        <v>0.31807169303835275</v>
      </c>
      <c r="L3460">
        <f t="shared" si="482"/>
        <v>-0.30973075616672796</v>
      </c>
      <c r="M3460" t="str">
        <f t="shared" si="487"/>
        <v/>
      </c>
      <c r="N3460" t="str">
        <f t="shared" si="483"/>
        <v/>
      </c>
      <c r="O3460" t="str">
        <f t="shared" si="484"/>
        <v/>
      </c>
    </row>
    <row r="3461" spans="1:15" x14ac:dyDescent="0.25">
      <c r="A3461" s="2">
        <v>43233.028895972217</v>
      </c>
      <c r="B3461">
        <v>684.5</v>
      </c>
      <c r="C3461">
        <v>0.01</v>
      </c>
      <c r="D3461" t="s">
        <v>5</v>
      </c>
      <c r="E3461">
        <v>684.3563036779201</v>
      </c>
      <c r="F3461">
        <v>684.31324040000004</v>
      </c>
      <c r="G3461" s="5">
        <f t="shared" ca="1" si="485"/>
        <v>-1.616981785618156E-3</v>
      </c>
      <c r="H3461" s="5">
        <f t="shared" ca="1" si="486"/>
        <v>-1.1065916779201643</v>
      </c>
      <c r="I3461" s="6">
        <f t="shared" si="488"/>
        <v>3460</v>
      </c>
      <c r="J3461">
        <f t="shared" si="480"/>
        <v>0.11314990057142893</v>
      </c>
      <c r="K3461">
        <f t="shared" si="481"/>
        <v>0.31813281099736629</v>
      </c>
      <c r="L3461">
        <f t="shared" si="482"/>
        <v>-0.32423534135962756</v>
      </c>
      <c r="M3461" t="str">
        <f t="shared" si="487"/>
        <v/>
      </c>
      <c r="N3461" t="str">
        <f t="shared" si="483"/>
        <v/>
      </c>
      <c r="O3461" t="str">
        <f t="shared" si="484"/>
        <v/>
      </c>
    </row>
    <row r="3462" spans="1:15" x14ac:dyDescent="0.25">
      <c r="A3462" s="2">
        <v>43233.028895972217</v>
      </c>
      <c r="B3462">
        <v>684.5</v>
      </c>
      <c r="C3462">
        <v>0.46481752999999998</v>
      </c>
      <c r="D3462" t="s">
        <v>5</v>
      </c>
      <c r="E3462">
        <v>684.33213316635999</v>
      </c>
      <c r="F3462">
        <v>684.31324040000004</v>
      </c>
      <c r="G3462" s="5">
        <f t="shared" ca="1" si="485"/>
        <v>-1.5861893863401617E-3</v>
      </c>
      <c r="H3462" s="5">
        <f t="shared" ca="1" si="486"/>
        <v>-1.0854803663600023</v>
      </c>
      <c r="I3462" s="6">
        <f t="shared" si="488"/>
        <v>3461</v>
      </c>
      <c r="J3462">
        <f t="shared" si="480"/>
        <v>8.7571786571428945E-2</v>
      </c>
      <c r="K3462">
        <f t="shared" si="481"/>
        <v>0.3166641525326348</v>
      </c>
      <c r="L3462">
        <f t="shared" si="482"/>
        <v>1.1913118059351313</v>
      </c>
      <c r="M3462" t="str">
        <f t="shared" si="487"/>
        <v/>
      </c>
      <c r="N3462" t="str">
        <f t="shared" si="483"/>
        <v/>
      </c>
      <c r="O3462" t="str">
        <f t="shared" si="484"/>
        <v/>
      </c>
    </row>
    <row r="3463" spans="1:15" x14ac:dyDescent="0.25">
      <c r="A3463" s="2">
        <v>43233.028895972217</v>
      </c>
      <c r="B3463">
        <v>684.5</v>
      </c>
      <c r="C3463">
        <v>0.01</v>
      </c>
      <c r="D3463" t="s">
        <v>5</v>
      </c>
      <c r="E3463">
        <v>684.33161316636017</v>
      </c>
      <c r="F3463">
        <v>684.31324040000004</v>
      </c>
      <c r="G3463" s="5">
        <f t="shared" ca="1" si="485"/>
        <v>-1.6331729063180321E-3</v>
      </c>
      <c r="H3463" s="5">
        <f t="shared" ca="1" si="486"/>
        <v>-1.1176318495602118</v>
      </c>
      <c r="I3463" s="6">
        <f t="shared" si="488"/>
        <v>3462</v>
      </c>
      <c r="J3463">
        <f t="shared" ref="J3463:J3526" si="489">FORECAST(I3463,C3428:C3462,I3428:I3462)</f>
        <v>0.11402007936134417</v>
      </c>
      <c r="K3463">
        <f t="shared" ref="K3463:K3526" si="490">STEYX(C3428:C3462,I3428:I3462)</f>
        <v>0.32081632101966734</v>
      </c>
      <c r="L3463">
        <f t="shared" ref="L3463:L3526" si="491">(C3463-J3463)/K3463</f>
        <v>-0.32423562189957078</v>
      </c>
      <c r="M3463" t="str">
        <f t="shared" si="487"/>
        <v/>
      </c>
      <c r="N3463" t="str">
        <f t="shared" ref="N3463:N3526" si="492">IF(M3463=1,H3463,"")</f>
        <v/>
      </c>
      <c r="O3463" t="str">
        <f t="shared" ref="O3463:O3526" si="493">IF(M3463=1,IF(ISNUMBER(M3462),"",H3463),"")</f>
        <v/>
      </c>
    </row>
    <row r="3464" spans="1:15" x14ac:dyDescent="0.25">
      <c r="A3464" s="2">
        <v>43233.02890435185</v>
      </c>
      <c r="B3464">
        <v>684.49</v>
      </c>
      <c r="C3464">
        <v>1.05070767</v>
      </c>
      <c r="D3464" t="s">
        <v>5</v>
      </c>
      <c r="E3464">
        <v>684.2790777828601</v>
      </c>
      <c r="F3464">
        <v>684.31324040000004</v>
      </c>
      <c r="G3464" s="5">
        <f t="shared" ca="1" si="485"/>
        <v>-1.5565235013631727E-3</v>
      </c>
      <c r="H3464" s="5">
        <f t="shared" ca="1" si="486"/>
        <v>-1.0650964660601403</v>
      </c>
      <c r="I3464" s="6">
        <f t="shared" si="488"/>
        <v>3463</v>
      </c>
      <c r="J3464">
        <f t="shared" si="489"/>
        <v>8.8845204705881642E-2</v>
      </c>
      <c r="K3464">
        <f t="shared" si="490"/>
        <v>0.31972834626292029</v>
      </c>
      <c r="L3464">
        <f t="shared" si="491"/>
        <v>3.0083740667246182</v>
      </c>
      <c r="M3464" t="str">
        <f t="shared" si="487"/>
        <v/>
      </c>
      <c r="N3464" t="str">
        <f t="shared" si="492"/>
        <v/>
      </c>
      <c r="O3464" t="str">
        <f t="shared" si="493"/>
        <v/>
      </c>
    </row>
    <row r="3465" spans="1:15" x14ac:dyDescent="0.25">
      <c r="A3465" s="2">
        <v>43233.02890435185</v>
      </c>
      <c r="B3465">
        <v>684.49</v>
      </c>
      <c r="C3465">
        <v>1.0070000000000001E-2</v>
      </c>
      <c r="D3465" t="s">
        <v>5</v>
      </c>
      <c r="E3465">
        <v>684.27857428286006</v>
      </c>
      <c r="F3465">
        <v>684.31324040000004</v>
      </c>
      <c r="G3465" s="5">
        <f t="shared" ca="1" si="485"/>
        <v>-1.5557888352354483E-3</v>
      </c>
      <c r="H3465" s="5">
        <f t="shared" ca="1" si="486"/>
        <v>-1.0645929660601041</v>
      </c>
      <c r="I3465" s="6">
        <f t="shared" si="488"/>
        <v>3464</v>
      </c>
      <c r="J3465">
        <f t="shared" si="489"/>
        <v>0.1801340637647062</v>
      </c>
      <c r="K3465">
        <f t="shared" si="490"/>
        <v>0.35519137064692408</v>
      </c>
      <c r="L3465">
        <f t="shared" si="491"/>
        <v>-0.4787955953292497</v>
      </c>
      <c r="M3465" t="str">
        <f t="shared" si="487"/>
        <v/>
      </c>
      <c r="N3465" t="str">
        <f t="shared" si="492"/>
        <v/>
      </c>
      <c r="O3465" t="str">
        <f t="shared" si="493"/>
        <v/>
      </c>
    </row>
    <row r="3466" spans="1:15" x14ac:dyDescent="0.25">
      <c r="A3466" s="2">
        <v>43233.02890435185</v>
      </c>
      <c r="B3466">
        <v>684.49</v>
      </c>
      <c r="C3466">
        <v>0.01</v>
      </c>
      <c r="D3466" t="s">
        <v>5</v>
      </c>
      <c r="E3466">
        <v>684.27807428286008</v>
      </c>
      <c r="F3466">
        <v>684.31324040000004</v>
      </c>
      <c r="G3466" s="5">
        <f t="shared" ca="1" si="485"/>
        <v>-1.5550592749523811E-3</v>
      </c>
      <c r="H3466" s="5">
        <f t="shared" ca="1" si="486"/>
        <v>-1.0640929660601159</v>
      </c>
      <c r="I3466" s="6">
        <f t="shared" si="488"/>
        <v>3465</v>
      </c>
      <c r="J3466">
        <f t="shared" si="489"/>
        <v>0.16518597396638679</v>
      </c>
      <c r="K3466">
        <f t="shared" si="490"/>
        <v>0.35600192652352475</v>
      </c>
      <c r="L3466">
        <f t="shared" si="491"/>
        <v>-0.43591329822798591</v>
      </c>
      <c r="M3466" t="str">
        <f t="shared" si="487"/>
        <v/>
      </c>
      <c r="N3466" t="str">
        <f t="shared" si="492"/>
        <v/>
      </c>
      <c r="O3466" t="str">
        <f t="shared" si="493"/>
        <v/>
      </c>
    </row>
    <row r="3467" spans="1:15" x14ac:dyDescent="0.25">
      <c r="A3467" s="2">
        <v>43233.028910347217</v>
      </c>
      <c r="B3467">
        <v>684.47</v>
      </c>
      <c r="C3467">
        <v>0.157</v>
      </c>
      <c r="D3467" t="s">
        <v>5</v>
      </c>
      <c r="E3467">
        <v>684.27085228286012</v>
      </c>
      <c r="F3467">
        <v>684.31324040000004</v>
      </c>
      <c r="G3467" s="5">
        <f t="shared" ca="1" si="485"/>
        <v>-1.5477985562687238E-3</v>
      </c>
      <c r="H3467" s="5">
        <f t="shared" ca="1" si="486"/>
        <v>-1.05911343726018</v>
      </c>
      <c r="I3467" s="6">
        <f t="shared" si="488"/>
        <v>3466</v>
      </c>
      <c r="J3467">
        <f t="shared" si="489"/>
        <v>0.1337761530756314</v>
      </c>
      <c r="K3467">
        <f t="shared" si="490"/>
        <v>0.35486894169911859</v>
      </c>
      <c r="L3467">
        <f t="shared" si="491"/>
        <v>6.5443447412367003E-2</v>
      </c>
      <c r="M3467" t="str">
        <f t="shared" si="487"/>
        <v/>
      </c>
      <c r="N3467" t="str">
        <f t="shared" si="492"/>
        <v/>
      </c>
      <c r="O3467" t="str">
        <f t="shared" si="493"/>
        <v/>
      </c>
    </row>
    <row r="3468" spans="1:15" x14ac:dyDescent="0.25">
      <c r="A3468" s="2">
        <v>43233.028910347217</v>
      </c>
      <c r="B3468">
        <v>684.47</v>
      </c>
      <c r="C3468">
        <v>1.034E-2</v>
      </c>
      <c r="D3468" t="s">
        <v>5</v>
      </c>
      <c r="E3468">
        <v>684.27037664286001</v>
      </c>
      <c r="F3468">
        <v>684.31324040000004</v>
      </c>
      <c r="G3468" s="5">
        <f t="shared" ca="1" si="485"/>
        <v>-1.5471045268011195E-3</v>
      </c>
      <c r="H3468" s="5">
        <f t="shared" ca="1" si="486"/>
        <v>-1.0586377972600758</v>
      </c>
      <c r="I3468" s="6">
        <f t="shared" si="488"/>
        <v>3467</v>
      </c>
      <c r="J3468">
        <f t="shared" si="489"/>
        <v>0.12597695403361264</v>
      </c>
      <c r="K3468">
        <f t="shared" si="490"/>
        <v>0.35421973273768337</v>
      </c>
      <c r="L3468">
        <f t="shared" si="491"/>
        <v>-0.32645542680494122</v>
      </c>
      <c r="M3468" t="str">
        <f t="shared" si="487"/>
        <v/>
      </c>
      <c r="N3468" t="str">
        <f t="shared" si="492"/>
        <v/>
      </c>
      <c r="O3468" t="str">
        <f t="shared" si="493"/>
        <v/>
      </c>
    </row>
    <row r="3469" spans="1:15" x14ac:dyDescent="0.25">
      <c r="A3469" s="2">
        <v>43233.028921458332</v>
      </c>
      <c r="B3469">
        <v>684.46</v>
      </c>
      <c r="C3469">
        <v>1.082E-2</v>
      </c>
      <c r="D3469" t="s">
        <v>5</v>
      </c>
      <c r="E3469">
        <v>684.26990056286002</v>
      </c>
      <c r="F3469">
        <v>684.31324040000004</v>
      </c>
      <c r="G3469" s="5">
        <f t="shared" ca="1" si="485"/>
        <v>-1.5496660431616478E-3</v>
      </c>
      <c r="H3469" s="5">
        <f t="shared" ca="1" si="486"/>
        <v>-1.0603898292598615</v>
      </c>
      <c r="I3469" s="6">
        <f t="shared" si="488"/>
        <v>3468</v>
      </c>
      <c r="J3469">
        <f t="shared" si="489"/>
        <v>9.4416460873947727E-2</v>
      </c>
      <c r="K3469">
        <f t="shared" si="490"/>
        <v>0.35186275424639141</v>
      </c>
      <c r="L3469">
        <f t="shared" si="491"/>
        <v>-0.23758257975610975</v>
      </c>
      <c r="M3469" t="str">
        <f t="shared" si="487"/>
        <v/>
      </c>
      <c r="N3469" t="str">
        <f t="shared" si="492"/>
        <v/>
      </c>
      <c r="O3469" t="str">
        <f t="shared" si="493"/>
        <v/>
      </c>
    </row>
    <row r="3470" spans="1:15" x14ac:dyDescent="0.25">
      <c r="A3470" s="2">
        <v>43233.028928182866</v>
      </c>
      <c r="B3470">
        <v>684.46</v>
      </c>
      <c r="C3470">
        <v>2.5935999999999999</v>
      </c>
      <c r="D3470" t="s">
        <v>6</v>
      </c>
      <c r="E3470">
        <v>684.26990056286002</v>
      </c>
      <c r="F3470">
        <v>683.75734332390005</v>
      </c>
      <c r="G3470" s="5">
        <f t="shared" ca="1" si="485"/>
        <v>-1.5496660431616478E-3</v>
      </c>
      <c r="H3470" s="5">
        <f t="shared" ca="1" si="486"/>
        <v>-1.0603898292598615</v>
      </c>
      <c r="I3470" s="6">
        <f t="shared" si="488"/>
        <v>3469</v>
      </c>
      <c r="J3470">
        <f t="shared" si="489"/>
        <v>8.7136639983192765E-2</v>
      </c>
      <c r="K3470">
        <f t="shared" si="490"/>
        <v>0.35147168030717918</v>
      </c>
      <c r="L3470">
        <f t="shared" si="491"/>
        <v>7.1313380293576101</v>
      </c>
      <c r="M3470" t="str">
        <f t="shared" si="487"/>
        <v/>
      </c>
      <c r="N3470" t="str">
        <f t="shared" si="492"/>
        <v/>
      </c>
      <c r="O3470" t="str">
        <f t="shared" si="493"/>
        <v/>
      </c>
    </row>
    <row r="3471" spans="1:15" x14ac:dyDescent="0.25">
      <c r="A3471" s="2">
        <v>43233.028942592588</v>
      </c>
      <c r="B3471">
        <v>684.45</v>
      </c>
      <c r="C3471">
        <v>0.10580000000000001</v>
      </c>
      <c r="D3471" t="s">
        <v>5</v>
      </c>
      <c r="E3471">
        <v>684.26545696285996</v>
      </c>
      <c r="F3471">
        <v>683.75734332390005</v>
      </c>
      <c r="G3471" s="5">
        <f t="shared" ca="1" si="485"/>
        <v>-1.5464173611752937E-3</v>
      </c>
      <c r="H3471" s="5">
        <f t="shared" ca="1" si="486"/>
        <v>-1.0581599822999124</v>
      </c>
      <c r="I3471" s="6">
        <f t="shared" si="488"/>
        <v>3470</v>
      </c>
      <c r="J3471">
        <f t="shared" si="489"/>
        <v>0.35274182749579808</v>
      </c>
      <c r="K3471">
        <f t="shared" si="490"/>
        <v>0.54136202683812285</v>
      </c>
      <c r="L3471">
        <f t="shared" si="491"/>
        <v>-0.45614914835842041</v>
      </c>
      <c r="M3471" t="str">
        <f t="shared" si="487"/>
        <v/>
      </c>
      <c r="N3471" t="str">
        <f t="shared" si="492"/>
        <v/>
      </c>
      <c r="O3471" t="str">
        <f t="shared" si="493"/>
        <v/>
      </c>
    </row>
    <row r="3472" spans="1:15" x14ac:dyDescent="0.25">
      <c r="A3472" s="2">
        <v>43233.028942592588</v>
      </c>
      <c r="B3472">
        <v>684.45</v>
      </c>
      <c r="C3472">
        <v>0.01</v>
      </c>
      <c r="D3472" t="s">
        <v>5</v>
      </c>
      <c r="E3472">
        <v>684.26503696286011</v>
      </c>
      <c r="F3472">
        <v>683.75734332390005</v>
      </c>
      <c r="G3472" s="5">
        <f t="shared" ca="1" si="485"/>
        <v>-1.5458045131092593E-3</v>
      </c>
      <c r="H3472" s="5">
        <f t="shared" ca="1" si="486"/>
        <v>-1.0577399823000633</v>
      </c>
      <c r="I3472" s="6">
        <f t="shared" si="488"/>
        <v>3471</v>
      </c>
      <c r="J3472">
        <f t="shared" si="489"/>
        <v>0.32659709904201506</v>
      </c>
      <c r="K3472">
        <f t="shared" si="490"/>
        <v>0.54273465386735498</v>
      </c>
      <c r="L3472">
        <f t="shared" si="491"/>
        <v>-0.58333680516997499</v>
      </c>
      <c r="M3472" t="str">
        <f t="shared" si="487"/>
        <v/>
      </c>
      <c r="N3472" t="str">
        <f t="shared" si="492"/>
        <v/>
      </c>
      <c r="O3472" t="str">
        <f t="shared" si="493"/>
        <v/>
      </c>
    </row>
    <row r="3473" spans="1:15" x14ac:dyDescent="0.25">
      <c r="A3473" s="2">
        <v>43233.028948599538</v>
      </c>
      <c r="B3473">
        <v>684.44</v>
      </c>
      <c r="C3473">
        <v>5.74E-2</v>
      </c>
      <c r="D3473" t="s">
        <v>5</v>
      </c>
      <c r="E3473">
        <v>684.26274096285999</v>
      </c>
      <c r="F3473">
        <v>683.75734332390005</v>
      </c>
      <c r="G3473" s="5">
        <f t="shared" ca="1" si="485"/>
        <v>-1.6572242128869027E-3</v>
      </c>
      <c r="H3473" s="5">
        <f t="shared" ca="1" si="486"/>
        <v>-1.1339767823000102</v>
      </c>
      <c r="I3473" s="6">
        <f t="shared" si="488"/>
        <v>3472</v>
      </c>
      <c r="J3473">
        <f t="shared" si="489"/>
        <v>0.34203031435294307</v>
      </c>
      <c r="K3473">
        <f t="shared" si="490"/>
        <v>0.5275720877071356</v>
      </c>
      <c r="L3473">
        <f t="shared" si="491"/>
        <v>-0.53950980536132209</v>
      </c>
      <c r="M3473" t="str">
        <f t="shared" si="487"/>
        <v/>
      </c>
      <c r="N3473" t="str">
        <f t="shared" si="492"/>
        <v/>
      </c>
      <c r="O3473" t="str">
        <f t="shared" si="493"/>
        <v/>
      </c>
    </row>
    <row r="3474" spans="1:15" x14ac:dyDescent="0.25">
      <c r="A3474" s="2">
        <v>43233.028948599538</v>
      </c>
      <c r="B3474">
        <v>684.44</v>
      </c>
      <c r="C3474">
        <v>1.072E-2</v>
      </c>
      <c r="D3474" t="s">
        <v>5</v>
      </c>
      <c r="E3474">
        <v>684.26231216285987</v>
      </c>
      <c r="F3474">
        <v>683.75734332390005</v>
      </c>
      <c r="G3474" s="5">
        <f t="shared" ca="1" si="485"/>
        <v>-1.6598169411230186E-3</v>
      </c>
      <c r="H3474" s="5">
        <f t="shared" ca="1" si="486"/>
        <v>-1.1357501778999222</v>
      </c>
      <c r="I3474" s="6">
        <f t="shared" si="488"/>
        <v>3473</v>
      </c>
      <c r="J3474">
        <f t="shared" si="489"/>
        <v>0.39960232247059224</v>
      </c>
      <c r="K3474">
        <f t="shared" si="490"/>
        <v>0.4695869718348975</v>
      </c>
      <c r="L3474">
        <f t="shared" si="491"/>
        <v>-0.8281369496922919</v>
      </c>
      <c r="M3474" t="str">
        <f t="shared" si="487"/>
        <v/>
      </c>
      <c r="N3474" t="str">
        <f t="shared" si="492"/>
        <v/>
      </c>
      <c r="O3474" t="str">
        <f t="shared" si="493"/>
        <v/>
      </c>
    </row>
    <row r="3475" spans="1:15" x14ac:dyDescent="0.25">
      <c r="A3475" s="2">
        <v>43233.028954699083</v>
      </c>
      <c r="B3475">
        <v>684.43</v>
      </c>
      <c r="C3475">
        <v>1.0500000000000001E-2</v>
      </c>
      <c r="D3475" t="s">
        <v>5</v>
      </c>
      <c r="E3475">
        <v>684.26191316285997</v>
      </c>
      <c r="F3475">
        <v>683.75734332390005</v>
      </c>
      <c r="G3475" s="5">
        <f t="shared" ca="1" si="485"/>
        <v>-1.659234798926763E-3</v>
      </c>
      <c r="H3475" s="5">
        <f t="shared" ca="1" si="486"/>
        <v>-1.13535117790002</v>
      </c>
      <c r="I3475" s="6">
        <f t="shared" si="488"/>
        <v>3474</v>
      </c>
      <c r="J3475">
        <f t="shared" si="489"/>
        <v>0.36878277428571948</v>
      </c>
      <c r="K3475">
        <f t="shared" si="490"/>
        <v>0.4739240868139718</v>
      </c>
      <c r="L3475">
        <f t="shared" si="491"/>
        <v>-0.75599190725740695</v>
      </c>
      <c r="M3475" t="str">
        <f t="shared" si="487"/>
        <v/>
      </c>
      <c r="N3475" t="str">
        <f t="shared" si="492"/>
        <v/>
      </c>
      <c r="O3475" t="str">
        <f t="shared" si="493"/>
        <v/>
      </c>
    </row>
    <row r="3476" spans="1:15" x14ac:dyDescent="0.25">
      <c r="A3476" s="2">
        <v>43233.028960706019</v>
      </c>
      <c r="B3476">
        <v>684.41</v>
      </c>
      <c r="C3476">
        <v>3.2099999999999997E-2</v>
      </c>
      <c r="D3476" t="s">
        <v>5</v>
      </c>
      <c r="E3476">
        <v>684.26082176286002</v>
      </c>
      <c r="F3476">
        <v>683.75734332390005</v>
      </c>
      <c r="G3476" s="5">
        <f t="shared" ca="1" si="485"/>
        <v>-1.6576424395859436E-3</v>
      </c>
      <c r="H3476" s="5">
        <f t="shared" ca="1" si="486"/>
        <v>-1.1342597779000698</v>
      </c>
      <c r="I3476" s="6">
        <f t="shared" si="488"/>
        <v>3475</v>
      </c>
      <c r="J3476">
        <f t="shared" si="489"/>
        <v>0.33790588156302448</v>
      </c>
      <c r="K3476">
        <f t="shared" si="490"/>
        <v>0.477561814116718</v>
      </c>
      <c r="L3476">
        <f t="shared" si="491"/>
        <v>-0.64034827015772311</v>
      </c>
      <c r="M3476" t="str">
        <f t="shared" si="487"/>
        <v/>
      </c>
      <c r="N3476" t="str">
        <f t="shared" si="492"/>
        <v/>
      </c>
      <c r="O3476" t="str">
        <f t="shared" si="493"/>
        <v/>
      </c>
    </row>
    <row r="3477" spans="1:15" x14ac:dyDescent="0.25">
      <c r="A3477" s="2">
        <v>43233.028960706019</v>
      </c>
      <c r="B3477">
        <v>684.41</v>
      </c>
      <c r="C3477">
        <v>1.0800000000000001E-2</v>
      </c>
      <c r="D3477" t="s">
        <v>5</v>
      </c>
      <c r="E3477">
        <v>684.26045456285999</v>
      </c>
      <c r="F3477">
        <v>683.75734332390005</v>
      </c>
      <c r="G3477" s="5">
        <f t="shared" ca="1" si="485"/>
        <v>-1.6603035533682058E-3</v>
      </c>
      <c r="H3477" s="5">
        <f t="shared" ca="1" si="486"/>
        <v>-1.1360800641400601</v>
      </c>
      <c r="I3477" s="6">
        <f t="shared" si="488"/>
        <v>3476</v>
      </c>
      <c r="J3477">
        <f t="shared" si="489"/>
        <v>0.31160310648739298</v>
      </c>
      <c r="K3477">
        <f t="shared" si="490"/>
        <v>0.48019932492592582</v>
      </c>
      <c r="L3477">
        <f t="shared" si="491"/>
        <v>-0.62641301408283745</v>
      </c>
      <c r="M3477" t="str">
        <f t="shared" si="487"/>
        <v/>
      </c>
      <c r="N3477" t="str">
        <f t="shared" si="492"/>
        <v/>
      </c>
      <c r="O3477" t="str">
        <f t="shared" si="493"/>
        <v/>
      </c>
    </row>
    <row r="3478" spans="1:15" x14ac:dyDescent="0.25">
      <c r="A3478" s="2">
        <v>43233.028966712962</v>
      </c>
      <c r="B3478">
        <v>684.4</v>
      </c>
      <c r="C3478">
        <v>0.49480000000000002</v>
      </c>
      <c r="D3478" t="s">
        <v>5</v>
      </c>
      <c r="E3478">
        <v>684.24462096286004</v>
      </c>
      <c r="F3478">
        <v>683.75734332390005</v>
      </c>
      <c r="G3478" s="5">
        <f t="shared" ca="1" si="485"/>
        <v>-1.6372017109374032E-3</v>
      </c>
      <c r="H3478" s="5">
        <f t="shared" ca="1" si="486"/>
        <v>-1.1202464641401093</v>
      </c>
      <c r="I3478" s="6">
        <f t="shared" si="488"/>
        <v>3477</v>
      </c>
      <c r="J3478">
        <f t="shared" si="489"/>
        <v>0.28086970956302437</v>
      </c>
      <c r="K3478">
        <f t="shared" si="490"/>
        <v>0.4825715575313842</v>
      </c>
      <c r="L3478">
        <f t="shared" si="491"/>
        <v>0.44331309439649813</v>
      </c>
      <c r="M3478" t="str">
        <f t="shared" si="487"/>
        <v/>
      </c>
      <c r="N3478" t="str">
        <f t="shared" si="492"/>
        <v/>
      </c>
      <c r="O3478" t="str">
        <f t="shared" si="493"/>
        <v/>
      </c>
    </row>
    <row r="3479" spans="1:15" x14ac:dyDescent="0.25">
      <c r="A3479" s="2">
        <v>43233.028966712962</v>
      </c>
      <c r="B3479">
        <v>684.4</v>
      </c>
      <c r="C3479">
        <v>1.01E-2</v>
      </c>
      <c r="D3479" t="s">
        <v>5</v>
      </c>
      <c r="E3479">
        <v>684.24429776286001</v>
      </c>
      <c r="F3479">
        <v>683.75734332390005</v>
      </c>
      <c r="G3479" s="5">
        <f t="shared" ca="1" si="485"/>
        <v>-1.6399096732683442E-3</v>
      </c>
      <c r="H3479" s="5">
        <f t="shared" ca="1" si="486"/>
        <v>-1.1220988427800194</v>
      </c>
      <c r="I3479" s="6">
        <f t="shared" si="488"/>
        <v>3478</v>
      </c>
      <c r="J3479">
        <f t="shared" si="489"/>
        <v>0.30809116978151252</v>
      </c>
      <c r="K3479">
        <f t="shared" si="490"/>
        <v>0.48382169312370116</v>
      </c>
      <c r="L3479">
        <f t="shared" si="491"/>
        <v>-0.61591113837329237</v>
      </c>
      <c r="M3479" t="str">
        <f t="shared" si="487"/>
        <v/>
      </c>
      <c r="N3479" t="str">
        <f t="shared" si="492"/>
        <v/>
      </c>
      <c r="O3479" t="str">
        <f t="shared" si="493"/>
        <v/>
      </c>
    </row>
    <row r="3480" spans="1:15" x14ac:dyDescent="0.25">
      <c r="A3480" s="2">
        <v>43233.028972835651</v>
      </c>
      <c r="B3480">
        <v>684.39</v>
      </c>
      <c r="C3480">
        <v>8.0100000000000005E-2</v>
      </c>
      <c r="D3480" t="s">
        <v>5</v>
      </c>
      <c r="E3480">
        <v>684.24189476286006</v>
      </c>
      <c r="F3480">
        <v>683.75734332390005</v>
      </c>
      <c r="G3480" s="5">
        <f t="shared" ca="1" si="485"/>
        <v>-1.6364035165781798E-3</v>
      </c>
      <c r="H3480" s="5">
        <f t="shared" ca="1" si="486"/>
        <v>-1.119695842780061</v>
      </c>
      <c r="I3480" s="6">
        <f t="shared" si="488"/>
        <v>3479</v>
      </c>
      <c r="J3480">
        <f t="shared" si="489"/>
        <v>0.27723212579831902</v>
      </c>
      <c r="K3480">
        <f t="shared" si="490"/>
        <v>0.48616337303203816</v>
      </c>
      <c r="L3480">
        <f t="shared" si="491"/>
        <v>-0.40548535067311214</v>
      </c>
      <c r="M3480" t="str">
        <f t="shared" si="487"/>
        <v/>
      </c>
      <c r="N3480" t="str">
        <f t="shared" si="492"/>
        <v/>
      </c>
      <c r="O3480" t="str">
        <f t="shared" si="493"/>
        <v/>
      </c>
    </row>
    <row r="3481" spans="1:15" x14ac:dyDescent="0.25">
      <c r="A3481" s="2">
        <v>43233.028972835651</v>
      </c>
      <c r="B3481">
        <v>684.39</v>
      </c>
      <c r="C3481">
        <v>1.027E-2</v>
      </c>
      <c r="D3481" t="s">
        <v>5</v>
      </c>
      <c r="E3481">
        <v>684.24158666285996</v>
      </c>
      <c r="F3481">
        <v>683.75734332390005</v>
      </c>
      <c r="G3481" s="5">
        <f t="shared" ca="1" si="485"/>
        <v>-1.6359539738579336E-3</v>
      </c>
      <c r="H3481" s="5">
        <f t="shared" ca="1" si="486"/>
        <v>-1.1193877427799634</v>
      </c>
      <c r="I3481" s="6">
        <f t="shared" si="488"/>
        <v>3480</v>
      </c>
      <c r="J3481">
        <f t="shared" si="489"/>
        <v>0.2523211490420163</v>
      </c>
      <c r="K3481">
        <f t="shared" si="490"/>
        <v>0.48673906680732415</v>
      </c>
      <c r="L3481">
        <f t="shared" si="491"/>
        <v>-0.49729139399002126</v>
      </c>
      <c r="M3481" t="str">
        <f t="shared" si="487"/>
        <v/>
      </c>
      <c r="N3481" t="str">
        <f t="shared" si="492"/>
        <v/>
      </c>
      <c r="O3481" t="str">
        <f t="shared" si="493"/>
        <v/>
      </c>
    </row>
    <row r="3482" spans="1:15" x14ac:dyDescent="0.25">
      <c r="A3482" s="2">
        <v>43233.028978819442</v>
      </c>
      <c r="B3482">
        <v>684.37</v>
      </c>
      <c r="C3482">
        <v>1.0690109999999999E-2</v>
      </c>
      <c r="D3482" t="s">
        <v>5</v>
      </c>
      <c r="E3482">
        <v>684.24130872000001</v>
      </c>
      <c r="F3482">
        <v>683.75734332390005</v>
      </c>
      <c r="G3482" s="5">
        <f t="shared" ca="1" si="485"/>
        <v>-1.638707507819842E-3</v>
      </c>
      <c r="H3482" s="5">
        <f t="shared" ca="1" si="486"/>
        <v>-1.1212713697599384</v>
      </c>
      <c r="I3482" s="6">
        <f t="shared" si="488"/>
        <v>3481</v>
      </c>
      <c r="J3482">
        <f t="shared" si="489"/>
        <v>0.23701649161344562</v>
      </c>
      <c r="K3482">
        <f t="shared" si="490"/>
        <v>0.48770054124718959</v>
      </c>
      <c r="L3482">
        <f t="shared" si="491"/>
        <v>-0.46406834209095693</v>
      </c>
      <c r="M3482" t="str">
        <f t="shared" si="487"/>
        <v/>
      </c>
      <c r="N3482" t="str">
        <f t="shared" si="492"/>
        <v/>
      </c>
      <c r="O3482" t="str">
        <f t="shared" si="493"/>
        <v/>
      </c>
    </row>
    <row r="3483" spans="1:15" x14ac:dyDescent="0.25">
      <c r="A3483" s="2">
        <v>43233.028978819442</v>
      </c>
      <c r="B3483">
        <v>684.37</v>
      </c>
      <c r="C3483">
        <v>1.078E-2</v>
      </c>
      <c r="D3483" t="s">
        <v>5</v>
      </c>
      <c r="E3483">
        <v>684.24102843999992</v>
      </c>
      <c r="F3483">
        <v>683.75734332390005</v>
      </c>
      <c r="G3483" s="5">
        <f t="shared" ca="1" si="485"/>
        <v>-1.6382985573308877E-3</v>
      </c>
      <c r="H3483" s="5">
        <f t="shared" ca="1" si="486"/>
        <v>-1.1209910897598547</v>
      </c>
      <c r="I3483" s="6">
        <f t="shared" si="488"/>
        <v>3482</v>
      </c>
      <c r="J3483">
        <f t="shared" si="489"/>
        <v>0.2085312585210084</v>
      </c>
      <c r="K3483">
        <f t="shared" si="490"/>
        <v>0.48880461258959818</v>
      </c>
      <c r="L3483">
        <f t="shared" si="491"/>
        <v>-0.40456095017875976</v>
      </c>
      <c r="M3483" t="str">
        <f t="shared" si="487"/>
        <v/>
      </c>
      <c r="N3483" t="str">
        <f t="shared" si="492"/>
        <v/>
      </c>
      <c r="O3483" t="str">
        <f t="shared" si="493"/>
        <v/>
      </c>
    </row>
    <row r="3484" spans="1:15" x14ac:dyDescent="0.25">
      <c r="A3484" s="2">
        <v>43233.02898570602</v>
      </c>
      <c r="B3484">
        <v>684.36</v>
      </c>
      <c r="C3484">
        <v>1.0540000000000001E-2</v>
      </c>
      <c r="D3484" t="s">
        <v>5</v>
      </c>
      <c r="E3484">
        <v>684.24077548000002</v>
      </c>
      <c r="F3484">
        <v>683.75734332390005</v>
      </c>
      <c r="G3484" s="5">
        <f t="shared" ca="1" si="485"/>
        <v>-1.6410706319749903E-3</v>
      </c>
      <c r="H3484" s="5">
        <f t="shared" ca="1" si="486"/>
        <v>-1.122887441840021</v>
      </c>
      <c r="I3484" s="6">
        <f t="shared" si="488"/>
        <v>3483</v>
      </c>
      <c r="J3484">
        <f t="shared" si="489"/>
        <v>0.17712071818487374</v>
      </c>
      <c r="K3484">
        <f t="shared" si="490"/>
        <v>0.48889237853206785</v>
      </c>
      <c r="L3484">
        <f t="shared" si="491"/>
        <v>-0.34073085509134654</v>
      </c>
      <c r="M3484" t="str">
        <f t="shared" si="487"/>
        <v/>
      </c>
      <c r="N3484" t="str">
        <f t="shared" si="492"/>
        <v/>
      </c>
      <c r="O3484" t="str">
        <f t="shared" si="493"/>
        <v/>
      </c>
    </row>
    <row r="3485" spans="1:15" x14ac:dyDescent="0.25">
      <c r="A3485" s="2">
        <v>43233.02901820602</v>
      </c>
      <c r="B3485">
        <v>684.27</v>
      </c>
      <c r="C3485">
        <v>0.01</v>
      </c>
      <c r="D3485" t="s">
        <v>5</v>
      </c>
      <c r="E3485">
        <v>684.24071548000006</v>
      </c>
      <c r="F3485">
        <v>683.75734332390005</v>
      </c>
      <c r="G3485" s="5">
        <f t="shared" ca="1" si="485"/>
        <v>-1.6409830874393185E-3</v>
      </c>
      <c r="H3485" s="5">
        <f t="shared" ca="1" si="486"/>
        <v>-1.1228274418400588</v>
      </c>
      <c r="I3485" s="6">
        <f t="shared" si="488"/>
        <v>3484</v>
      </c>
      <c r="J3485">
        <f t="shared" si="489"/>
        <v>0.15357511902521015</v>
      </c>
      <c r="K3485">
        <f t="shared" si="490"/>
        <v>0.48948780578850765</v>
      </c>
      <c r="L3485">
        <f t="shared" si="491"/>
        <v>-0.2933170496329881</v>
      </c>
      <c r="M3485" t="str">
        <f t="shared" si="487"/>
        <v/>
      </c>
      <c r="N3485" t="str">
        <f t="shared" si="492"/>
        <v/>
      </c>
      <c r="O3485" t="str">
        <f t="shared" si="493"/>
        <v/>
      </c>
    </row>
    <row r="3486" spans="1:15" x14ac:dyDescent="0.25">
      <c r="A3486" s="2">
        <v>43233.02902440972</v>
      </c>
      <c r="B3486">
        <v>684.26</v>
      </c>
      <c r="C3486">
        <v>5.74E-2</v>
      </c>
      <c r="D3486" t="s">
        <v>5</v>
      </c>
      <c r="E3486">
        <v>684.24048587999994</v>
      </c>
      <c r="F3486">
        <v>683.75734332390005</v>
      </c>
      <c r="G3486" s="5">
        <f t="shared" ca="1" si="485"/>
        <v>-1.6437718456156476E-3</v>
      </c>
      <c r="H3486" s="5">
        <f t="shared" ca="1" si="486"/>
        <v>-1.1247352463199149</v>
      </c>
      <c r="I3486" s="6">
        <f t="shared" si="488"/>
        <v>3485</v>
      </c>
      <c r="J3486">
        <f t="shared" si="489"/>
        <v>0.12268884759664012</v>
      </c>
      <c r="K3486">
        <f t="shared" si="490"/>
        <v>0.48850131133230629</v>
      </c>
      <c r="L3486">
        <f t="shared" si="491"/>
        <v>-0.13365132514910882</v>
      </c>
      <c r="M3486" t="str">
        <f t="shared" si="487"/>
        <v/>
      </c>
      <c r="N3486" t="str">
        <f t="shared" si="492"/>
        <v/>
      </c>
      <c r="O3486" t="str">
        <f t="shared" si="493"/>
        <v/>
      </c>
    </row>
    <row r="3487" spans="1:15" x14ac:dyDescent="0.25">
      <c r="A3487" s="2">
        <v>43233.02902440972</v>
      </c>
      <c r="B3487">
        <v>684.26</v>
      </c>
      <c r="C3487">
        <v>4.5900000000000003E-2</v>
      </c>
      <c r="D3487" t="s">
        <v>5</v>
      </c>
      <c r="E3487">
        <v>684.24030228000004</v>
      </c>
      <c r="F3487">
        <v>683.75734332390005</v>
      </c>
      <c r="G3487" s="5">
        <f t="shared" ca="1" si="485"/>
        <v>-1.6435039598995055E-3</v>
      </c>
      <c r="H3487" s="5">
        <f t="shared" ca="1" si="486"/>
        <v>-1.1245516463200147</v>
      </c>
      <c r="I3487" s="6">
        <f t="shared" si="488"/>
        <v>3486</v>
      </c>
      <c r="J3487">
        <f t="shared" si="489"/>
        <v>9.6787668605042398E-2</v>
      </c>
      <c r="K3487">
        <f t="shared" si="490"/>
        <v>0.48654819562053692</v>
      </c>
      <c r="L3487">
        <f t="shared" si="491"/>
        <v>-0.10458916313550595</v>
      </c>
      <c r="M3487" t="str">
        <f t="shared" si="487"/>
        <v/>
      </c>
      <c r="N3487" t="str">
        <f t="shared" si="492"/>
        <v/>
      </c>
      <c r="O3487" t="str">
        <f t="shared" si="493"/>
        <v/>
      </c>
    </row>
    <row r="3488" spans="1:15" x14ac:dyDescent="0.25">
      <c r="A3488" s="2">
        <v>43233.02902440972</v>
      </c>
      <c r="B3488">
        <v>684.26</v>
      </c>
      <c r="C3488">
        <v>1.056E-2</v>
      </c>
      <c r="D3488" t="s">
        <v>5</v>
      </c>
      <c r="E3488">
        <v>684.24026004000007</v>
      </c>
      <c r="F3488">
        <v>683.75734332390005</v>
      </c>
      <c r="G3488" s="5">
        <f t="shared" ca="1" si="485"/>
        <v>-1.6465456182513368E-3</v>
      </c>
      <c r="H3488" s="5">
        <f t="shared" ca="1" si="486"/>
        <v>-1.1266328020000174</v>
      </c>
      <c r="I3488" s="6">
        <f t="shared" si="488"/>
        <v>3487</v>
      </c>
      <c r="J3488">
        <f t="shared" si="489"/>
        <v>7.626437537814823E-2</v>
      </c>
      <c r="K3488">
        <f t="shared" si="490"/>
        <v>0.48574103936014162</v>
      </c>
      <c r="L3488">
        <f t="shared" si="491"/>
        <v>-0.13526626340796627</v>
      </c>
      <c r="M3488" t="str">
        <f t="shared" si="487"/>
        <v/>
      </c>
      <c r="N3488" t="str">
        <f t="shared" si="492"/>
        <v/>
      </c>
      <c r="O3488" t="str">
        <f t="shared" si="493"/>
        <v/>
      </c>
    </row>
    <row r="3489" spans="1:15" x14ac:dyDescent="0.25">
      <c r="A3489" s="2">
        <v>43233.02903302083</v>
      </c>
      <c r="B3489">
        <v>684.25</v>
      </c>
      <c r="C3489">
        <v>0.12</v>
      </c>
      <c r="D3489" t="s">
        <v>5</v>
      </c>
      <c r="E3489">
        <v>684.24002003999999</v>
      </c>
      <c r="F3489">
        <v>683.75734332390005</v>
      </c>
      <c r="G3489" s="5">
        <f t="shared" ca="1" si="485"/>
        <v>-1.6461954416727824E-3</v>
      </c>
      <c r="H3489" s="5">
        <f t="shared" ca="1" si="486"/>
        <v>-1.1263928019999412</v>
      </c>
      <c r="I3489" s="6">
        <f t="shared" si="488"/>
        <v>3488</v>
      </c>
      <c r="J3489">
        <f t="shared" si="489"/>
        <v>9.8510600705882467E-2</v>
      </c>
      <c r="K3489">
        <f t="shared" si="490"/>
        <v>0.47430088663685377</v>
      </c>
      <c r="L3489">
        <f t="shared" si="491"/>
        <v>4.5307525032249801E-2</v>
      </c>
      <c r="M3489" t="str">
        <f t="shared" si="487"/>
        <v/>
      </c>
      <c r="N3489" t="str">
        <f t="shared" si="492"/>
        <v/>
      </c>
      <c r="O3489" t="str">
        <f t="shared" si="493"/>
        <v/>
      </c>
    </row>
    <row r="3490" spans="1:15" x14ac:dyDescent="0.25">
      <c r="A3490" s="2">
        <v>43233.02903302083</v>
      </c>
      <c r="B3490">
        <v>684.25</v>
      </c>
      <c r="C3490">
        <v>1.0019999999999999E-2</v>
      </c>
      <c r="D3490" t="s">
        <v>5</v>
      </c>
      <c r="E3490">
        <v>684.24</v>
      </c>
      <c r="F3490">
        <v>683.75734332390005</v>
      </c>
      <c r="G3490" s="5">
        <f t="shared" ref="G3490:G3553" ca="1" si="494">(OFFSET(F3490,$T$2,0)-E3490)/E3490</f>
        <v>-1.6461662019173972E-3</v>
      </c>
      <c r="H3490" s="5">
        <f t="shared" ref="H3490:H3553" ca="1" si="495">IF(ISNUMBER(G3490),E3490*G3490,"")</f>
        <v>-1.1263727619999599</v>
      </c>
      <c r="I3490" s="6">
        <f t="shared" si="488"/>
        <v>3489</v>
      </c>
      <c r="J3490">
        <f t="shared" si="489"/>
        <v>8.5440287932772918E-2</v>
      </c>
      <c r="K3490">
        <f t="shared" si="490"/>
        <v>0.47297626071045928</v>
      </c>
      <c r="L3490">
        <f t="shared" si="491"/>
        <v>-0.15945892891005531</v>
      </c>
      <c r="M3490" t="str">
        <f t="shared" si="487"/>
        <v/>
      </c>
      <c r="N3490" t="str">
        <f t="shared" si="492"/>
        <v/>
      </c>
      <c r="O3490" t="str">
        <f t="shared" si="493"/>
        <v/>
      </c>
    </row>
    <row r="3491" spans="1:15" x14ac:dyDescent="0.25">
      <c r="A3491" s="2">
        <v>43233.029042245369</v>
      </c>
      <c r="B3491">
        <v>684.24</v>
      </c>
      <c r="C3491">
        <v>10</v>
      </c>
      <c r="D3491" t="s">
        <v>5</v>
      </c>
      <c r="E3491">
        <v>684.13641848000009</v>
      </c>
      <c r="F3491">
        <v>683.75734332390005</v>
      </c>
      <c r="G3491" s="5">
        <f t="shared" ca="1" si="494"/>
        <v>-1.4950106650841004E-3</v>
      </c>
      <c r="H3491" s="5">
        <f t="shared" ca="1" si="495"/>
        <v>-1.0227912420000393</v>
      </c>
      <c r="I3491" s="6">
        <f t="shared" si="488"/>
        <v>3490</v>
      </c>
      <c r="J3491">
        <f t="shared" si="489"/>
        <v>5.9131965260501573E-2</v>
      </c>
      <c r="K3491">
        <f t="shared" si="490"/>
        <v>0.47141829098454552</v>
      </c>
      <c r="L3491">
        <f t="shared" si="491"/>
        <v>21.087149618183545</v>
      </c>
      <c r="M3491" t="str">
        <f t="shared" si="487"/>
        <v/>
      </c>
      <c r="N3491" t="str">
        <f t="shared" si="492"/>
        <v/>
      </c>
      <c r="O3491" t="str">
        <f t="shared" si="493"/>
        <v/>
      </c>
    </row>
    <row r="3492" spans="1:15" x14ac:dyDescent="0.25">
      <c r="A3492" s="2">
        <v>43233.029042245369</v>
      </c>
      <c r="B3492">
        <v>684.24</v>
      </c>
      <c r="C3492">
        <v>8.0100000000000005E-2</v>
      </c>
      <c r="D3492" t="s">
        <v>5</v>
      </c>
      <c r="E3492">
        <v>684.13257368000006</v>
      </c>
      <c r="F3492">
        <v>683.75734332390005</v>
      </c>
      <c r="G3492" s="5">
        <f t="shared" ca="1" si="494"/>
        <v>-1.4893991036255242E-3</v>
      </c>
      <c r="H3492" s="5">
        <f t="shared" ca="1" si="495"/>
        <v>-1.0189464420000149</v>
      </c>
      <c r="I3492" s="6">
        <f t="shared" si="488"/>
        <v>3491</v>
      </c>
      <c r="J3492">
        <f t="shared" si="489"/>
        <v>1.180311434285727</v>
      </c>
      <c r="K3492">
        <f t="shared" si="490"/>
        <v>1.7009306774067392</v>
      </c>
      <c r="L3492">
        <f t="shared" si="491"/>
        <v>-0.64682908533528449</v>
      </c>
      <c r="M3492" t="str">
        <f t="shared" si="487"/>
        <v/>
      </c>
      <c r="N3492" t="str">
        <f t="shared" si="492"/>
        <v/>
      </c>
      <c r="O3492" t="str">
        <f t="shared" si="493"/>
        <v/>
      </c>
    </row>
    <row r="3493" spans="1:15" x14ac:dyDescent="0.25">
      <c r="A3493" s="2">
        <v>43233.029042245369</v>
      </c>
      <c r="B3493">
        <v>684.24</v>
      </c>
      <c r="C3493">
        <v>1.018E-2</v>
      </c>
      <c r="D3493" t="s">
        <v>5</v>
      </c>
      <c r="E3493">
        <v>684.13208504000011</v>
      </c>
      <c r="F3493">
        <v>683.75734332390005</v>
      </c>
      <c r="G3493" s="5">
        <f t="shared" ca="1" si="494"/>
        <v>-1.4914162474057246E-3</v>
      </c>
      <c r="H3493" s="5">
        <f t="shared" ca="1" si="495"/>
        <v>-1.020325707000211</v>
      </c>
      <c r="I3493" s="6">
        <f t="shared" si="488"/>
        <v>3492</v>
      </c>
      <c r="J3493">
        <f t="shared" si="489"/>
        <v>1.1154302412436721</v>
      </c>
      <c r="K3493">
        <f t="shared" si="490"/>
        <v>1.7098359688546232</v>
      </c>
      <c r="L3493">
        <f t="shared" si="491"/>
        <v>-0.64640717669780445</v>
      </c>
      <c r="M3493" t="str">
        <f t="shared" si="487"/>
        <v/>
      </c>
      <c r="N3493" t="str">
        <f t="shared" si="492"/>
        <v/>
      </c>
      <c r="O3493" t="str">
        <f t="shared" si="493"/>
        <v/>
      </c>
    </row>
    <row r="3494" spans="1:15" x14ac:dyDescent="0.25">
      <c r="A3494" s="2">
        <v>43233.029054988423</v>
      </c>
      <c r="B3494">
        <v>684.23</v>
      </c>
      <c r="C3494">
        <v>5.33E-2</v>
      </c>
      <c r="D3494" t="s">
        <v>5</v>
      </c>
      <c r="E3494">
        <v>684.12963324000009</v>
      </c>
      <c r="F3494">
        <v>683.75734332390005</v>
      </c>
      <c r="G3494" s="5">
        <f t="shared" ca="1" si="494"/>
        <v>-1.4904094055554194E-3</v>
      </c>
      <c r="H3494" s="5">
        <f t="shared" ca="1" si="495"/>
        <v>-1.0196332400000756</v>
      </c>
      <c r="I3494" s="6">
        <f t="shared" si="488"/>
        <v>3493</v>
      </c>
      <c r="J3494">
        <f t="shared" si="489"/>
        <v>1.0394200838151306</v>
      </c>
      <c r="K3494">
        <f t="shared" si="490"/>
        <v>1.7192457488849917</v>
      </c>
      <c r="L3494">
        <f t="shared" si="491"/>
        <v>-0.57357715408322163</v>
      </c>
      <c r="M3494" t="str">
        <f t="shared" si="487"/>
        <v/>
      </c>
      <c r="N3494" t="str">
        <f t="shared" si="492"/>
        <v/>
      </c>
      <c r="O3494" t="str">
        <f t="shared" si="493"/>
        <v/>
      </c>
    </row>
    <row r="3495" spans="1:15" x14ac:dyDescent="0.25">
      <c r="A3495" s="2">
        <v>43233.029054988423</v>
      </c>
      <c r="B3495">
        <v>684.23</v>
      </c>
      <c r="C3495">
        <v>1.0279999999999999E-2</v>
      </c>
      <c r="D3495" t="s">
        <v>5</v>
      </c>
      <c r="E3495">
        <v>684.12916036000013</v>
      </c>
      <c r="F3495">
        <v>683.75734332390005</v>
      </c>
      <c r="G3495" s="5">
        <f t="shared" ca="1" si="494"/>
        <v>-1.4897192212415201E-3</v>
      </c>
      <c r="H3495" s="5">
        <f t="shared" ca="1" si="495"/>
        <v>-1.0191603600001145</v>
      </c>
      <c r="I3495" s="6">
        <f t="shared" si="488"/>
        <v>3494</v>
      </c>
      <c r="J3495">
        <f t="shared" si="489"/>
        <v>0.96761459485715307</v>
      </c>
      <c r="K3495">
        <f t="shared" si="490"/>
        <v>1.7268278986956711</v>
      </c>
      <c r="L3495">
        <f t="shared" si="491"/>
        <v>-0.55438911751440823</v>
      </c>
      <c r="M3495" t="str">
        <f t="shared" ref="M3495:M3558" si="496">IF(L3495&lt;-1.5,1,"")</f>
        <v/>
      </c>
      <c r="N3495" t="str">
        <f t="shared" si="492"/>
        <v/>
      </c>
      <c r="O3495" t="str">
        <f t="shared" si="493"/>
        <v/>
      </c>
    </row>
    <row r="3496" spans="1:15" x14ac:dyDescent="0.25">
      <c r="A3496" s="2">
        <v>43233.029058703702</v>
      </c>
      <c r="B3496">
        <v>684.22</v>
      </c>
      <c r="C3496">
        <v>1.66E-2</v>
      </c>
      <c r="D3496" t="s">
        <v>5</v>
      </c>
      <c r="E3496">
        <v>684.12842995999995</v>
      </c>
      <c r="F3496">
        <v>683.75734332390005</v>
      </c>
      <c r="G3496" s="5">
        <f t="shared" ca="1" si="494"/>
        <v>-1.4886531759241187E-3</v>
      </c>
      <c r="H3496" s="5">
        <f t="shared" ca="1" si="495"/>
        <v>-1.0184299599999349</v>
      </c>
      <c r="I3496" s="6">
        <f t="shared" si="488"/>
        <v>3495</v>
      </c>
      <c r="J3496">
        <f t="shared" si="489"/>
        <v>0.89202164371430115</v>
      </c>
      <c r="K3496">
        <f t="shared" si="490"/>
        <v>1.7339888443371074</v>
      </c>
      <c r="L3496">
        <f t="shared" si="491"/>
        <v>-0.5048600206242787</v>
      </c>
      <c r="M3496" t="str">
        <f t="shared" si="496"/>
        <v/>
      </c>
      <c r="N3496" t="str">
        <f t="shared" si="492"/>
        <v/>
      </c>
      <c r="O3496" t="str">
        <f t="shared" si="493"/>
        <v/>
      </c>
    </row>
    <row r="3497" spans="1:15" x14ac:dyDescent="0.25">
      <c r="A3497" s="2">
        <v>43233.029060231478</v>
      </c>
      <c r="B3497">
        <v>684.22</v>
      </c>
      <c r="C3497">
        <v>0.4829</v>
      </c>
      <c r="D3497" t="s">
        <v>6</v>
      </c>
      <c r="E3497">
        <v>684.12842995999995</v>
      </c>
      <c r="F3497">
        <v>683.66945552389996</v>
      </c>
      <c r="G3497" s="5">
        <f t="shared" ca="1" si="494"/>
        <v>-1.4886531759241187E-3</v>
      </c>
      <c r="H3497" s="5">
        <f t="shared" ca="1" si="495"/>
        <v>-1.0184299599999349</v>
      </c>
      <c r="I3497" s="6">
        <f t="shared" si="488"/>
        <v>3496</v>
      </c>
      <c r="J3497">
        <f t="shared" si="489"/>
        <v>0.81588670937814811</v>
      </c>
      <c r="K3497">
        <f t="shared" si="490"/>
        <v>1.7399273318994732</v>
      </c>
      <c r="L3497">
        <f t="shared" si="491"/>
        <v>-0.19137966469819609</v>
      </c>
      <c r="M3497" t="str">
        <f t="shared" si="496"/>
        <v/>
      </c>
      <c r="N3497" t="str">
        <f t="shared" si="492"/>
        <v/>
      </c>
      <c r="O3497" t="str">
        <f t="shared" si="493"/>
        <v/>
      </c>
    </row>
    <row r="3498" spans="1:15" x14ac:dyDescent="0.25">
      <c r="A3498" s="2">
        <v>43233.029060231478</v>
      </c>
      <c r="B3498">
        <v>684.22</v>
      </c>
      <c r="C3498">
        <v>1.5838000000000001</v>
      </c>
      <c r="D3498" t="s">
        <v>6</v>
      </c>
      <c r="E3498">
        <v>684.12842995999995</v>
      </c>
      <c r="F3498">
        <v>683.38120392389999</v>
      </c>
      <c r="G3498" s="5">
        <f t="shared" ca="1" si="494"/>
        <v>-1.4886531759241187E-3</v>
      </c>
      <c r="H3498" s="5">
        <f t="shared" ca="1" si="495"/>
        <v>-1.0184299599999349</v>
      </c>
      <c r="I3498" s="6">
        <f t="shared" si="488"/>
        <v>3497</v>
      </c>
      <c r="J3498">
        <f t="shared" si="489"/>
        <v>0.82129269707563424</v>
      </c>
      <c r="K3498">
        <f t="shared" si="490"/>
        <v>1.739586576506623</v>
      </c>
      <c r="L3498">
        <f t="shared" si="491"/>
        <v>0.43832673419198626</v>
      </c>
      <c r="M3498" t="str">
        <f t="shared" si="496"/>
        <v/>
      </c>
      <c r="N3498" t="str">
        <f t="shared" si="492"/>
        <v/>
      </c>
      <c r="O3498" t="str">
        <f t="shared" si="493"/>
        <v/>
      </c>
    </row>
    <row r="3499" spans="1:15" x14ac:dyDescent="0.25">
      <c r="A3499" s="2">
        <v>43233.029061030087</v>
      </c>
      <c r="B3499">
        <v>684.21</v>
      </c>
      <c r="C3499">
        <v>2</v>
      </c>
      <c r="D3499" t="s">
        <v>5</v>
      </c>
      <c r="E3499">
        <v>684.04442996000012</v>
      </c>
      <c r="F3499">
        <v>683.38120392389999</v>
      </c>
      <c r="G3499" s="5">
        <f t="shared" ca="1" si="494"/>
        <v>-1.3660369401074482E-3</v>
      </c>
      <c r="H3499" s="5">
        <f t="shared" ca="1" si="495"/>
        <v>-0.93442996000010226</v>
      </c>
      <c r="I3499" s="6">
        <f t="shared" si="488"/>
        <v>3498</v>
      </c>
      <c r="J3499">
        <f t="shared" si="489"/>
        <v>0.92414188473949821</v>
      </c>
      <c r="K3499">
        <f t="shared" si="490"/>
        <v>1.7440865579413281</v>
      </c>
      <c r="L3499">
        <f t="shared" si="491"/>
        <v>0.61686050520933733</v>
      </c>
      <c r="M3499" t="str">
        <f t="shared" si="496"/>
        <v/>
      </c>
      <c r="N3499" t="str">
        <f t="shared" si="492"/>
        <v/>
      </c>
      <c r="O3499" t="str">
        <f t="shared" si="493"/>
        <v/>
      </c>
    </row>
    <row r="3500" spans="1:15" x14ac:dyDescent="0.25">
      <c r="A3500" s="2">
        <v>43233.029061030087</v>
      </c>
      <c r="B3500">
        <v>684.21</v>
      </c>
      <c r="C3500">
        <v>3.85E-2</v>
      </c>
      <c r="D3500" t="s">
        <v>5</v>
      </c>
      <c r="E3500">
        <v>684.04281295999999</v>
      </c>
      <c r="F3500">
        <v>683.38120392389999</v>
      </c>
      <c r="G3500" s="5">
        <f t="shared" ca="1" si="494"/>
        <v>-1.3636762821372197E-3</v>
      </c>
      <c r="H3500" s="5">
        <f t="shared" ca="1" si="495"/>
        <v>-0.93281295999997837</v>
      </c>
      <c r="I3500" s="6">
        <f t="shared" si="488"/>
        <v>3499</v>
      </c>
      <c r="J3500">
        <f t="shared" si="489"/>
        <v>1.1313379359159512</v>
      </c>
      <c r="K3500">
        <f t="shared" si="490"/>
        <v>1.7428935380226227</v>
      </c>
      <c r="L3500">
        <f t="shared" si="491"/>
        <v>-0.62702506611839093</v>
      </c>
      <c r="M3500" t="str">
        <f t="shared" si="496"/>
        <v/>
      </c>
      <c r="N3500" t="str">
        <f t="shared" si="492"/>
        <v/>
      </c>
      <c r="O3500" t="str">
        <f t="shared" si="493"/>
        <v/>
      </c>
    </row>
    <row r="3501" spans="1:15" x14ac:dyDescent="0.25">
      <c r="A3501" s="2">
        <v>43233.029061030087</v>
      </c>
      <c r="B3501">
        <v>684.21</v>
      </c>
      <c r="C3501">
        <v>1.0959999999999999E-2</v>
      </c>
      <c r="D3501" t="s">
        <v>5</v>
      </c>
      <c r="E3501">
        <v>684.04235264000022</v>
      </c>
      <c r="F3501">
        <v>683.38120392389999</v>
      </c>
      <c r="G3501" s="5">
        <f t="shared" ca="1" si="494"/>
        <v>-1.3630042590226648E-3</v>
      </c>
      <c r="H3501" s="5">
        <f t="shared" ca="1" si="495"/>
        <v>-0.9323526400002039</v>
      </c>
      <c r="I3501" s="6">
        <f t="shared" si="488"/>
        <v>3500</v>
      </c>
      <c r="J3501">
        <f t="shared" si="489"/>
        <v>1.0448642883025201</v>
      </c>
      <c r="K3501">
        <f t="shared" si="490"/>
        <v>1.7521424767865228</v>
      </c>
      <c r="L3501">
        <f t="shared" si="491"/>
        <v>-0.5900800317327668</v>
      </c>
      <c r="M3501" t="str">
        <f t="shared" si="496"/>
        <v/>
      </c>
      <c r="N3501" t="str">
        <f t="shared" si="492"/>
        <v/>
      </c>
      <c r="O3501" t="str">
        <f t="shared" si="493"/>
        <v/>
      </c>
    </row>
    <row r="3502" spans="1:15" x14ac:dyDescent="0.25">
      <c r="A3502" s="2">
        <v>43233.029067048607</v>
      </c>
      <c r="B3502">
        <v>684.2</v>
      </c>
      <c r="C3502">
        <v>0.49480000000000002</v>
      </c>
      <c r="D3502" t="s">
        <v>5</v>
      </c>
      <c r="E3502">
        <v>684.02256064000005</v>
      </c>
      <c r="F3502">
        <v>683.38120392389999</v>
      </c>
      <c r="G3502" s="5">
        <f t="shared" ca="1" si="494"/>
        <v>-1.3341089790166872E-3</v>
      </c>
      <c r="H3502" s="5">
        <f t="shared" ca="1" si="495"/>
        <v>-0.91256063999981052</v>
      </c>
      <c r="I3502" s="6">
        <f t="shared" si="488"/>
        <v>3501</v>
      </c>
      <c r="J3502">
        <f t="shared" si="489"/>
        <v>0.95509551463864284</v>
      </c>
      <c r="K3502">
        <f t="shared" si="490"/>
        <v>1.760339761396789</v>
      </c>
      <c r="L3502">
        <f t="shared" si="491"/>
        <v>-0.26148106446985492</v>
      </c>
      <c r="M3502" t="str">
        <f t="shared" si="496"/>
        <v/>
      </c>
      <c r="N3502" t="str">
        <f t="shared" si="492"/>
        <v/>
      </c>
      <c r="O3502" t="str">
        <f t="shared" si="493"/>
        <v/>
      </c>
    </row>
    <row r="3503" spans="1:15" x14ac:dyDescent="0.25">
      <c r="A3503" s="2">
        <v>43233.029067048607</v>
      </c>
      <c r="B3503">
        <v>684.2</v>
      </c>
      <c r="C3503">
        <v>0.01</v>
      </c>
      <c r="D3503" t="s">
        <v>5</v>
      </c>
      <c r="E3503">
        <v>684.02216063999992</v>
      </c>
      <c r="F3503">
        <v>683.38120392389999</v>
      </c>
      <c r="G3503" s="5">
        <f t="shared" ca="1" si="494"/>
        <v>-1.3335249827962118E-3</v>
      </c>
      <c r="H3503" s="5">
        <f t="shared" ca="1" si="495"/>
        <v>-0.91216063999968355</v>
      </c>
      <c r="I3503" s="6">
        <f t="shared" si="488"/>
        <v>3502</v>
      </c>
      <c r="J3503">
        <f t="shared" si="489"/>
        <v>0.92975907710925298</v>
      </c>
      <c r="K3503">
        <f t="shared" si="490"/>
        <v>1.7619618507298243</v>
      </c>
      <c r="L3503">
        <f t="shared" si="491"/>
        <v>-0.52200850814577993</v>
      </c>
      <c r="M3503" t="str">
        <f t="shared" si="496"/>
        <v/>
      </c>
      <c r="N3503" t="str">
        <f t="shared" si="492"/>
        <v/>
      </c>
      <c r="O3503" t="str">
        <f t="shared" si="493"/>
        <v/>
      </c>
    </row>
    <row r="3504" spans="1:15" x14ac:dyDescent="0.25">
      <c r="A3504" s="2">
        <v>43233.029073229169</v>
      </c>
      <c r="B3504">
        <v>684.19</v>
      </c>
      <c r="C3504">
        <v>0.13789999999999999</v>
      </c>
      <c r="D3504" t="s">
        <v>5</v>
      </c>
      <c r="E3504">
        <v>684.01692044000004</v>
      </c>
      <c r="F3504">
        <v>683.38120392389999</v>
      </c>
      <c r="G3504" s="5">
        <f t="shared" ca="1" si="494"/>
        <v>-1.3258742772275422E-3</v>
      </c>
      <c r="H3504" s="5">
        <f t="shared" ca="1" si="495"/>
        <v>-0.90692043999979433</v>
      </c>
      <c r="I3504" s="6">
        <f t="shared" si="488"/>
        <v>3503</v>
      </c>
      <c r="J3504">
        <f t="shared" si="489"/>
        <v>0.83819369840335867</v>
      </c>
      <c r="K3504">
        <f t="shared" si="490"/>
        <v>1.7681132185307458</v>
      </c>
      <c r="L3504">
        <f t="shared" si="491"/>
        <v>-0.39606835753724173</v>
      </c>
      <c r="M3504" t="str">
        <f t="shared" si="496"/>
        <v/>
      </c>
      <c r="N3504" t="str">
        <f t="shared" si="492"/>
        <v/>
      </c>
      <c r="O3504" t="str">
        <f t="shared" si="493"/>
        <v/>
      </c>
    </row>
    <row r="3505" spans="1:15" x14ac:dyDescent="0.25">
      <c r="A3505" s="2">
        <v>43233.029073229169</v>
      </c>
      <c r="B3505">
        <v>684.19</v>
      </c>
      <c r="C3505">
        <v>1.0200000000000001E-2</v>
      </c>
      <c r="D3505" t="s">
        <v>5</v>
      </c>
      <c r="E3505">
        <v>684.01653284000008</v>
      </c>
      <c r="F3505">
        <v>683.38120392389999</v>
      </c>
      <c r="G3505" s="5">
        <f t="shared" ca="1" si="494"/>
        <v>-1.325308375568173E-3</v>
      </c>
      <c r="H3505" s="5">
        <f t="shared" ca="1" si="495"/>
        <v>-0.90653283999995438</v>
      </c>
      <c r="I3505" s="6">
        <f t="shared" si="488"/>
        <v>3504</v>
      </c>
      <c r="J3505">
        <f t="shared" si="489"/>
        <v>0.76127702557982957</v>
      </c>
      <c r="K3505">
        <f t="shared" si="490"/>
        <v>1.7712071814457768</v>
      </c>
      <c r="L3505">
        <f t="shared" si="491"/>
        <v>-0.4240480918594462</v>
      </c>
      <c r="M3505" t="str">
        <f t="shared" si="496"/>
        <v/>
      </c>
      <c r="N3505" t="str">
        <f t="shared" si="492"/>
        <v/>
      </c>
      <c r="O3505" t="str">
        <f t="shared" si="493"/>
        <v/>
      </c>
    </row>
    <row r="3506" spans="1:15" x14ac:dyDescent="0.25">
      <c r="A3506" s="2">
        <v>43233.029079224543</v>
      </c>
      <c r="B3506">
        <v>684.18</v>
      </c>
      <c r="C3506">
        <v>0.157</v>
      </c>
      <c r="D3506" t="s">
        <v>5</v>
      </c>
      <c r="E3506">
        <v>684.01088084000003</v>
      </c>
      <c r="F3506">
        <v>683.38120392389999</v>
      </c>
      <c r="G3506" s="5">
        <f t="shared" ca="1" si="494"/>
        <v>-1.3170563001769393E-3</v>
      </c>
      <c r="H3506" s="5">
        <f t="shared" ca="1" si="495"/>
        <v>-0.90088083999989976</v>
      </c>
      <c r="I3506" s="6">
        <f t="shared" si="488"/>
        <v>3505</v>
      </c>
      <c r="J3506">
        <f t="shared" si="489"/>
        <v>0.82973517628570903</v>
      </c>
      <c r="K3506">
        <f t="shared" si="490"/>
        <v>1.7269818851946015</v>
      </c>
      <c r="L3506">
        <f t="shared" si="491"/>
        <v>-0.38954385222743848</v>
      </c>
      <c r="M3506" t="str">
        <f t="shared" si="496"/>
        <v/>
      </c>
      <c r="N3506" t="str">
        <f t="shared" si="492"/>
        <v/>
      </c>
      <c r="O3506" t="str">
        <f t="shared" si="493"/>
        <v/>
      </c>
    </row>
    <row r="3507" spans="1:15" x14ac:dyDescent="0.25">
      <c r="A3507" s="2">
        <v>43233.029079224543</v>
      </c>
      <c r="B3507">
        <v>684.18</v>
      </c>
      <c r="C3507">
        <v>0.1134</v>
      </c>
      <c r="D3507" t="s">
        <v>5</v>
      </c>
      <c r="E3507">
        <v>684.00679844000001</v>
      </c>
      <c r="F3507">
        <v>683.38120392389999</v>
      </c>
      <c r="G3507" s="5">
        <f t="shared" ca="1" si="494"/>
        <v>-1.3110957991138497E-3</v>
      </c>
      <c r="H3507" s="5">
        <f t="shared" ca="1" si="495"/>
        <v>-0.89679843999999775</v>
      </c>
      <c r="I3507" s="6">
        <f t="shared" si="488"/>
        <v>3506</v>
      </c>
      <c r="J3507">
        <f t="shared" si="489"/>
        <v>0.77329248665546402</v>
      </c>
      <c r="K3507">
        <f t="shared" si="490"/>
        <v>1.7305121324254711</v>
      </c>
      <c r="L3507">
        <f t="shared" si="491"/>
        <v>-0.38132785912951928</v>
      </c>
      <c r="M3507" t="str">
        <f t="shared" si="496"/>
        <v/>
      </c>
      <c r="N3507" t="str">
        <f t="shared" si="492"/>
        <v/>
      </c>
      <c r="O3507" t="str">
        <f t="shared" si="493"/>
        <v/>
      </c>
    </row>
    <row r="3508" spans="1:15" x14ac:dyDescent="0.25">
      <c r="A3508" s="2">
        <v>43233.029079224543</v>
      </c>
      <c r="B3508">
        <v>684.18</v>
      </c>
      <c r="C3508">
        <v>1.052E-2</v>
      </c>
      <c r="D3508" t="s">
        <v>5</v>
      </c>
      <c r="E3508">
        <v>684.00641972000005</v>
      </c>
      <c r="F3508">
        <v>683.38120392389999</v>
      </c>
      <c r="G3508" s="5">
        <f t="shared" ca="1" si="494"/>
        <v>-1.3105428460261992E-3</v>
      </c>
      <c r="H3508" s="5">
        <f t="shared" ca="1" si="495"/>
        <v>-0.89641972000003989</v>
      </c>
      <c r="I3508" s="6">
        <f t="shared" si="488"/>
        <v>3507</v>
      </c>
      <c r="J3508">
        <f t="shared" si="489"/>
        <v>0.70565147769747227</v>
      </c>
      <c r="K3508">
        <f t="shared" si="490"/>
        <v>1.7335681052428626</v>
      </c>
      <c r="L3508">
        <f t="shared" si="491"/>
        <v>-0.40098307969278685</v>
      </c>
      <c r="M3508" t="str">
        <f t="shared" si="496"/>
        <v/>
      </c>
      <c r="N3508" t="str">
        <f t="shared" si="492"/>
        <v/>
      </c>
      <c r="O3508" t="str">
        <f t="shared" si="493"/>
        <v/>
      </c>
    </row>
    <row r="3509" spans="1:15" x14ac:dyDescent="0.25">
      <c r="A3509" s="2">
        <v>43233.0290852662</v>
      </c>
      <c r="B3509">
        <v>684.17</v>
      </c>
      <c r="C3509">
        <v>1.0580000000000001E-2</v>
      </c>
      <c r="D3509" t="s">
        <v>5</v>
      </c>
      <c r="E3509">
        <v>684.00606000000005</v>
      </c>
      <c r="F3509">
        <v>683.38120392389999</v>
      </c>
      <c r="G3509" s="5">
        <f t="shared" ca="1" si="494"/>
        <v>-1.3100176334695543E-3</v>
      </c>
      <c r="H3509" s="5">
        <f t="shared" ca="1" si="495"/>
        <v>-0.89606000000003405</v>
      </c>
      <c r="I3509" s="6">
        <f t="shared" si="488"/>
        <v>3508</v>
      </c>
      <c r="J3509">
        <f t="shared" si="489"/>
        <v>0.6286789729411737</v>
      </c>
      <c r="K3509">
        <f t="shared" si="490"/>
        <v>1.7368968596922159</v>
      </c>
      <c r="L3509">
        <f t="shared" si="491"/>
        <v>-0.35586394752921768</v>
      </c>
      <c r="M3509" t="str">
        <f t="shared" si="496"/>
        <v/>
      </c>
      <c r="N3509" t="str">
        <f t="shared" si="492"/>
        <v/>
      </c>
      <c r="O3509" t="str">
        <f t="shared" si="493"/>
        <v/>
      </c>
    </row>
    <row r="3510" spans="1:15" x14ac:dyDescent="0.25">
      <c r="A3510" s="2">
        <v>43233.029092129633</v>
      </c>
      <c r="B3510">
        <v>684.03</v>
      </c>
      <c r="C3510">
        <v>1</v>
      </c>
      <c r="D3510" t="s">
        <v>5</v>
      </c>
      <c r="E3510">
        <v>684.00006000000008</v>
      </c>
      <c r="F3510">
        <v>683.38120392389999</v>
      </c>
      <c r="G3510" s="5">
        <f t="shared" ca="1" si="494"/>
        <v>-1.3012571957962433E-3</v>
      </c>
      <c r="H3510" s="5">
        <f t="shared" ca="1" si="495"/>
        <v>-0.89006000000006225</v>
      </c>
      <c r="I3510" s="6">
        <f t="shared" si="488"/>
        <v>3509</v>
      </c>
      <c r="J3510">
        <f t="shared" si="489"/>
        <v>0.54904690515966337</v>
      </c>
      <c r="K3510">
        <f t="shared" si="490"/>
        <v>1.7388407182027399</v>
      </c>
      <c r="L3510">
        <f t="shared" si="491"/>
        <v>0.25934123241974705</v>
      </c>
      <c r="M3510" t="str">
        <f t="shared" si="496"/>
        <v/>
      </c>
      <c r="N3510" t="str">
        <f t="shared" si="492"/>
        <v/>
      </c>
      <c r="O3510" t="str">
        <f t="shared" si="493"/>
        <v/>
      </c>
    </row>
    <row r="3511" spans="1:15" x14ac:dyDescent="0.25">
      <c r="A3511" s="2">
        <v>43233.029092129633</v>
      </c>
      <c r="B3511">
        <v>684.03</v>
      </c>
      <c r="C3511">
        <v>0.01</v>
      </c>
      <c r="D3511" t="s">
        <v>5</v>
      </c>
      <c r="E3511">
        <v>684</v>
      </c>
      <c r="F3511">
        <v>683.38120392389999</v>
      </c>
      <c r="G3511" s="5">
        <f t="shared" ca="1" si="494"/>
        <v>-1.3011695906432548E-3</v>
      </c>
      <c r="H3511" s="5">
        <f t="shared" ca="1" si="495"/>
        <v>-0.88999999999998625</v>
      </c>
      <c r="I3511" s="6">
        <f t="shared" si="488"/>
        <v>3510</v>
      </c>
      <c r="J3511">
        <f t="shared" si="489"/>
        <v>0.58247843401680655</v>
      </c>
      <c r="K3511">
        <f t="shared" si="490"/>
        <v>1.7392559657413973</v>
      </c>
      <c r="L3511">
        <f t="shared" si="491"/>
        <v>-0.32915134131667306</v>
      </c>
      <c r="M3511" t="str">
        <f t="shared" si="496"/>
        <v/>
      </c>
      <c r="N3511" t="str">
        <f t="shared" si="492"/>
        <v/>
      </c>
      <c r="O3511" t="str">
        <f t="shared" si="493"/>
        <v/>
      </c>
    </row>
    <row r="3512" spans="1:15" x14ac:dyDescent="0.25">
      <c r="A3512" s="2">
        <v>43233.029098356477</v>
      </c>
      <c r="B3512">
        <v>684</v>
      </c>
      <c r="C3512">
        <v>1.5</v>
      </c>
      <c r="D3512" t="s">
        <v>5</v>
      </c>
      <c r="E3512">
        <v>684.00000000000011</v>
      </c>
      <c r="F3512">
        <v>683.38120392389999</v>
      </c>
      <c r="G3512" s="5">
        <f t="shared" ca="1" si="494"/>
        <v>-1.3011695906434209E-3</v>
      </c>
      <c r="H3512" s="5">
        <f t="shared" ca="1" si="495"/>
        <v>-0.89000000000010004</v>
      </c>
      <c r="I3512" s="6">
        <f t="shared" si="488"/>
        <v>3511</v>
      </c>
      <c r="J3512">
        <f t="shared" si="489"/>
        <v>0.49912122337815146</v>
      </c>
      <c r="K3512">
        <f t="shared" si="490"/>
        <v>1.7402456639976214</v>
      </c>
      <c r="L3512">
        <f t="shared" si="491"/>
        <v>0.57513648637553316</v>
      </c>
      <c r="M3512" t="str">
        <f t="shared" si="496"/>
        <v/>
      </c>
      <c r="N3512" t="str">
        <f t="shared" si="492"/>
        <v/>
      </c>
      <c r="O3512" t="str">
        <f t="shared" si="493"/>
        <v/>
      </c>
    </row>
    <row r="3513" spans="1:15" x14ac:dyDescent="0.25">
      <c r="A3513" s="2">
        <v>43233.029098356477</v>
      </c>
      <c r="B3513">
        <v>684</v>
      </c>
      <c r="C3513">
        <v>0.01</v>
      </c>
      <c r="D3513" t="s">
        <v>5</v>
      </c>
      <c r="E3513">
        <v>684</v>
      </c>
      <c r="F3513">
        <v>683.38120392389999</v>
      </c>
      <c r="G3513" s="5">
        <f t="shared" ca="1" si="494"/>
        <v>-1.3011695906432548E-3</v>
      </c>
      <c r="H3513" s="5">
        <f t="shared" ca="1" si="495"/>
        <v>-0.88999999999998625</v>
      </c>
      <c r="I3513" s="6">
        <f t="shared" si="488"/>
        <v>3512</v>
      </c>
      <c r="J3513">
        <f t="shared" si="489"/>
        <v>0.5848366177815123</v>
      </c>
      <c r="K3513">
        <f t="shared" si="490"/>
        <v>1.7463199008157562</v>
      </c>
      <c r="L3513">
        <f t="shared" si="491"/>
        <v>-0.32917028404302651</v>
      </c>
      <c r="M3513" t="str">
        <f t="shared" si="496"/>
        <v/>
      </c>
      <c r="N3513" t="str">
        <f t="shared" si="492"/>
        <v/>
      </c>
      <c r="O3513" t="str">
        <f t="shared" si="493"/>
        <v/>
      </c>
    </row>
    <row r="3514" spans="1:15" x14ac:dyDescent="0.25">
      <c r="A3514" s="2">
        <v>43233.029098356477</v>
      </c>
      <c r="B3514">
        <v>684</v>
      </c>
      <c r="C3514">
        <v>13.608253489999999</v>
      </c>
      <c r="D3514" t="s">
        <v>5</v>
      </c>
      <c r="E3514">
        <v>683.35812674795977</v>
      </c>
      <c r="F3514">
        <v>683.38120392389999</v>
      </c>
      <c r="G3514" s="5">
        <f t="shared" ca="1" si="494"/>
        <v>-3.6309913974490329E-4</v>
      </c>
      <c r="H3514" s="5">
        <f t="shared" ca="1" si="495"/>
        <v>-0.24812674795987277</v>
      </c>
      <c r="I3514" s="6">
        <f t="shared" si="488"/>
        <v>3513</v>
      </c>
      <c r="J3514">
        <f t="shared" si="489"/>
        <v>0.522855205462185</v>
      </c>
      <c r="K3514">
        <f t="shared" si="490"/>
        <v>1.7488766193951655</v>
      </c>
      <c r="L3514">
        <f t="shared" si="491"/>
        <v>7.4821734932126258</v>
      </c>
      <c r="M3514" t="str">
        <f t="shared" si="496"/>
        <v/>
      </c>
      <c r="N3514" t="str">
        <f t="shared" si="492"/>
        <v/>
      </c>
      <c r="O3514" t="str">
        <f t="shared" si="493"/>
        <v/>
      </c>
    </row>
    <row r="3515" spans="1:15" x14ac:dyDescent="0.25">
      <c r="A3515" s="2">
        <v>43233.029098356477</v>
      </c>
      <c r="B3515">
        <v>684</v>
      </c>
      <c r="C3515">
        <v>1.091E-2</v>
      </c>
      <c r="D3515" t="s">
        <v>5</v>
      </c>
      <c r="E3515">
        <v>683.35642478795978</v>
      </c>
      <c r="F3515">
        <v>683.38120392389999</v>
      </c>
      <c r="G3515" s="5">
        <f t="shared" ca="1" si="494"/>
        <v>-3.6060945506765605E-4</v>
      </c>
      <c r="H3515" s="5">
        <f t="shared" ca="1" si="495"/>
        <v>-0.24642478795976785</v>
      </c>
      <c r="I3515" s="6">
        <f t="shared" si="488"/>
        <v>3514</v>
      </c>
      <c r="J3515">
        <f t="shared" si="489"/>
        <v>1.987263267630226</v>
      </c>
      <c r="K3515">
        <f t="shared" si="490"/>
        <v>2.7736652573335445</v>
      </c>
      <c r="L3515">
        <f t="shared" si="491"/>
        <v>-0.7125421001704394</v>
      </c>
      <c r="M3515" t="str">
        <f t="shared" si="496"/>
        <v/>
      </c>
      <c r="N3515" t="str">
        <f t="shared" si="492"/>
        <v/>
      </c>
      <c r="O3515" t="str">
        <f t="shared" si="493"/>
        <v/>
      </c>
    </row>
    <row r="3516" spans="1:15" x14ac:dyDescent="0.25">
      <c r="A3516" s="2">
        <v>43233.029104097222</v>
      </c>
      <c r="B3516">
        <v>683.95</v>
      </c>
      <c r="C3516">
        <v>0.16337452</v>
      </c>
      <c r="D3516" t="s">
        <v>5</v>
      </c>
      <c r="E3516">
        <v>683.33257210803981</v>
      </c>
      <c r="F3516">
        <v>683.38120392389999</v>
      </c>
      <c r="G3516" s="5">
        <f t="shared" ca="1" si="494"/>
        <v>-3.2571564290163619E-4</v>
      </c>
      <c r="H3516" s="5">
        <f t="shared" ca="1" si="495"/>
        <v>-0.22257210803979885</v>
      </c>
      <c r="I3516" s="6">
        <f t="shared" si="488"/>
        <v>3515</v>
      </c>
      <c r="J3516">
        <f t="shared" si="489"/>
        <v>1.8334800393949422</v>
      </c>
      <c r="K3516">
        <f t="shared" si="490"/>
        <v>2.792609937265762</v>
      </c>
      <c r="L3516">
        <f t="shared" si="491"/>
        <v>-0.59804468110936349</v>
      </c>
      <c r="M3516" t="str">
        <f t="shared" si="496"/>
        <v/>
      </c>
      <c r="N3516" t="str">
        <f t="shared" si="492"/>
        <v/>
      </c>
      <c r="O3516" t="str">
        <f t="shared" si="493"/>
        <v/>
      </c>
    </row>
    <row r="3517" spans="1:15" x14ac:dyDescent="0.25">
      <c r="A3517" s="2">
        <v>43233.029104097222</v>
      </c>
      <c r="B3517">
        <v>683.95</v>
      </c>
      <c r="C3517">
        <v>1.0840000000000001E-2</v>
      </c>
      <c r="D3517" t="s">
        <v>5</v>
      </c>
      <c r="E3517">
        <v>683.33098946803966</v>
      </c>
      <c r="F3517">
        <v>683.38120392389999</v>
      </c>
      <c r="G3517" s="5">
        <f t="shared" ca="1" si="494"/>
        <v>-3.23165624921451E-4</v>
      </c>
      <c r="H3517" s="5">
        <f t="shared" ca="1" si="495"/>
        <v>-0.22082908623963249</v>
      </c>
      <c r="I3517" s="6">
        <f t="shared" si="488"/>
        <v>3516</v>
      </c>
      <c r="J3517">
        <f t="shared" si="489"/>
        <v>1.6931278151260472</v>
      </c>
      <c r="K3517">
        <f t="shared" si="490"/>
        <v>2.8060337192773219</v>
      </c>
      <c r="L3517">
        <f t="shared" si="491"/>
        <v>-0.59952516021771507</v>
      </c>
      <c r="M3517" t="str">
        <f t="shared" si="496"/>
        <v/>
      </c>
      <c r="N3517" t="str">
        <f t="shared" si="492"/>
        <v/>
      </c>
      <c r="O3517" t="str">
        <f t="shared" si="493"/>
        <v/>
      </c>
    </row>
    <row r="3518" spans="1:15" x14ac:dyDescent="0.25">
      <c r="A3518" s="2">
        <v>43233.02912684028</v>
      </c>
      <c r="B3518">
        <v>683.91</v>
      </c>
      <c r="C3518">
        <v>0.01</v>
      </c>
      <c r="D3518" t="s">
        <v>5</v>
      </c>
      <c r="E3518">
        <v>683.32960946803985</v>
      </c>
      <c r="F3518">
        <v>683.38120392389999</v>
      </c>
      <c r="G3518" s="5">
        <f t="shared" ca="1" si="494"/>
        <v>-3.2114675436156938E-4</v>
      </c>
      <c r="H3518" s="5">
        <f t="shared" ca="1" si="495"/>
        <v>-0.21944908623981974</v>
      </c>
      <c r="I3518" s="6">
        <f t="shared" si="488"/>
        <v>3517</v>
      </c>
      <c r="J3518">
        <f t="shared" si="489"/>
        <v>1.5345972432100865</v>
      </c>
      <c r="K3518">
        <f t="shared" si="490"/>
        <v>2.8192952416028629</v>
      </c>
      <c r="L3518">
        <f t="shared" si="491"/>
        <v>-0.54077246707347415</v>
      </c>
      <c r="M3518" t="str">
        <f t="shared" si="496"/>
        <v/>
      </c>
      <c r="N3518" t="str">
        <f t="shared" si="492"/>
        <v/>
      </c>
      <c r="O3518" t="str">
        <f t="shared" si="493"/>
        <v/>
      </c>
    </row>
    <row r="3519" spans="1:15" x14ac:dyDescent="0.25">
      <c r="A3519" s="2">
        <v>43233.02912684028</v>
      </c>
      <c r="B3519">
        <v>683.91</v>
      </c>
      <c r="C3519">
        <v>0.01</v>
      </c>
      <c r="D3519" t="s">
        <v>5</v>
      </c>
      <c r="E3519">
        <v>683.32822946803992</v>
      </c>
      <c r="F3519">
        <v>683.38120392389999</v>
      </c>
      <c r="G3519" s="5">
        <f t="shared" ca="1" si="494"/>
        <v>-3.159074514861887E-4</v>
      </c>
      <c r="H3519" s="5">
        <f t="shared" ca="1" si="495"/>
        <v>-0.21586847949981805</v>
      </c>
      <c r="I3519" s="6">
        <f t="shared" si="488"/>
        <v>3518</v>
      </c>
      <c r="J3519">
        <f t="shared" si="489"/>
        <v>1.3759755053445275</v>
      </c>
      <c r="K3519">
        <f t="shared" si="490"/>
        <v>2.8295429190682091</v>
      </c>
      <c r="L3519">
        <f t="shared" si="491"/>
        <v>-0.4827548280463454</v>
      </c>
      <c r="M3519" t="str">
        <f t="shared" si="496"/>
        <v/>
      </c>
      <c r="N3519" t="str">
        <f t="shared" si="492"/>
        <v/>
      </c>
      <c r="O3519" t="str">
        <f t="shared" si="493"/>
        <v/>
      </c>
    </row>
    <row r="3520" spans="1:15" x14ac:dyDescent="0.25">
      <c r="A3520" s="2">
        <v>43233.029149837967</v>
      </c>
      <c r="B3520">
        <v>683.79</v>
      </c>
      <c r="C3520">
        <v>3.3394710000000001E-2</v>
      </c>
      <c r="D3520" t="s">
        <v>5</v>
      </c>
      <c r="E3520">
        <v>683.32442247109998</v>
      </c>
      <c r="F3520">
        <v>683.38120392389999</v>
      </c>
      <c r="G3520" s="5">
        <f t="shared" ca="1" si="494"/>
        <v>-3.1030865513795303E-4</v>
      </c>
      <c r="H3520" s="5">
        <f t="shared" ca="1" si="495"/>
        <v>-0.21204148255992547</v>
      </c>
      <c r="I3520" s="6">
        <f t="shared" si="488"/>
        <v>3519</v>
      </c>
      <c r="J3520">
        <f t="shared" si="489"/>
        <v>1.2173427758823578</v>
      </c>
      <c r="K3520">
        <f t="shared" si="490"/>
        <v>2.8367928697130251</v>
      </c>
      <c r="L3520">
        <f t="shared" si="491"/>
        <v>-0.41735442813705609</v>
      </c>
      <c r="M3520" t="str">
        <f t="shared" si="496"/>
        <v/>
      </c>
      <c r="N3520" t="str">
        <f t="shared" si="492"/>
        <v/>
      </c>
      <c r="O3520" t="str">
        <f t="shared" si="493"/>
        <v/>
      </c>
    </row>
    <row r="3521" spans="1:15" x14ac:dyDescent="0.25">
      <c r="A3521" s="2">
        <v>43233.029149837967</v>
      </c>
      <c r="B3521">
        <v>683.79</v>
      </c>
      <c r="C3521">
        <v>0.01</v>
      </c>
      <c r="D3521" t="s">
        <v>5</v>
      </c>
      <c r="E3521">
        <v>683.3232824710999</v>
      </c>
      <c r="F3521">
        <v>683.38120392389999</v>
      </c>
      <c r="G3521" s="5">
        <f t="shared" ca="1" si="494"/>
        <v>-3.086115868865002E-4</v>
      </c>
      <c r="H3521" s="5">
        <f t="shared" ca="1" si="495"/>
        <v>-0.21088148255989836</v>
      </c>
      <c r="I3521" s="6">
        <f t="shared" si="488"/>
        <v>3520</v>
      </c>
      <c r="J3521">
        <f t="shared" si="489"/>
        <v>1.0613528704201691</v>
      </c>
      <c r="K3521">
        <f t="shared" si="490"/>
        <v>2.8408076520155876</v>
      </c>
      <c r="L3521">
        <f t="shared" si="491"/>
        <v>-0.37008942498244168</v>
      </c>
      <c r="M3521" t="str">
        <f t="shared" si="496"/>
        <v/>
      </c>
      <c r="N3521" t="str">
        <f t="shared" si="492"/>
        <v/>
      </c>
      <c r="O3521" t="str">
        <f t="shared" si="493"/>
        <v/>
      </c>
    </row>
    <row r="3522" spans="1:15" x14ac:dyDescent="0.25">
      <c r="A3522" s="2">
        <v>43233.02919927083</v>
      </c>
      <c r="B3522">
        <v>683.76</v>
      </c>
      <c r="C3522">
        <v>0.79115471000000004</v>
      </c>
      <c r="D3522" t="s">
        <v>6</v>
      </c>
      <c r="E3522">
        <v>683.3232824710999</v>
      </c>
      <c r="F3522">
        <v>683.30999999999983</v>
      </c>
      <c r="G3522" s="5">
        <f t="shared" ca="1" si="494"/>
        <v>-2.7879919055441257E-4</v>
      </c>
      <c r="H3522" s="5">
        <f t="shared" ca="1" si="495"/>
        <v>-0.19050997803992686</v>
      </c>
      <c r="I3522" s="6">
        <f t="shared" si="488"/>
        <v>3521</v>
      </c>
      <c r="J3522">
        <f t="shared" si="489"/>
        <v>0.90551889031932797</v>
      </c>
      <c r="K3522">
        <f t="shared" si="490"/>
        <v>2.8425996710106443</v>
      </c>
      <c r="L3522">
        <f t="shared" si="491"/>
        <v>-4.0232249896330792E-2</v>
      </c>
      <c r="M3522" t="str">
        <f t="shared" si="496"/>
        <v/>
      </c>
      <c r="N3522" t="str">
        <f t="shared" si="492"/>
        <v/>
      </c>
      <c r="O3522" t="str">
        <f t="shared" si="493"/>
        <v/>
      </c>
    </row>
    <row r="3523" spans="1:15" x14ac:dyDescent="0.25">
      <c r="A3523" s="2">
        <v>43233.029219768519</v>
      </c>
      <c r="B3523">
        <v>683.75</v>
      </c>
      <c r="C3523">
        <v>0.4995</v>
      </c>
      <c r="D3523" t="s">
        <v>5</v>
      </c>
      <c r="E3523">
        <v>683.27033547109988</v>
      </c>
      <c r="F3523">
        <v>683.30999999999983</v>
      </c>
      <c r="G3523" s="5">
        <f t="shared" ca="1" si="494"/>
        <v>-3.0129184557195788E-5</v>
      </c>
      <c r="H3523" s="5">
        <f t="shared" ca="1" si="495"/>
        <v>-2.0586378039865849E-2</v>
      </c>
      <c r="I3523" s="6">
        <f t="shared" si="488"/>
        <v>3522</v>
      </c>
      <c r="J3523">
        <f t="shared" si="489"/>
        <v>0.83848359976470377</v>
      </c>
      <c r="K3523">
        <f t="shared" si="490"/>
        <v>2.8381314638512998</v>
      </c>
      <c r="L3523">
        <f t="shared" si="491"/>
        <v>-0.11943900558598802</v>
      </c>
      <c r="M3523" t="str">
        <f t="shared" si="496"/>
        <v/>
      </c>
      <c r="N3523" t="str">
        <f t="shared" si="492"/>
        <v/>
      </c>
      <c r="O3523" t="str">
        <f t="shared" si="493"/>
        <v/>
      </c>
    </row>
    <row r="3524" spans="1:15" x14ac:dyDescent="0.25">
      <c r="A3524" s="2">
        <v>43233.029243159719</v>
      </c>
      <c r="B3524">
        <v>683.75</v>
      </c>
      <c r="C3524">
        <v>5.0000000000000001E-4</v>
      </c>
      <c r="D3524" t="s">
        <v>5</v>
      </c>
      <c r="E3524">
        <v>683.27028247109979</v>
      </c>
      <c r="F3524">
        <v>683.30999999999983</v>
      </c>
      <c r="G3524" s="5">
        <f t="shared" ca="1" si="494"/>
        <v>-3.0050584119529423E-5</v>
      </c>
      <c r="H3524" s="5">
        <f t="shared" ca="1" si="495"/>
        <v>-2.0532671099772415E-2</v>
      </c>
      <c r="I3524" s="6">
        <f t="shared" ref="I3524:I3587" si="497">I3523+1</f>
        <v>3523</v>
      </c>
      <c r="J3524">
        <f t="shared" si="489"/>
        <v>0.73216114213445138</v>
      </c>
      <c r="K3524">
        <f t="shared" si="490"/>
        <v>2.8324250935937965</v>
      </c>
      <c r="L3524">
        <f t="shared" si="491"/>
        <v>-0.2583161488680768</v>
      </c>
      <c r="M3524" t="str">
        <f t="shared" si="496"/>
        <v/>
      </c>
      <c r="N3524" t="str">
        <f t="shared" si="492"/>
        <v/>
      </c>
      <c r="O3524" t="str">
        <f t="shared" si="493"/>
        <v/>
      </c>
    </row>
    <row r="3525" spans="1:15" x14ac:dyDescent="0.25">
      <c r="A3525" s="2">
        <v>43233.029243159719</v>
      </c>
      <c r="B3525">
        <v>683.75</v>
      </c>
      <c r="C3525">
        <v>1.0919999999999999E-2</v>
      </c>
      <c r="D3525" t="s">
        <v>5</v>
      </c>
      <c r="E3525">
        <v>683.26912495109991</v>
      </c>
      <c r="F3525">
        <v>683.30999999999983</v>
      </c>
      <c r="G3525" s="5">
        <f t="shared" ca="1" si="494"/>
        <v>-2.7990363389233826E-5</v>
      </c>
      <c r="H3525" s="5">
        <f t="shared" ca="1" si="495"/>
        <v>-1.91249511000251E-2</v>
      </c>
      <c r="I3525" s="6">
        <f t="shared" si="497"/>
        <v>3524</v>
      </c>
      <c r="J3525">
        <f t="shared" si="489"/>
        <v>0.57315038198319712</v>
      </c>
      <c r="K3525">
        <f t="shared" si="490"/>
        <v>2.8282427353099644</v>
      </c>
      <c r="L3525">
        <f t="shared" si="491"/>
        <v>-0.19879141735745634</v>
      </c>
      <c r="M3525" t="str">
        <f t="shared" si="496"/>
        <v/>
      </c>
      <c r="N3525" t="str">
        <f t="shared" si="492"/>
        <v/>
      </c>
      <c r="O3525" t="str">
        <f t="shared" si="493"/>
        <v/>
      </c>
    </row>
    <row r="3526" spans="1:15" x14ac:dyDescent="0.25">
      <c r="A3526" s="2">
        <v>43233.029243159719</v>
      </c>
      <c r="B3526">
        <v>683.75</v>
      </c>
      <c r="C3526">
        <v>0.01</v>
      </c>
      <c r="D3526" t="s">
        <v>5</v>
      </c>
      <c r="E3526">
        <v>683.26806495109997</v>
      </c>
      <c r="F3526">
        <v>683.30999999999983</v>
      </c>
      <c r="G3526" s="5">
        <f t="shared" ca="1" si="494"/>
        <v>-2.6439039121879241E-5</v>
      </c>
      <c r="H3526" s="5">
        <f t="shared" ca="1" si="495"/>
        <v>-1.8064951099972859E-2</v>
      </c>
      <c r="I3526" s="6">
        <f t="shared" si="497"/>
        <v>3525</v>
      </c>
      <c r="J3526">
        <f t="shared" si="489"/>
        <v>0.40909390754622166</v>
      </c>
      <c r="K3526">
        <f t="shared" si="490"/>
        <v>2.8195198528334546</v>
      </c>
      <c r="L3526">
        <f t="shared" si="491"/>
        <v>-0.14154676270328628</v>
      </c>
      <c r="M3526" t="str">
        <f t="shared" si="496"/>
        <v/>
      </c>
      <c r="N3526" t="str">
        <f t="shared" si="492"/>
        <v/>
      </c>
      <c r="O3526" t="str">
        <f t="shared" si="493"/>
        <v/>
      </c>
    </row>
    <row r="3527" spans="1:15" x14ac:dyDescent="0.25">
      <c r="A3527" s="2">
        <v>43233.029266365738</v>
      </c>
      <c r="B3527">
        <v>683.67</v>
      </c>
      <c r="C3527">
        <v>0.01</v>
      </c>
      <c r="D3527" t="s">
        <v>5</v>
      </c>
      <c r="E3527">
        <v>683.26716495109986</v>
      </c>
      <c r="F3527">
        <v>683.30999999999983</v>
      </c>
      <c r="G3527" s="5">
        <f t="shared" ca="1" si="494"/>
        <v>8.1344636990064468E-5</v>
      </c>
      <c r="H3527" s="5">
        <f t="shared" ca="1" si="495"/>
        <v>5.5580119500177716E-2</v>
      </c>
      <c r="I3527" s="6">
        <f t="shared" si="497"/>
        <v>3526</v>
      </c>
      <c r="J3527">
        <f t="shared" ref="J3527:J3590" si="498">FORECAST(I3527,C3492:C3526,I3492:I3526)</f>
        <v>0.86615339949579351</v>
      </c>
      <c r="K3527">
        <f t="shared" ref="K3527:K3590" si="499">STEYX(C3492:C3526,I3492:I3526)</f>
        <v>2.3412790178526826</v>
      </c>
      <c r="L3527">
        <f t="shared" ref="L3527:L3590" si="500">(C3527-J3527)/K3527</f>
        <v>-0.36567764583694062</v>
      </c>
      <c r="M3527" t="str">
        <f t="shared" si="496"/>
        <v/>
      </c>
      <c r="N3527" t="str">
        <f t="shared" ref="N3527:N3590" si="501">IF(M3527=1,H3527,"")</f>
        <v/>
      </c>
      <c r="O3527" t="str">
        <f t="shared" ref="O3527:O3590" si="502">IF(M3527=1,IF(ISNUMBER(M3526),"",H3527),"")</f>
        <v/>
      </c>
    </row>
    <row r="3528" spans="1:15" x14ac:dyDescent="0.25">
      <c r="A3528" s="2">
        <v>43233.029266377307</v>
      </c>
      <c r="B3528">
        <v>683.46</v>
      </c>
      <c r="C3528">
        <v>0.12</v>
      </c>
      <c r="D3528" t="s">
        <v>5</v>
      </c>
      <c r="E3528">
        <v>683.26140495109996</v>
      </c>
      <c r="F3528">
        <v>683.30999999999983</v>
      </c>
      <c r="G3528" s="5">
        <f t="shared" ca="1" si="494"/>
        <v>9.0009649388180502E-5</v>
      </c>
      <c r="H3528" s="5">
        <f t="shared" ca="1" si="495"/>
        <v>6.1500119500124129E-2</v>
      </c>
      <c r="I3528" s="6">
        <f t="shared" si="497"/>
        <v>3527</v>
      </c>
      <c r="J3528">
        <f t="shared" si="498"/>
        <v>0.75671490825209986</v>
      </c>
      <c r="K3528">
        <f t="shared" si="499"/>
        <v>2.344243920173227</v>
      </c>
      <c r="L3528">
        <f t="shared" si="500"/>
        <v>-0.27160778909263422</v>
      </c>
      <c r="M3528" t="str">
        <f t="shared" si="496"/>
        <v/>
      </c>
      <c r="N3528" t="str">
        <f t="shared" si="501"/>
        <v/>
      </c>
      <c r="O3528" t="str">
        <f t="shared" si="502"/>
        <v/>
      </c>
    </row>
    <row r="3529" spans="1:15" x14ac:dyDescent="0.25">
      <c r="A3529" s="2">
        <v>43233.029266377307</v>
      </c>
      <c r="B3529">
        <v>683.35</v>
      </c>
      <c r="C3529">
        <v>1.1829269999999999E-2</v>
      </c>
      <c r="D3529" t="s">
        <v>5</v>
      </c>
      <c r="E3529">
        <v>683.26109739007995</v>
      </c>
      <c r="F3529">
        <v>683.30999999999983</v>
      </c>
      <c r="G3529" s="5">
        <f t="shared" ca="1" si="494"/>
        <v>1.00843747995139E-4</v>
      </c>
      <c r="H3529" s="5">
        <f t="shared" ca="1" si="495"/>
        <v>6.8902609920087343E-2</v>
      </c>
      <c r="I3529" s="6">
        <f t="shared" si="497"/>
        <v>3528</v>
      </c>
      <c r="J3529">
        <f t="shared" si="498"/>
        <v>0.65585332457142875</v>
      </c>
      <c r="K3529">
        <f t="shared" si="499"/>
        <v>2.3441755715421357</v>
      </c>
      <c r="L3529">
        <f t="shared" si="500"/>
        <v>-0.2747337112414972</v>
      </c>
      <c r="M3529" t="str">
        <f t="shared" si="496"/>
        <v/>
      </c>
      <c r="N3529" t="str">
        <f t="shared" si="501"/>
        <v/>
      </c>
      <c r="O3529" t="str">
        <f t="shared" si="502"/>
        <v/>
      </c>
    </row>
    <row r="3530" spans="1:15" x14ac:dyDescent="0.25">
      <c r="A3530" s="2">
        <v>43233.029266377307</v>
      </c>
      <c r="B3530">
        <v>683.3</v>
      </c>
      <c r="C3530">
        <v>0.74042894000000004</v>
      </c>
      <c r="D3530" t="s">
        <v>5</v>
      </c>
      <c r="E3530">
        <v>683.2492505270402</v>
      </c>
      <c r="F3530">
        <v>683.30999999999983</v>
      </c>
      <c r="G3530" s="5">
        <f t="shared" ca="1" si="494"/>
        <v>1.1818450279665263E-4</v>
      </c>
      <c r="H3530" s="5">
        <f t="shared" ca="1" si="495"/>
        <v>8.0749472959723789E-2</v>
      </c>
      <c r="I3530" s="6">
        <f t="shared" si="497"/>
        <v>3529</v>
      </c>
      <c r="J3530">
        <f t="shared" si="498"/>
        <v>0.54475706922688971</v>
      </c>
      <c r="K3530">
        <f t="shared" si="499"/>
        <v>2.3436469451374853</v>
      </c>
      <c r="L3530">
        <f t="shared" si="500"/>
        <v>8.3490335939499463E-2</v>
      </c>
      <c r="M3530" t="str">
        <f t="shared" si="496"/>
        <v/>
      </c>
      <c r="N3530" t="str">
        <f t="shared" si="501"/>
        <v/>
      </c>
      <c r="O3530" t="str">
        <f t="shared" si="502"/>
        <v/>
      </c>
    </row>
    <row r="3531" spans="1:15" x14ac:dyDescent="0.25">
      <c r="A3531" s="2">
        <v>43233.029355208331</v>
      </c>
      <c r="B3531">
        <v>683.31</v>
      </c>
      <c r="C3531">
        <v>1.0941000000000001</v>
      </c>
      <c r="D3531" t="s">
        <v>6</v>
      </c>
      <c r="E3531">
        <v>683.2492505270402</v>
      </c>
      <c r="F3531">
        <v>683.30999999999972</v>
      </c>
      <c r="G3531" s="5">
        <f t="shared" ca="1" si="494"/>
        <v>1.2636892450789867E-4</v>
      </c>
      <c r="H3531" s="5">
        <f t="shared" ca="1" si="495"/>
        <v>8.6341472959929888E-2</v>
      </c>
      <c r="I3531" s="6">
        <f t="shared" si="497"/>
        <v>3530</v>
      </c>
      <c r="J3531">
        <f t="shared" si="498"/>
        <v>0.51446325043697527</v>
      </c>
      <c r="K3531">
        <f t="shared" si="499"/>
        <v>2.339918883161606</v>
      </c>
      <c r="L3531">
        <f t="shared" si="500"/>
        <v>0.24771659980787133</v>
      </c>
      <c r="M3531" t="str">
        <f t="shared" si="496"/>
        <v/>
      </c>
      <c r="N3531" t="str">
        <f t="shared" si="501"/>
        <v/>
      </c>
      <c r="O3531" t="str">
        <f t="shared" si="502"/>
        <v/>
      </c>
    </row>
    <row r="3532" spans="1:15" x14ac:dyDescent="0.25">
      <c r="A3532" s="2">
        <v>43233.029431180563</v>
      </c>
      <c r="B3532">
        <v>683.3</v>
      </c>
      <c r="C3532">
        <v>0.10002894</v>
      </c>
      <c r="D3532" t="s">
        <v>5</v>
      </c>
      <c r="E3532">
        <v>683.24765006400025</v>
      </c>
      <c r="F3532">
        <v>683.30999999999972</v>
      </c>
      <c r="G3532" s="5">
        <f t="shared" ca="1" si="494"/>
        <v>7.6466864679423127E-4</v>
      </c>
      <c r="H3532" s="5">
        <f t="shared" ca="1" si="495"/>
        <v>0.52245805599977757</v>
      </c>
      <c r="I3532" s="6">
        <f t="shared" si="497"/>
        <v>3531</v>
      </c>
      <c r="J3532">
        <f t="shared" si="498"/>
        <v>0.52130056653781054</v>
      </c>
      <c r="K3532">
        <f t="shared" si="499"/>
        <v>2.3374320856124835</v>
      </c>
      <c r="L3532">
        <f t="shared" si="500"/>
        <v>-0.18022839214488817</v>
      </c>
      <c r="M3532" t="str">
        <f t="shared" si="496"/>
        <v/>
      </c>
      <c r="N3532" t="str">
        <f t="shared" si="501"/>
        <v/>
      </c>
      <c r="O3532" t="str">
        <f t="shared" si="502"/>
        <v/>
      </c>
    </row>
    <row r="3533" spans="1:15" x14ac:dyDescent="0.25">
      <c r="A3533" s="2">
        <v>43233.02948837963</v>
      </c>
      <c r="B3533">
        <v>683.31</v>
      </c>
      <c r="C3533">
        <v>0.60250000000000004</v>
      </c>
      <c r="D3533" t="s">
        <v>6</v>
      </c>
      <c r="E3533">
        <v>683.24765006400025</v>
      </c>
      <c r="F3533">
        <v>683.31000000000006</v>
      </c>
      <c r="G3533" s="5">
        <f t="shared" ca="1" si="494"/>
        <v>7.6569316550276418E-4</v>
      </c>
      <c r="H3533" s="5">
        <f t="shared" ca="1" si="495"/>
        <v>0.52315805599982923</v>
      </c>
      <c r="I3533" s="6">
        <f t="shared" si="497"/>
        <v>3532</v>
      </c>
      <c r="J3533">
        <f t="shared" si="498"/>
        <v>0.43809379510924629</v>
      </c>
      <c r="K3533">
        <f t="shared" si="499"/>
        <v>2.337180407546152</v>
      </c>
      <c r="L3533">
        <f t="shared" si="500"/>
        <v>7.0343822992837257E-2</v>
      </c>
      <c r="M3533" t="str">
        <f t="shared" si="496"/>
        <v/>
      </c>
      <c r="N3533" t="str">
        <f t="shared" si="501"/>
        <v/>
      </c>
      <c r="O3533" t="str">
        <f t="shared" si="502"/>
        <v/>
      </c>
    </row>
    <row r="3534" spans="1:15" x14ac:dyDescent="0.25">
      <c r="A3534" s="2">
        <v>43233.029635358798</v>
      </c>
      <c r="B3534">
        <v>683.31</v>
      </c>
      <c r="C3534">
        <v>0.2853</v>
      </c>
      <c r="D3534" t="s">
        <v>6</v>
      </c>
      <c r="E3534">
        <v>683.24765006400025</v>
      </c>
      <c r="F3534">
        <v>683.31</v>
      </c>
      <c r="G3534" s="5">
        <f t="shared" ca="1" si="494"/>
        <v>7.6569316550276418E-4</v>
      </c>
      <c r="H3534" s="5">
        <f t="shared" ca="1" si="495"/>
        <v>0.52315805599982923</v>
      </c>
      <c r="I3534" s="6">
        <f t="shared" si="497"/>
        <v>3533</v>
      </c>
      <c r="J3534">
        <f t="shared" si="498"/>
        <v>0.48270205773109609</v>
      </c>
      <c r="K3534">
        <f t="shared" si="499"/>
        <v>2.334235545393625</v>
      </c>
      <c r="L3534">
        <f t="shared" si="500"/>
        <v>-8.4568182555804561E-2</v>
      </c>
      <c r="M3534" t="str">
        <f t="shared" si="496"/>
        <v/>
      </c>
      <c r="N3534" t="str">
        <f t="shared" si="501"/>
        <v/>
      </c>
      <c r="O3534" t="str">
        <f t="shared" si="502"/>
        <v/>
      </c>
    </row>
    <row r="3535" spans="1:15" x14ac:dyDescent="0.25">
      <c r="A3535" s="2">
        <v>43233.029684733803</v>
      </c>
      <c r="B3535">
        <v>683.3</v>
      </c>
      <c r="C3535">
        <v>1.0070000000000001E-2</v>
      </c>
      <c r="D3535" t="s">
        <v>5</v>
      </c>
      <c r="E3535">
        <v>683.24748894400022</v>
      </c>
      <c r="F3535">
        <v>683.31</v>
      </c>
      <c r="G3535" s="5">
        <f t="shared" ca="1" si="494"/>
        <v>7.8816397383621732E-4</v>
      </c>
      <c r="H3535" s="5">
        <f t="shared" ca="1" si="495"/>
        <v>0.53851105599972016</v>
      </c>
      <c r="I3535" s="6">
        <f t="shared" si="497"/>
        <v>3534</v>
      </c>
      <c r="J3535">
        <f t="shared" si="498"/>
        <v>0.52188796741176446</v>
      </c>
      <c r="K3535">
        <f t="shared" si="499"/>
        <v>2.324868401901155</v>
      </c>
      <c r="L3535">
        <f t="shared" si="500"/>
        <v>-0.2201492209164298</v>
      </c>
      <c r="M3535" t="str">
        <f t="shared" si="496"/>
        <v/>
      </c>
      <c r="N3535" t="str">
        <f t="shared" si="501"/>
        <v/>
      </c>
      <c r="O3535" t="str">
        <f t="shared" si="502"/>
        <v/>
      </c>
    </row>
    <row r="3536" spans="1:15" x14ac:dyDescent="0.25">
      <c r="A3536" s="2">
        <v>43233.029684733803</v>
      </c>
      <c r="B3536">
        <v>683.3</v>
      </c>
      <c r="C3536">
        <v>7.9930000000000001E-2</v>
      </c>
      <c r="D3536" t="s">
        <v>5</v>
      </c>
      <c r="E3536">
        <v>683.24621006400025</v>
      </c>
      <c r="F3536">
        <v>683.31</v>
      </c>
      <c r="G3536" s="5">
        <f t="shared" ca="1" si="494"/>
        <v>8.2516066345520811E-4</v>
      </c>
      <c r="H3536" s="5">
        <f t="shared" ca="1" si="495"/>
        <v>0.56378789599966694</v>
      </c>
      <c r="I3536" s="6">
        <f t="shared" si="497"/>
        <v>3535</v>
      </c>
      <c r="J3536">
        <f t="shared" si="498"/>
        <v>0.41628893591596494</v>
      </c>
      <c r="K3536">
        <f t="shared" si="499"/>
        <v>2.3228453885623153</v>
      </c>
      <c r="L3536">
        <f t="shared" si="500"/>
        <v>-0.14480470270307075</v>
      </c>
      <c r="M3536" t="str">
        <f t="shared" si="496"/>
        <v/>
      </c>
      <c r="N3536" t="str">
        <f t="shared" si="501"/>
        <v/>
      </c>
      <c r="O3536" t="str">
        <f t="shared" si="502"/>
        <v/>
      </c>
    </row>
    <row r="3537" spans="1:15" x14ac:dyDescent="0.25">
      <c r="A3537" s="2">
        <v>43233.02969880787</v>
      </c>
      <c r="B3537">
        <v>683.31</v>
      </c>
      <c r="C3537">
        <v>9.9144979999999994E-2</v>
      </c>
      <c r="D3537" t="s">
        <v>6</v>
      </c>
      <c r="E3537">
        <v>683.24621006400025</v>
      </c>
      <c r="F3537">
        <v>683.31</v>
      </c>
      <c r="G3537" s="5">
        <f t="shared" ca="1" si="494"/>
        <v>8.2516364920177596E-4</v>
      </c>
      <c r="H3537" s="5">
        <f t="shared" ca="1" si="495"/>
        <v>0.56378993599969363</v>
      </c>
      <c r="I3537" s="6">
        <f t="shared" si="497"/>
        <v>3536</v>
      </c>
      <c r="J3537">
        <f t="shared" si="498"/>
        <v>0.3171046775294144</v>
      </c>
      <c r="K3537">
        <f t="shared" si="499"/>
        <v>2.3186622941217685</v>
      </c>
      <c r="L3537">
        <f t="shared" si="500"/>
        <v>-9.4002346992048805E-2</v>
      </c>
      <c r="M3537" t="str">
        <f t="shared" si="496"/>
        <v/>
      </c>
      <c r="N3537" t="str">
        <f t="shared" si="501"/>
        <v/>
      </c>
      <c r="O3537" t="str">
        <f t="shared" si="502"/>
        <v/>
      </c>
    </row>
    <row r="3538" spans="1:15" x14ac:dyDescent="0.25">
      <c r="A3538" s="2">
        <v>43233.029725231478</v>
      </c>
      <c r="B3538">
        <v>683.3</v>
      </c>
      <c r="C3538">
        <v>9.9199999999999997E-2</v>
      </c>
      <c r="D3538" t="s">
        <v>5</v>
      </c>
      <c r="E3538">
        <v>683.24462286400012</v>
      </c>
      <c r="F3538">
        <v>683.31</v>
      </c>
      <c r="G3538" s="5">
        <f t="shared" ca="1" si="494"/>
        <v>8.2748859936854983E-4</v>
      </c>
      <c r="H3538" s="5">
        <f t="shared" ca="1" si="495"/>
        <v>0.56537713599982453</v>
      </c>
      <c r="I3538" s="6">
        <f t="shared" si="497"/>
        <v>3537</v>
      </c>
      <c r="J3538">
        <f t="shared" si="498"/>
        <v>0.24985619836975559</v>
      </c>
      <c r="K3538">
        <f t="shared" si="499"/>
        <v>2.3176387110612704</v>
      </c>
      <c r="L3538">
        <f t="shared" si="500"/>
        <v>-6.5004177592791659E-2</v>
      </c>
      <c r="M3538" t="str">
        <f t="shared" si="496"/>
        <v/>
      </c>
      <c r="N3538" t="str">
        <f t="shared" si="501"/>
        <v/>
      </c>
      <c r="O3538" t="str">
        <f t="shared" si="502"/>
        <v/>
      </c>
    </row>
    <row r="3539" spans="1:15" x14ac:dyDescent="0.25">
      <c r="A3539" s="2">
        <v>43233.029736550932</v>
      </c>
      <c r="B3539">
        <v>683.31</v>
      </c>
      <c r="C3539">
        <v>9.8605120000000004E-2</v>
      </c>
      <c r="D3539" t="s">
        <v>6</v>
      </c>
      <c r="E3539">
        <v>683.24462286400012</v>
      </c>
      <c r="F3539">
        <v>683.31</v>
      </c>
      <c r="G3539" s="5">
        <f t="shared" ca="1" si="494"/>
        <v>9.1511888286659746E-4</v>
      </c>
      <c r="H3539" s="5">
        <f t="shared" ca="1" si="495"/>
        <v>0.62525005599991346</v>
      </c>
      <c r="I3539" s="6">
        <f t="shared" si="497"/>
        <v>3538</v>
      </c>
      <c r="J3539">
        <f t="shared" si="498"/>
        <v>0.15446167957982482</v>
      </c>
      <c r="K3539">
        <f t="shared" si="499"/>
        <v>2.3112332749281976</v>
      </c>
      <c r="L3539">
        <f t="shared" si="500"/>
        <v>-2.4167426190054353E-2</v>
      </c>
      <c r="M3539" t="str">
        <f t="shared" si="496"/>
        <v/>
      </c>
      <c r="N3539" t="str">
        <f t="shared" si="501"/>
        <v/>
      </c>
      <c r="O3539" t="str">
        <f t="shared" si="502"/>
        <v/>
      </c>
    </row>
    <row r="3540" spans="1:15" x14ac:dyDescent="0.25">
      <c r="A3540" s="2">
        <v>43233.029769375004</v>
      </c>
      <c r="B3540">
        <v>683.3</v>
      </c>
      <c r="C3540">
        <v>9.8599999999999993E-2</v>
      </c>
      <c r="D3540" t="s">
        <v>5</v>
      </c>
      <c r="E3540">
        <v>683.2430452640001</v>
      </c>
      <c r="F3540">
        <v>683.31</v>
      </c>
      <c r="G3540" s="5">
        <f t="shared" ca="1" si="494"/>
        <v>9.1761597918300312E-4</v>
      </c>
      <c r="H3540" s="5">
        <f t="shared" ca="1" si="495"/>
        <v>0.62695473599990237</v>
      </c>
      <c r="I3540" s="6">
        <f t="shared" si="497"/>
        <v>3539</v>
      </c>
      <c r="J3540">
        <f t="shared" si="498"/>
        <v>6.6502871983203704E-2</v>
      </c>
      <c r="K3540">
        <f t="shared" si="499"/>
        <v>2.3052084978675316</v>
      </c>
      <c r="L3540">
        <f t="shared" si="500"/>
        <v>1.392374184221871E-2</v>
      </c>
      <c r="M3540" t="str">
        <f t="shared" si="496"/>
        <v/>
      </c>
      <c r="N3540" t="str">
        <f t="shared" si="501"/>
        <v/>
      </c>
      <c r="O3540" t="str">
        <f t="shared" si="502"/>
        <v/>
      </c>
    </row>
    <row r="3541" spans="1:15" x14ac:dyDescent="0.25">
      <c r="A3541" s="2">
        <v>43233.029775659721</v>
      </c>
      <c r="B3541">
        <v>683.31</v>
      </c>
      <c r="C3541">
        <v>9.8006889999999999E-2</v>
      </c>
      <c r="D3541" t="s">
        <v>6</v>
      </c>
      <c r="E3541">
        <v>683.2430452640001</v>
      </c>
      <c r="F3541">
        <v>683.31</v>
      </c>
      <c r="G3541" s="5">
        <f t="shared" ca="1" si="494"/>
        <v>5.5962799295257708E-4</v>
      </c>
      <c r="H3541" s="5">
        <f t="shared" ca="1" si="495"/>
        <v>0.38236193411989916</v>
      </c>
      <c r="I3541" s="6">
        <f t="shared" si="497"/>
        <v>3540</v>
      </c>
      <c r="J3541">
        <f t="shared" si="498"/>
        <v>-2.9199403714287087E-2</v>
      </c>
      <c r="K3541">
        <f t="shared" si="499"/>
        <v>2.2961156276646726</v>
      </c>
      <c r="L3541">
        <f t="shared" si="500"/>
        <v>5.5400648025581249E-2</v>
      </c>
      <c r="M3541" t="str">
        <f t="shared" si="496"/>
        <v/>
      </c>
      <c r="N3541" t="str">
        <f t="shared" si="501"/>
        <v/>
      </c>
      <c r="O3541" t="str">
        <f t="shared" si="502"/>
        <v/>
      </c>
    </row>
    <row r="3542" spans="1:15" x14ac:dyDescent="0.25">
      <c r="A3542" s="2">
        <v>43233.029784189806</v>
      </c>
      <c r="B3542">
        <v>683.31</v>
      </c>
      <c r="C3542">
        <v>1.4883999999999999</v>
      </c>
      <c r="D3542" t="s">
        <v>6</v>
      </c>
      <c r="E3542">
        <v>683.2430452640001</v>
      </c>
      <c r="F3542">
        <v>683.29072900304004</v>
      </c>
      <c r="G3542" s="5">
        <f t="shared" ca="1" si="494"/>
        <v>4.8122544134052234E-4</v>
      </c>
      <c r="H3542" s="5">
        <f t="shared" ca="1" si="495"/>
        <v>0.32879393600001094</v>
      </c>
      <c r="I3542" s="6">
        <f t="shared" si="497"/>
        <v>3541</v>
      </c>
      <c r="J3542">
        <f t="shared" si="498"/>
        <v>-0.1162864382016835</v>
      </c>
      <c r="K3542">
        <f t="shared" si="499"/>
        <v>2.2879811715684144</v>
      </c>
      <c r="L3542">
        <f t="shared" si="500"/>
        <v>0.7013547393406514</v>
      </c>
      <c r="M3542" t="str">
        <f t="shared" si="496"/>
        <v/>
      </c>
      <c r="N3542" t="str">
        <f t="shared" si="501"/>
        <v/>
      </c>
      <c r="O3542" t="str">
        <f t="shared" si="502"/>
        <v/>
      </c>
    </row>
    <row r="3543" spans="1:15" x14ac:dyDescent="0.25">
      <c r="A3543" s="2">
        <v>43233.029806168983</v>
      </c>
      <c r="B3543">
        <v>683.3</v>
      </c>
      <c r="C3543">
        <v>9.8000000000000004E-2</v>
      </c>
      <c r="D3543" t="s">
        <v>5</v>
      </c>
      <c r="E3543">
        <v>683.2414772640002</v>
      </c>
      <c r="F3543">
        <v>683.29072900304004</v>
      </c>
      <c r="G3543" s="5">
        <f t="shared" ca="1" si="494"/>
        <v>2.0436513391849955E-4</v>
      </c>
      <c r="H3543" s="5">
        <f t="shared" ca="1" si="495"/>
        <v>0.13963073599973086</v>
      </c>
      <c r="I3543" s="6">
        <f t="shared" si="497"/>
        <v>3542</v>
      </c>
      <c r="J3543">
        <f t="shared" si="498"/>
        <v>-4.6885219226908248E-2</v>
      </c>
      <c r="K3543">
        <f t="shared" si="499"/>
        <v>2.2942089161494468</v>
      </c>
      <c r="L3543">
        <f t="shared" si="500"/>
        <v>6.3152583100444332E-2</v>
      </c>
      <c r="M3543" t="str">
        <f t="shared" si="496"/>
        <v/>
      </c>
      <c r="N3543" t="str">
        <f t="shared" si="501"/>
        <v/>
      </c>
      <c r="O3543" t="str">
        <f t="shared" si="502"/>
        <v/>
      </c>
    </row>
    <row r="3544" spans="1:15" x14ac:dyDescent="0.25">
      <c r="A3544" s="2">
        <v>43233.029814259258</v>
      </c>
      <c r="B3544">
        <v>683.31</v>
      </c>
      <c r="C3544">
        <v>9.7408670000000003E-2</v>
      </c>
      <c r="D3544" t="s">
        <v>6</v>
      </c>
      <c r="E3544">
        <v>683.2414772640002</v>
      </c>
      <c r="F3544">
        <v>683.28917046431991</v>
      </c>
      <c r="G3544" s="5">
        <f t="shared" ca="1" si="494"/>
        <v>2.0436513391849955E-4</v>
      </c>
      <c r="H3544" s="5">
        <f t="shared" ca="1" si="495"/>
        <v>0.13963073599973086</v>
      </c>
      <c r="I3544" s="6">
        <f t="shared" si="497"/>
        <v>3543</v>
      </c>
      <c r="J3544">
        <f t="shared" si="498"/>
        <v>-0.14971721033612084</v>
      </c>
      <c r="K3544">
        <f t="shared" si="499"/>
        <v>2.2819980458855631</v>
      </c>
      <c r="L3544">
        <f t="shared" si="500"/>
        <v>0.10829364239890048</v>
      </c>
      <c r="M3544" t="str">
        <f t="shared" si="496"/>
        <v/>
      </c>
      <c r="N3544" t="str">
        <f t="shared" si="501"/>
        <v/>
      </c>
      <c r="O3544" t="str">
        <f t="shared" si="502"/>
        <v/>
      </c>
    </row>
    <row r="3545" spans="1:15" x14ac:dyDescent="0.25">
      <c r="A3545" s="2">
        <v>43233.029844872683</v>
      </c>
      <c r="B3545">
        <v>683.3</v>
      </c>
      <c r="C3545">
        <v>9.74E-2</v>
      </c>
      <c r="D3545" t="s">
        <v>5</v>
      </c>
      <c r="E3545">
        <v>683.23991886400006</v>
      </c>
      <c r="F3545">
        <v>683.28917046431991</v>
      </c>
      <c r="G3545" s="5">
        <f t="shared" ca="1" si="494"/>
        <v>2.0664649722840651E-4</v>
      </c>
      <c r="H3545" s="5">
        <f t="shared" ca="1" si="495"/>
        <v>0.14118913599986627</v>
      </c>
      <c r="I3545" s="6">
        <f t="shared" si="497"/>
        <v>3544</v>
      </c>
      <c r="J3545">
        <f t="shared" si="498"/>
        <v>-0.25305412655461623</v>
      </c>
      <c r="K3545">
        <f t="shared" si="499"/>
        <v>2.2680257875344632</v>
      </c>
      <c r="L3545">
        <f t="shared" si="500"/>
        <v>0.15451946290945379</v>
      </c>
      <c r="M3545" t="str">
        <f t="shared" si="496"/>
        <v/>
      </c>
      <c r="N3545" t="str">
        <f t="shared" si="501"/>
        <v/>
      </c>
      <c r="O3545" t="str">
        <f t="shared" si="502"/>
        <v/>
      </c>
    </row>
    <row r="3546" spans="1:15" x14ac:dyDescent="0.25">
      <c r="A3546" s="2">
        <v>43233.029851944448</v>
      </c>
      <c r="B3546">
        <v>683.31</v>
      </c>
      <c r="C3546">
        <v>9.6825030000000006E-2</v>
      </c>
      <c r="D3546" t="s">
        <v>6</v>
      </c>
      <c r="E3546">
        <v>683.23991886400006</v>
      </c>
      <c r="F3546">
        <v>683.28762126384004</v>
      </c>
      <c r="G3546" s="5">
        <f t="shared" ca="1" si="494"/>
        <v>2.0664649722840651E-4</v>
      </c>
      <c r="H3546" s="5">
        <f t="shared" ca="1" si="495"/>
        <v>0.14118913599986627</v>
      </c>
      <c r="I3546" s="6">
        <f t="shared" si="497"/>
        <v>3545</v>
      </c>
      <c r="J3546">
        <f t="shared" si="498"/>
        <v>-0.29530286726048871</v>
      </c>
      <c r="K3546">
        <f t="shared" si="499"/>
        <v>2.2669303212063263</v>
      </c>
      <c r="L3546">
        <f t="shared" si="500"/>
        <v>0.17297748130688967</v>
      </c>
      <c r="M3546" t="str">
        <f t="shared" si="496"/>
        <v/>
      </c>
      <c r="N3546" t="str">
        <f t="shared" si="501"/>
        <v/>
      </c>
      <c r="O3546" t="str">
        <f t="shared" si="502"/>
        <v/>
      </c>
    </row>
    <row r="3547" spans="1:15" x14ac:dyDescent="0.25">
      <c r="A3547" s="2">
        <v>43233.029881064816</v>
      </c>
      <c r="B3547">
        <v>683.3</v>
      </c>
      <c r="C3547">
        <v>9.6799999999999997E-2</v>
      </c>
      <c r="D3547" t="s">
        <v>5</v>
      </c>
      <c r="E3547">
        <v>683.23837006400015</v>
      </c>
      <c r="F3547">
        <v>683.28762126384004</v>
      </c>
      <c r="G3547" s="5">
        <f t="shared" ca="1" si="494"/>
        <v>2.0575443619571363E-4</v>
      </c>
      <c r="H3547" s="5">
        <f t="shared" ca="1" si="495"/>
        <v>0.14057932561979669</v>
      </c>
      <c r="I3547" s="6">
        <f t="shared" si="497"/>
        <v>3546</v>
      </c>
      <c r="J3547">
        <f t="shared" si="498"/>
        <v>-0.39462941966388598</v>
      </c>
      <c r="K3547">
        <f t="shared" si="499"/>
        <v>2.2515842674657041</v>
      </c>
      <c r="L3547">
        <f t="shared" si="500"/>
        <v>0.21825939484690923</v>
      </c>
      <c r="M3547" t="str">
        <f t="shared" si="496"/>
        <v/>
      </c>
      <c r="N3547" t="str">
        <f t="shared" si="501"/>
        <v/>
      </c>
      <c r="O3547" t="str">
        <f t="shared" si="502"/>
        <v/>
      </c>
    </row>
    <row r="3548" spans="1:15" x14ac:dyDescent="0.25">
      <c r="A3548" s="2">
        <v>43233.02988908565</v>
      </c>
      <c r="B3548">
        <v>683.31</v>
      </c>
      <c r="C3548">
        <v>9.6212210000000006E-2</v>
      </c>
      <c r="D3548" t="s">
        <v>6</v>
      </c>
      <c r="E3548">
        <v>683.23837006400015</v>
      </c>
      <c r="F3548">
        <v>683.2860818684801</v>
      </c>
      <c r="G3548" s="5">
        <f t="shared" ca="1" si="494"/>
        <v>1.6338358747242996E-4</v>
      </c>
      <c r="H3548" s="5">
        <f t="shared" ca="1" si="495"/>
        <v>0.11162993599987205</v>
      </c>
      <c r="I3548" s="6">
        <f t="shared" si="497"/>
        <v>3547</v>
      </c>
      <c r="J3548">
        <f t="shared" si="498"/>
        <v>-0.40174114371430392</v>
      </c>
      <c r="K3548">
        <f t="shared" si="499"/>
        <v>2.2529926051382958</v>
      </c>
      <c r="L3548">
        <f t="shared" si="500"/>
        <v>0.2210186365364204</v>
      </c>
      <c r="M3548" t="str">
        <f t="shared" si="496"/>
        <v/>
      </c>
      <c r="N3548" t="str">
        <f t="shared" si="501"/>
        <v/>
      </c>
      <c r="O3548" t="str">
        <f t="shared" si="502"/>
        <v/>
      </c>
    </row>
    <row r="3549" spans="1:15" x14ac:dyDescent="0.25">
      <c r="A3549" s="2">
        <v>43233.029906620373</v>
      </c>
      <c r="B3549">
        <v>683.31</v>
      </c>
      <c r="C3549">
        <v>0.13600000000000001</v>
      </c>
      <c r="D3549" t="s">
        <v>6</v>
      </c>
      <c r="E3549">
        <v>683.23837006400015</v>
      </c>
      <c r="F3549">
        <v>683.28390586848013</v>
      </c>
      <c r="G3549" s="5">
        <f t="shared" ca="1" si="494"/>
        <v>1.6338358747242996E-4</v>
      </c>
      <c r="H3549" s="5">
        <f t="shared" ca="1" si="495"/>
        <v>0.11162993599987205</v>
      </c>
      <c r="I3549" s="6">
        <f t="shared" si="497"/>
        <v>3548</v>
      </c>
      <c r="J3549">
        <f t="shared" si="498"/>
        <v>-0.4945005479663962</v>
      </c>
      <c r="K3549">
        <f t="shared" si="499"/>
        <v>2.2376263977260367</v>
      </c>
      <c r="L3549">
        <f t="shared" si="500"/>
        <v>0.28177203692588515</v>
      </c>
      <c r="M3549" t="str">
        <f t="shared" si="496"/>
        <v/>
      </c>
      <c r="N3549" t="str">
        <f t="shared" si="501"/>
        <v/>
      </c>
      <c r="O3549" t="str">
        <f t="shared" si="502"/>
        <v/>
      </c>
    </row>
    <row r="3550" spans="1:15" x14ac:dyDescent="0.25">
      <c r="A3550" s="2">
        <v>43233.029918275461</v>
      </c>
      <c r="B3550">
        <v>683.3</v>
      </c>
      <c r="C3550">
        <v>9.6199999999999994E-2</v>
      </c>
      <c r="D3550" t="s">
        <v>5</v>
      </c>
      <c r="E3550">
        <v>683.23683086400013</v>
      </c>
      <c r="F3550">
        <v>683.28390586848013</v>
      </c>
      <c r="G3550" s="5">
        <f t="shared" ca="1" si="494"/>
        <v>1.6563676149716135E-4</v>
      </c>
      <c r="H3550" s="5">
        <f t="shared" ca="1" si="495"/>
        <v>0.11316913599989675</v>
      </c>
      <c r="I3550" s="6">
        <f t="shared" si="497"/>
        <v>3549</v>
      </c>
      <c r="J3550">
        <f t="shared" si="498"/>
        <v>0.26245821957983217</v>
      </c>
      <c r="K3550">
        <f t="shared" si="499"/>
        <v>0.34392908091022295</v>
      </c>
      <c r="L3550">
        <f t="shared" si="500"/>
        <v>-0.4834084374017536</v>
      </c>
      <c r="M3550" t="str">
        <f t="shared" si="496"/>
        <v/>
      </c>
      <c r="N3550" t="str">
        <f t="shared" si="501"/>
        <v/>
      </c>
      <c r="O3550" t="str">
        <f t="shared" si="502"/>
        <v/>
      </c>
    </row>
    <row r="3551" spans="1:15" x14ac:dyDescent="0.25">
      <c r="A3551" s="2">
        <v>43233.029926377312</v>
      </c>
      <c r="B3551">
        <v>683.31</v>
      </c>
      <c r="C3551">
        <v>9.5628580000000005E-2</v>
      </c>
      <c r="D3551" t="s">
        <v>6</v>
      </c>
      <c r="E3551">
        <v>683.23683086400013</v>
      </c>
      <c r="F3551">
        <v>683.28237581120015</v>
      </c>
      <c r="G3551" s="5">
        <f t="shared" ca="1" si="494"/>
        <v>1.6563676149716135E-4</v>
      </c>
      <c r="H3551" s="5">
        <f t="shared" ca="1" si="495"/>
        <v>0.11316913599989675</v>
      </c>
      <c r="I3551" s="6">
        <f t="shared" si="497"/>
        <v>3550</v>
      </c>
      <c r="J3551">
        <f t="shared" si="498"/>
        <v>0.2372466532436972</v>
      </c>
      <c r="K3551">
        <f t="shared" si="499"/>
        <v>0.34381524255466817</v>
      </c>
      <c r="L3551">
        <f t="shared" si="500"/>
        <v>-0.41190167193119509</v>
      </c>
      <c r="M3551" t="str">
        <f t="shared" si="496"/>
        <v/>
      </c>
      <c r="N3551" t="str">
        <f t="shared" si="501"/>
        <v/>
      </c>
      <c r="O3551" t="str">
        <f t="shared" si="502"/>
        <v/>
      </c>
    </row>
    <row r="3552" spans="1:15" x14ac:dyDescent="0.25">
      <c r="A3552" s="2">
        <v>43233.029957430554</v>
      </c>
      <c r="B3552">
        <v>683.3</v>
      </c>
      <c r="C3552">
        <v>9.5699999999999993E-2</v>
      </c>
      <c r="D3552" t="s">
        <v>5</v>
      </c>
      <c r="E3552">
        <v>683.23529966399997</v>
      </c>
      <c r="F3552">
        <v>683.28237581120015</v>
      </c>
      <c r="G3552" s="5">
        <f t="shared" ca="1" si="494"/>
        <v>1.6787823471132486E-4</v>
      </c>
      <c r="H3552" s="5">
        <f t="shared" ca="1" si="495"/>
        <v>0.11470033600005536</v>
      </c>
      <c r="I3552" s="6">
        <f t="shared" si="497"/>
        <v>3551</v>
      </c>
      <c r="J3552">
        <f t="shared" si="498"/>
        <v>0.22102073510924347</v>
      </c>
      <c r="K3552">
        <f t="shared" si="499"/>
        <v>0.34455683716052149</v>
      </c>
      <c r="L3552">
        <f t="shared" si="500"/>
        <v>-0.36371571129456148</v>
      </c>
      <c r="M3552" t="str">
        <f t="shared" si="496"/>
        <v/>
      </c>
      <c r="N3552" t="str">
        <f t="shared" si="501"/>
        <v/>
      </c>
      <c r="O3552" t="str">
        <f t="shared" si="502"/>
        <v/>
      </c>
    </row>
    <row r="3553" spans="1:15" x14ac:dyDescent="0.25">
      <c r="A3553" s="2">
        <v>43233.029964259258</v>
      </c>
      <c r="B3553">
        <v>683.31</v>
      </c>
      <c r="C3553">
        <v>9.5117900000000005E-2</v>
      </c>
      <c r="D3553" t="s">
        <v>6</v>
      </c>
      <c r="E3553">
        <v>683.23529966399997</v>
      </c>
      <c r="F3553">
        <v>683.28085392480011</v>
      </c>
      <c r="G3553" s="5">
        <f t="shared" ca="1" si="494"/>
        <v>1.6787823471132486E-4</v>
      </c>
      <c r="H3553" s="5">
        <f t="shared" ca="1" si="495"/>
        <v>0.11470033600005536</v>
      </c>
      <c r="I3553" s="6">
        <f t="shared" si="497"/>
        <v>3552</v>
      </c>
      <c r="J3553">
        <f t="shared" si="498"/>
        <v>0.19565921552941168</v>
      </c>
      <c r="K3553">
        <f t="shared" si="499"/>
        <v>0.34331527049472399</v>
      </c>
      <c r="L3553">
        <f t="shared" si="500"/>
        <v>-0.29285419021568626</v>
      </c>
      <c r="M3553" t="str">
        <f t="shared" si="496"/>
        <v/>
      </c>
      <c r="N3553" t="str">
        <f t="shared" si="501"/>
        <v/>
      </c>
      <c r="O3553" t="str">
        <f t="shared" si="502"/>
        <v/>
      </c>
    </row>
    <row r="3554" spans="1:15" x14ac:dyDescent="0.25">
      <c r="A3554" s="2">
        <v>43233.029997071761</v>
      </c>
      <c r="B3554">
        <v>683.3</v>
      </c>
      <c r="C3554">
        <v>9.5100000000000004E-2</v>
      </c>
      <c r="D3554" t="s">
        <v>5</v>
      </c>
      <c r="E3554">
        <v>683.23377806400015</v>
      </c>
      <c r="F3554">
        <v>683.28085392480011</v>
      </c>
      <c r="G3554" s="5">
        <f t="shared" ref="G3554:G3617" ca="1" si="503">(OFFSET(F3554,$T$2,0)-E3554)/E3554</f>
        <v>1.7010566475386937E-4</v>
      </c>
      <c r="H3554" s="5">
        <f t="shared" ref="H3554:H3617" ca="1" si="504">IF(ISNUMBER(G3554),E3554*G3554,"")</f>
        <v>0.11622193599987439</v>
      </c>
      <c r="I3554" s="6">
        <f t="shared" si="497"/>
        <v>3553</v>
      </c>
      <c r="J3554">
        <f t="shared" si="498"/>
        <v>0.16975106939495888</v>
      </c>
      <c r="K3554">
        <f t="shared" si="499"/>
        <v>0.34126338586728988</v>
      </c>
      <c r="L3554">
        <f t="shared" si="500"/>
        <v>-0.21874913186259334</v>
      </c>
      <c r="M3554" t="str">
        <f t="shared" si="496"/>
        <v/>
      </c>
      <c r="N3554" t="str">
        <f t="shared" si="501"/>
        <v/>
      </c>
      <c r="O3554" t="str">
        <f t="shared" si="502"/>
        <v/>
      </c>
    </row>
    <row r="3555" spans="1:15" x14ac:dyDescent="0.25">
      <c r="A3555" s="2">
        <v>43233.030002453706</v>
      </c>
      <c r="B3555">
        <v>683.31</v>
      </c>
      <c r="C3555">
        <v>9.4534259999999995E-2</v>
      </c>
      <c r="D3555" t="s">
        <v>6</v>
      </c>
      <c r="E3555">
        <v>683.23377806400015</v>
      </c>
      <c r="F3555">
        <v>683.27934137663999</v>
      </c>
      <c r="G3555" s="5">
        <f t="shared" ca="1" si="503"/>
        <v>1.7010566475386937E-4</v>
      </c>
      <c r="H3555" s="5">
        <f t="shared" ca="1" si="504"/>
        <v>0.11622193599987439</v>
      </c>
      <c r="I3555" s="6">
        <f t="shared" si="497"/>
        <v>3554</v>
      </c>
      <c r="J3555">
        <f t="shared" si="498"/>
        <v>0.14341171166386601</v>
      </c>
      <c r="K3555">
        <f t="shared" si="499"/>
        <v>0.33835812539703403</v>
      </c>
      <c r="L3555">
        <f t="shared" si="500"/>
        <v>-0.14445478915723556</v>
      </c>
      <c r="M3555" t="str">
        <f t="shared" si="496"/>
        <v/>
      </c>
      <c r="N3555" t="str">
        <f t="shared" si="501"/>
        <v/>
      </c>
      <c r="O3555" t="str">
        <f t="shared" si="502"/>
        <v/>
      </c>
    </row>
    <row r="3556" spans="1:15" x14ac:dyDescent="0.25">
      <c r="A3556" s="2">
        <v>43233.030043738429</v>
      </c>
      <c r="B3556">
        <v>683.3</v>
      </c>
      <c r="C3556">
        <v>9.4500000000000001E-2</v>
      </c>
      <c r="D3556" t="s">
        <v>5</v>
      </c>
      <c r="E3556">
        <v>683.2322660640001</v>
      </c>
      <c r="F3556">
        <v>683.27934137663999</v>
      </c>
      <c r="G3556" s="5">
        <f t="shared" ca="1" si="503"/>
        <v>1.7231905143791013E-4</v>
      </c>
      <c r="H3556" s="5">
        <f t="shared" ca="1" si="504"/>
        <v>0.11773393599992232</v>
      </c>
      <c r="I3556" s="6">
        <f t="shared" si="497"/>
        <v>3555</v>
      </c>
      <c r="J3556">
        <f t="shared" si="498"/>
        <v>0.11803341939495837</v>
      </c>
      <c r="K3556">
        <f t="shared" si="499"/>
        <v>0.33517404985984223</v>
      </c>
      <c r="L3556">
        <f t="shared" si="500"/>
        <v>-7.0212534069386351E-2</v>
      </c>
      <c r="M3556" t="str">
        <f t="shared" si="496"/>
        <v/>
      </c>
      <c r="N3556" t="str">
        <f t="shared" si="501"/>
        <v/>
      </c>
      <c r="O3556" t="str">
        <f t="shared" si="502"/>
        <v/>
      </c>
    </row>
    <row r="3557" spans="1:15" x14ac:dyDescent="0.25">
      <c r="A3557" s="2">
        <v>43233.030043981482</v>
      </c>
      <c r="B3557">
        <v>683.3</v>
      </c>
      <c r="C3557">
        <v>0.69940000000000002</v>
      </c>
      <c r="D3557" t="s">
        <v>5</v>
      </c>
      <c r="E3557">
        <v>683.22107566399995</v>
      </c>
      <c r="F3557">
        <v>683.27934137663999</v>
      </c>
      <c r="G3557" s="5">
        <f t="shared" ca="1" si="503"/>
        <v>1.8870075966958565E-4</v>
      </c>
      <c r="H3557" s="5">
        <f t="shared" ca="1" si="504"/>
        <v>0.12892433600006825</v>
      </c>
      <c r="I3557" s="6">
        <f t="shared" si="497"/>
        <v>3556</v>
      </c>
      <c r="J3557">
        <f t="shared" si="498"/>
        <v>9.0888147966385446E-2</v>
      </c>
      <c r="K3557">
        <f t="shared" si="499"/>
        <v>0.33046630751012024</v>
      </c>
      <c r="L3557">
        <f t="shared" si="500"/>
        <v>1.8413733509428323</v>
      </c>
      <c r="M3557" t="str">
        <f t="shared" si="496"/>
        <v/>
      </c>
      <c r="N3557" t="str">
        <f t="shared" si="501"/>
        <v/>
      </c>
      <c r="O3557" t="str">
        <f t="shared" si="502"/>
        <v/>
      </c>
    </row>
    <row r="3558" spans="1:15" x14ac:dyDescent="0.25">
      <c r="A3558" s="2">
        <v>43233.030077280091</v>
      </c>
      <c r="B3558">
        <v>683.31</v>
      </c>
      <c r="C3558">
        <v>9.3936039999999998E-2</v>
      </c>
      <c r="D3558" t="s">
        <v>6</v>
      </c>
      <c r="E3558">
        <v>683.22107566399995</v>
      </c>
      <c r="F3558">
        <v>683.27783839999995</v>
      </c>
      <c r="G3558" s="5">
        <f t="shared" ca="1" si="503"/>
        <v>1.8870075966958565E-4</v>
      </c>
      <c r="H3558" s="5">
        <f t="shared" ca="1" si="504"/>
        <v>0.12892433600006825</v>
      </c>
      <c r="I3558" s="6">
        <f t="shared" si="497"/>
        <v>3557</v>
      </c>
      <c r="J3558">
        <f t="shared" si="498"/>
        <v>0.18102426186554599</v>
      </c>
      <c r="K3558">
        <f t="shared" si="499"/>
        <v>0.33387013392498838</v>
      </c>
      <c r="L3558">
        <f t="shared" si="500"/>
        <v>-0.26084460098821649</v>
      </c>
      <c r="M3558" t="str">
        <f t="shared" si="496"/>
        <v/>
      </c>
      <c r="N3558" t="str">
        <f t="shared" si="501"/>
        <v/>
      </c>
      <c r="O3558" t="str">
        <f t="shared" si="502"/>
        <v/>
      </c>
    </row>
    <row r="3559" spans="1:15" x14ac:dyDescent="0.25">
      <c r="A3559" s="2">
        <v>43233.030145729157</v>
      </c>
      <c r="B3559">
        <v>683.3</v>
      </c>
      <c r="C3559">
        <v>3.7228999999999998E-2</v>
      </c>
      <c r="D3559" t="s">
        <v>5</v>
      </c>
      <c r="E3559">
        <v>683.22047999999995</v>
      </c>
      <c r="F3559">
        <v>683.27783839999995</v>
      </c>
      <c r="G3559" s="5">
        <f t="shared" ca="1" si="503"/>
        <v>1.8957277158915153E-4</v>
      </c>
      <c r="H3559" s="5">
        <f t="shared" ca="1" si="504"/>
        <v>0.12952000000007047</v>
      </c>
      <c r="I3559" s="6">
        <f t="shared" si="497"/>
        <v>3558</v>
      </c>
      <c r="J3559">
        <f t="shared" si="498"/>
        <v>0.18429061203361385</v>
      </c>
      <c r="K3559">
        <f t="shared" si="499"/>
        <v>0.33120510308654905</v>
      </c>
      <c r="L3559">
        <f t="shared" si="500"/>
        <v>-0.44401976498286128</v>
      </c>
      <c r="M3559" t="str">
        <f t="shared" ref="M3559:M3622" si="505">IF(L3559&lt;-1.5,1,"")</f>
        <v/>
      </c>
      <c r="N3559" t="str">
        <f t="shared" si="501"/>
        <v/>
      </c>
      <c r="O3559" t="str">
        <f t="shared" si="502"/>
        <v/>
      </c>
    </row>
    <row r="3560" spans="1:15" x14ac:dyDescent="0.25">
      <c r="A3560" s="2">
        <v>43233.030197175933</v>
      </c>
      <c r="B3560">
        <v>683.31</v>
      </c>
      <c r="C3560">
        <v>1.4004000000000001</v>
      </c>
      <c r="D3560" t="s">
        <v>6</v>
      </c>
      <c r="E3560">
        <v>683.22047999999995</v>
      </c>
      <c r="F3560">
        <v>683.25543200000004</v>
      </c>
      <c r="G3560" s="5">
        <f t="shared" ca="1" si="503"/>
        <v>1.8957277158915153E-4</v>
      </c>
      <c r="H3560" s="5">
        <f t="shared" ca="1" si="504"/>
        <v>0.12952000000007047</v>
      </c>
      <c r="I3560" s="6">
        <f t="shared" si="497"/>
        <v>3559</v>
      </c>
      <c r="J3560">
        <f t="shared" si="498"/>
        <v>0.15209076583193237</v>
      </c>
      <c r="K3560">
        <f t="shared" si="499"/>
        <v>0.32925607737077406</v>
      </c>
      <c r="L3560">
        <f t="shared" si="500"/>
        <v>3.7913020289139605</v>
      </c>
      <c r="M3560" t="str">
        <f t="shared" si="505"/>
        <v/>
      </c>
      <c r="N3560" t="str">
        <f t="shared" si="501"/>
        <v/>
      </c>
      <c r="O3560" t="str">
        <f t="shared" si="502"/>
        <v/>
      </c>
    </row>
    <row r="3561" spans="1:15" x14ac:dyDescent="0.25">
      <c r="A3561" s="2">
        <v>43233.030333043978</v>
      </c>
      <c r="B3561">
        <v>683.31</v>
      </c>
      <c r="C3561">
        <v>0.35749999999999998</v>
      </c>
      <c r="D3561" t="s">
        <v>6</v>
      </c>
      <c r="E3561">
        <v>683.22047999999995</v>
      </c>
      <c r="F3561">
        <v>683.24971199999993</v>
      </c>
      <c r="G3561" s="5">
        <f t="shared" ca="1" si="503"/>
        <v>1.8957277158915153E-4</v>
      </c>
      <c r="H3561" s="5">
        <f t="shared" ca="1" si="504"/>
        <v>0.12952000000007047</v>
      </c>
      <c r="I3561" s="6">
        <f t="shared" si="497"/>
        <v>3560</v>
      </c>
      <c r="J3561">
        <f t="shared" si="498"/>
        <v>0.27614466921008329</v>
      </c>
      <c r="K3561">
        <f t="shared" si="499"/>
        <v>0.38655590993897987</v>
      </c>
      <c r="L3561">
        <f t="shared" si="500"/>
        <v>0.21046200225669584</v>
      </c>
      <c r="M3561" t="str">
        <f t="shared" si="505"/>
        <v/>
      </c>
      <c r="N3561" t="str">
        <f t="shared" si="501"/>
        <v/>
      </c>
      <c r="O3561" t="str">
        <f t="shared" si="502"/>
        <v/>
      </c>
    </row>
    <row r="3562" spans="1:15" x14ac:dyDescent="0.25">
      <c r="A3562" s="2">
        <v>43233.030457060187</v>
      </c>
      <c r="B3562">
        <v>683.31</v>
      </c>
      <c r="C3562">
        <v>0.19120000000000001</v>
      </c>
      <c r="D3562" t="s">
        <v>6</v>
      </c>
      <c r="E3562">
        <v>683.22047999999995</v>
      </c>
      <c r="F3562">
        <v>683.24665279999999</v>
      </c>
      <c r="G3562" s="5">
        <f t="shared" ca="1" si="503"/>
        <v>1.8957277158915153E-4</v>
      </c>
      <c r="H3562" s="5">
        <f t="shared" ca="1" si="504"/>
        <v>0.12952000000007047</v>
      </c>
      <c r="I3562" s="6">
        <f t="shared" si="497"/>
        <v>3561</v>
      </c>
      <c r="J3562">
        <f t="shared" si="498"/>
        <v>0.27394700956302565</v>
      </c>
      <c r="K3562">
        <f t="shared" si="499"/>
        <v>0.38491705241936125</v>
      </c>
      <c r="L3562">
        <f t="shared" si="500"/>
        <v>-0.21497361325752343</v>
      </c>
      <c r="M3562" t="str">
        <f t="shared" si="505"/>
        <v/>
      </c>
      <c r="N3562" t="str">
        <f t="shared" si="501"/>
        <v/>
      </c>
      <c r="O3562" t="str">
        <f t="shared" si="502"/>
        <v/>
      </c>
    </row>
    <row r="3563" spans="1:15" x14ac:dyDescent="0.25">
      <c r="A3563" s="2">
        <v>43233.030604780091</v>
      </c>
      <c r="B3563">
        <v>683.31</v>
      </c>
      <c r="C3563">
        <v>1.0407999999999999</v>
      </c>
      <c r="D3563" t="s">
        <v>6</v>
      </c>
      <c r="E3563">
        <v>683.22047999999995</v>
      </c>
      <c r="F3563">
        <v>683.21398131679996</v>
      </c>
      <c r="G3563" s="5">
        <f t="shared" ca="1" si="503"/>
        <v>1.8957277158915153E-4</v>
      </c>
      <c r="H3563" s="5">
        <f t="shared" ca="1" si="504"/>
        <v>0.12952000000007047</v>
      </c>
      <c r="I3563" s="6">
        <f t="shared" si="497"/>
        <v>3562</v>
      </c>
      <c r="J3563">
        <f t="shared" si="498"/>
        <v>0.25099153478991587</v>
      </c>
      <c r="K3563">
        <f t="shared" si="499"/>
        <v>0.38269633391580238</v>
      </c>
      <c r="L3563">
        <f t="shared" si="500"/>
        <v>2.0637994023320094</v>
      </c>
      <c r="M3563" t="str">
        <f t="shared" si="505"/>
        <v/>
      </c>
      <c r="N3563" t="str">
        <f t="shared" si="501"/>
        <v/>
      </c>
      <c r="O3563" t="str">
        <f t="shared" si="502"/>
        <v/>
      </c>
    </row>
    <row r="3564" spans="1:15" x14ac:dyDescent="0.25">
      <c r="A3564" s="2">
        <v>43233.030613506948</v>
      </c>
      <c r="B3564">
        <v>683.3</v>
      </c>
      <c r="C3564">
        <v>0.03</v>
      </c>
      <c r="D3564" t="s">
        <v>5</v>
      </c>
      <c r="E3564">
        <v>683.21999999999991</v>
      </c>
      <c r="F3564">
        <v>683.21398131679996</v>
      </c>
      <c r="G3564" s="5">
        <f t="shared" ca="1" si="503"/>
        <v>1.9027546032040802E-4</v>
      </c>
      <c r="H3564" s="5">
        <f t="shared" ca="1" si="504"/>
        <v>0.13000000000010914</v>
      </c>
      <c r="I3564" s="6">
        <f t="shared" si="497"/>
        <v>3563</v>
      </c>
      <c r="J3564">
        <f t="shared" si="498"/>
        <v>0.3310599255630251</v>
      </c>
      <c r="K3564">
        <f t="shared" si="499"/>
        <v>0.40362009229728635</v>
      </c>
      <c r="L3564">
        <f t="shared" si="500"/>
        <v>-0.74589925355172704</v>
      </c>
      <c r="M3564" t="str">
        <f t="shared" si="505"/>
        <v/>
      </c>
      <c r="N3564" t="str">
        <f t="shared" si="501"/>
        <v/>
      </c>
      <c r="O3564" t="str">
        <f t="shared" si="502"/>
        <v/>
      </c>
    </row>
    <row r="3565" spans="1:15" x14ac:dyDescent="0.25">
      <c r="A3565" s="2">
        <v>43233.030613506948</v>
      </c>
      <c r="B3565">
        <v>683.22</v>
      </c>
      <c r="C3565">
        <v>0.23380703</v>
      </c>
      <c r="D3565" t="s">
        <v>5</v>
      </c>
      <c r="E3565">
        <v>683.22</v>
      </c>
      <c r="F3565">
        <v>683.21398131679996</v>
      </c>
      <c r="G3565" s="5">
        <f t="shared" ca="1" si="503"/>
        <v>1.9027546032024156E-4</v>
      </c>
      <c r="H3565" s="5">
        <f t="shared" ca="1" si="504"/>
        <v>0.12999999999999545</v>
      </c>
      <c r="I3565" s="6">
        <f t="shared" si="497"/>
        <v>3564</v>
      </c>
      <c r="J3565">
        <f t="shared" si="498"/>
        <v>0.28423904405042011</v>
      </c>
      <c r="K3565">
        <f t="shared" si="499"/>
        <v>0.40397746954580405</v>
      </c>
      <c r="L3565">
        <f t="shared" si="500"/>
        <v>-0.12483868000639078</v>
      </c>
      <c r="M3565" t="str">
        <f t="shared" si="505"/>
        <v/>
      </c>
      <c r="N3565" t="str">
        <f t="shared" si="501"/>
        <v/>
      </c>
      <c r="O3565" t="str">
        <f t="shared" si="502"/>
        <v/>
      </c>
    </row>
    <row r="3566" spans="1:15" x14ac:dyDescent="0.25">
      <c r="A3566" s="2">
        <v>43233.030618553239</v>
      </c>
      <c r="B3566">
        <v>683.22</v>
      </c>
      <c r="C3566">
        <v>9.4E-2</v>
      </c>
      <c r="D3566" t="s">
        <v>5</v>
      </c>
      <c r="E3566">
        <v>683.22</v>
      </c>
      <c r="F3566">
        <v>683.21398131679996</v>
      </c>
      <c r="G3566" s="5">
        <f t="shared" ca="1" si="503"/>
        <v>1.9027546032024156E-4</v>
      </c>
      <c r="H3566" s="5">
        <f t="shared" ca="1" si="504"/>
        <v>0.12999999999999545</v>
      </c>
      <c r="I3566" s="6">
        <f t="shared" si="497"/>
        <v>3565</v>
      </c>
      <c r="J3566">
        <f t="shared" si="498"/>
        <v>0.30592665605042058</v>
      </c>
      <c r="K3566">
        <f t="shared" si="499"/>
        <v>0.39572041893680243</v>
      </c>
      <c r="L3566">
        <f t="shared" si="500"/>
        <v>-0.53554642598381008</v>
      </c>
      <c r="M3566" t="str">
        <f t="shared" si="505"/>
        <v/>
      </c>
      <c r="N3566" t="str">
        <f t="shared" si="501"/>
        <v/>
      </c>
      <c r="O3566" t="str">
        <f t="shared" si="502"/>
        <v/>
      </c>
    </row>
    <row r="3567" spans="1:15" x14ac:dyDescent="0.25">
      <c r="A3567" s="2">
        <v>43233.030645937499</v>
      </c>
      <c r="B3567">
        <v>683.23</v>
      </c>
      <c r="C3567">
        <v>9.34363E-2</v>
      </c>
      <c r="D3567" t="s">
        <v>6</v>
      </c>
      <c r="E3567">
        <v>683.22</v>
      </c>
      <c r="F3567">
        <v>683.21173884559994</v>
      </c>
      <c r="G3567" s="5">
        <f t="shared" ca="1" si="503"/>
        <v>1.9027546032024156E-4</v>
      </c>
      <c r="H3567" s="5">
        <f t="shared" ca="1" si="504"/>
        <v>0.12999999999999545</v>
      </c>
      <c r="I3567" s="6">
        <f t="shared" si="497"/>
        <v>3566</v>
      </c>
      <c r="J3567">
        <f t="shared" si="498"/>
        <v>0.33618370823529276</v>
      </c>
      <c r="K3567">
        <f t="shared" si="499"/>
        <v>0.36608151382498461</v>
      </c>
      <c r="L3567">
        <f t="shared" si="500"/>
        <v>-0.66309660299138973</v>
      </c>
      <c r="M3567" t="str">
        <f t="shared" si="505"/>
        <v/>
      </c>
      <c r="N3567" t="str">
        <f t="shared" si="501"/>
        <v/>
      </c>
      <c r="O3567" t="str">
        <f t="shared" si="502"/>
        <v/>
      </c>
    </row>
    <row r="3568" spans="1:15" x14ac:dyDescent="0.25">
      <c r="A3568" s="2">
        <v>43233.030655405091</v>
      </c>
      <c r="B3568">
        <v>683.22</v>
      </c>
      <c r="C3568">
        <v>9.3399999999999997E-2</v>
      </c>
      <c r="D3568" t="s">
        <v>5</v>
      </c>
      <c r="E3568">
        <v>683.22</v>
      </c>
      <c r="F3568">
        <v>683.21173884559994</v>
      </c>
      <c r="G3568" s="5">
        <f t="shared" ca="1" si="503"/>
        <v>1.9027546032024156E-4</v>
      </c>
      <c r="H3568" s="5">
        <f t="shared" ca="1" si="504"/>
        <v>0.12999999999999545</v>
      </c>
      <c r="I3568" s="6">
        <f t="shared" si="497"/>
        <v>3567</v>
      </c>
      <c r="J3568">
        <f t="shared" si="498"/>
        <v>0.30960267500840288</v>
      </c>
      <c r="K3568">
        <f t="shared" si="499"/>
        <v>0.36800206953167425</v>
      </c>
      <c r="L3568">
        <f t="shared" si="500"/>
        <v>-0.5875039650824414</v>
      </c>
      <c r="M3568" t="str">
        <f t="shared" si="505"/>
        <v/>
      </c>
      <c r="N3568" t="str">
        <f t="shared" si="501"/>
        <v/>
      </c>
      <c r="O3568" t="str">
        <f t="shared" si="502"/>
        <v/>
      </c>
    </row>
    <row r="3569" spans="1:15" x14ac:dyDescent="0.25">
      <c r="A3569" s="2">
        <v>43233.030684803241</v>
      </c>
      <c r="B3569">
        <v>683.23</v>
      </c>
      <c r="C3569">
        <v>9.2838000000000004E-2</v>
      </c>
      <c r="D3569" t="s">
        <v>6</v>
      </c>
      <c r="E3569">
        <v>683.22</v>
      </c>
      <c r="F3569">
        <v>683.20951073360015</v>
      </c>
      <c r="G3569" s="5">
        <f t="shared" ca="1" si="503"/>
        <v>1.1997454207991272E-4</v>
      </c>
      <c r="H3569" s="5">
        <f t="shared" ca="1" si="504"/>
        <v>8.1969006639837971E-2</v>
      </c>
      <c r="I3569" s="6">
        <f t="shared" si="497"/>
        <v>3568</v>
      </c>
      <c r="J3569">
        <f t="shared" si="498"/>
        <v>0.31429683294117794</v>
      </c>
      <c r="K3569">
        <f t="shared" si="499"/>
        <v>0.36210955572366421</v>
      </c>
      <c r="L3569">
        <f t="shared" si="500"/>
        <v>-0.61157964334467685</v>
      </c>
      <c r="M3569" t="str">
        <f t="shared" si="505"/>
        <v/>
      </c>
      <c r="N3569" t="str">
        <f t="shared" si="501"/>
        <v/>
      </c>
      <c r="O3569" t="str">
        <f t="shared" si="502"/>
        <v/>
      </c>
    </row>
    <row r="3570" spans="1:15" x14ac:dyDescent="0.25">
      <c r="A3570" s="2">
        <v>43233.030693171298</v>
      </c>
      <c r="B3570">
        <v>683.22</v>
      </c>
      <c r="C3570">
        <v>9.2799999999999994E-2</v>
      </c>
      <c r="D3570" t="s">
        <v>5</v>
      </c>
      <c r="E3570">
        <v>683.22</v>
      </c>
      <c r="F3570">
        <v>683.20951073360015</v>
      </c>
      <c r="G3570" s="5">
        <f t="shared" ca="1" si="503"/>
        <v>-2.0054151956998659E-5</v>
      </c>
      <c r="H3570" s="5">
        <f t="shared" ca="1" si="504"/>
        <v>-1.3701397700060625E-2</v>
      </c>
      <c r="I3570" s="6">
        <f t="shared" si="497"/>
        <v>3569</v>
      </c>
      <c r="J3570">
        <f t="shared" si="498"/>
        <v>0.30176861104201613</v>
      </c>
      <c r="K3570">
        <f t="shared" si="499"/>
        <v>0.3632621673455434</v>
      </c>
      <c r="L3570">
        <f t="shared" si="500"/>
        <v>-0.57525564131549201</v>
      </c>
      <c r="M3570" t="str">
        <f t="shared" si="505"/>
        <v/>
      </c>
      <c r="N3570" t="str">
        <f t="shared" si="501"/>
        <v/>
      </c>
      <c r="O3570" t="str">
        <f t="shared" si="502"/>
        <v/>
      </c>
    </row>
    <row r="3571" spans="1:15" x14ac:dyDescent="0.25">
      <c r="A3571" s="2">
        <v>43233.030722453703</v>
      </c>
      <c r="B3571">
        <v>683.23</v>
      </c>
      <c r="C3571">
        <v>9.2239710000000003E-2</v>
      </c>
      <c r="D3571" t="s">
        <v>6</v>
      </c>
      <c r="E3571">
        <v>683.22</v>
      </c>
      <c r="F3571">
        <v>683.20729698056005</v>
      </c>
      <c r="G3571" s="5">
        <f t="shared" ca="1" si="503"/>
        <v>-3.3203357190885682E-5</v>
      </c>
      <c r="H3571" s="5">
        <f t="shared" ca="1" si="504"/>
        <v>-2.2685197699956916E-2</v>
      </c>
      <c r="I3571" s="6">
        <f t="shared" si="497"/>
        <v>3570</v>
      </c>
      <c r="J3571">
        <f t="shared" si="498"/>
        <v>0.27309130006722704</v>
      </c>
      <c r="K3571">
        <f t="shared" si="499"/>
        <v>0.36376252140398385</v>
      </c>
      <c r="L3571">
        <f t="shared" si="500"/>
        <v>-0.49716938778961955</v>
      </c>
      <c r="M3571" t="str">
        <f t="shared" si="505"/>
        <v/>
      </c>
      <c r="N3571" t="str">
        <f t="shared" si="501"/>
        <v/>
      </c>
      <c r="O3571" t="str">
        <f t="shared" si="502"/>
        <v/>
      </c>
    </row>
    <row r="3572" spans="1:15" x14ac:dyDescent="0.25">
      <c r="A3572" s="2">
        <v>43233.030730011567</v>
      </c>
      <c r="B3572">
        <v>683.22</v>
      </c>
      <c r="C3572">
        <v>9.2299999999999993E-2</v>
      </c>
      <c r="D3572" t="s">
        <v>5</v>
      </c>
      <c r="E3572">
        <v>683.22</v>
      </c>
      <c r="F3572">
        <v>683.20729698056005</v>
      </c>
      <c r="G3572" s="5">
        <f t="shared" ca="1" si="503"/>
        <v>-4.0557946196057003E-5</v>
      </c>
      <c r="H3572" s="5">
        <f t="shared" ca="1" si="504"/>
        <v>-2.7710000000070067E-2</v>
      </c>
      <c r="I3572" s="6">
        <f t="shared" si="497"/>
        <v>3571</v>
      </c>
      <c r="J3572">
        <f t="shared" si="498"/>
        <v>0.24827706519327775</v>
      </c>
      <c r="K3572">
        <f t="shared" si="499"/>
        <v>0.36435481243444157</v>
      </c>
      <c r="L3572">
        <f t="shared" si="500"/>
        <v>-0.42809113498766466</v>
      </c>
      <c r="M3572" t="str">
        <f t="shared" si="505"/>
        <v/>
      </c>
      <c r="N3572" t="str">
        <f t="shared" si="501"/>
        <v/>
      </c>
      <c r="O3572" t="str">
        <f t="shared" si="502"/>
        <v/>
      </c>
    </row>
    <row r="3573" spans="1:15" x14ac:dyDescent="0.25">
      <c r="A3573" s="2">
        <v>43233.03074263889</v>
      </c>
      <c r="B3573">
        <v>683.23</v>
      </c>
      <c r="C3573">
        <v>3.2722000000000002</v>
      </c>
      <c r="D3573" t="s">
        <v>6</v>
      </c>
      <c r="E3573">
        <v>683.22</v>
      </c>
      <c r="F3573">
        <v>683.12876418055998</v>
      </c>
      <c r="G3573" s="5">
        <f t="shared" ca="1" si="503"/>
        <v>-1.2188284886295081E-4</v>
      </c>
      <c r="H3573" s="5">
        <f t="shared" ca="1" si="504"/>
        <v>-8.3272800000145253E-2</v>
      </c>
      <c r="I3573" s="6">
        <f t="shared" si="497"/>
        <v>3572</v>
      </c>
      <c r="J3573">
        <f t="shared" si="498"/>
        <v>0.22460253594957991</v>
      </c>
      <c r="K3573">
        <f t="shared" si="499"/>
        <v>0.36459550144866604</v>
      </c>
      <c r="L3573">
        <f t="shared" si="500"/>
        <v>8.3588454929949627</v>
      </c>
      <c r="M3573" t="str">
        <f t="shared" si="505"/>
        <v/>
      </c>
      <c r="N3573" t="str">
        <f t="shared" si="501"/>
        <v/>
      </c>
      <c r="O3573" t="str">
        <f t="shared" si="502"/>
        <v/>
      </c>
    </row>
    <row r="3574" spans="1:15" x14ac:dyDescent="0.25">
      <c r="A3574" s="2">
        <v>43233.030760150461</v>
      </c>
      <c r="B3574">
        <v>683.23</v>
      </c>
      <c r="C3574">
        <v>9.1758149999999997E-2</v>
      </c>
      <c r="D3574" t="s">
        <v>6</v>
      </c>
      <c r="E3574">
        <v>683.22</v>
      </c>
      <c r="F3574">
        <v>683.12656198495995</v>
      </c>
      <c r="G3574" s="5">
        <f t="shared" ca="1" si="503"/>
        <v>-1.2188284886295081E-4</v>
      </c>
      <c r="H3574" s="5">
        <f t="shared" ca="1" si="504"/>
        <v>-8.3272800000145253E-2</v>
      </c>
      <c r="I3574" s="6">
        <f t="shared" si="497"/>
        <v>3573</v>
      </c>
      <c r="J3574">
        <f t="shared" si="498"/>
        <v>0.5643830834789938</v>
      </c>
      <c r="K3574">
        <f t="shared" si="499"/>
        <v>0.61996664436549787</v>
      </c>
      <c r="L3574">
        <f t="shared" si="500"/>
        <v>-0.76233929320939475</v>
      </c>
      <c r="M3574" t="str">
        <f t="shared" si="505"/>
        <v/>
      </c>
      <c r="N3574" t="str">
        <f t="shared" si="501"/>
        <v/>
      </c>
      <c r="O3574" t="str">
        <f t="shared" si="502"/>
        <v/>
      </c>
    </row>
    <row r="3575" spans="1:15" x14ac:dyDescent="0.25">
      <c r="A3575" s="2">
        <v>43233.030766238429</v>
      </c>
      <c r="B3575">
        <v>683.22</v>
      </c>
      <c r="C3575">
        <v>0.1</v>
      </c>
      <c r="D3575" t="s">
        <v>5</v>
      </c>
      <c r="E3575">
        <v>683.22</v>
      </c>
      <c r="F3575">
        <v>683.12656198495995</v>
      </c>
      <c r="G3575" s="5">
        <f t="shared" ca="1" si="503"/>
        <v>-1.310482714204946E-4</v>
      </c>
      <c r="H3575" s="5">
        <f t="shared" ca="1" si="504"/>
        <v>-8.9534799999910319E-2</v>
      </c>
      <c r="I3575" s="6">
        <f t="shared" si="497"/>
        <v>3574</v>
      </c>
      <c r="J3575">
        <f t="shared" si="498"/>
        <v>0.52464925057143574</v>
      </c>
      <c r="K3575">
        <f t="shared" si="499"/>
        <v>0.62481985070579527</v>
      </c>
      <c r="L3575">
        <f t="shared" si="500"/>
        <v>-0.67963469805217103</v>
      </c>
      <c r="M3575" t="str">
        <f t="shared" si="505"/>
        <v/>
      </c>
      <c r="N3575" t="str">
        <f t="shared" si="501"/>
        <v/>
      </c>
      <c r="O3575" t="str">
        <f t="shared" si="502"/>
        <v/>
      </c>
    </row>
    <row r="3576" spans="1:15" x14ac:dyDescent="0.25">
      <c r="A3576" s="2">
        <v>43233.030768611112</v>
      </c>
      <c r="B3576">
        <v>683.22</v>
      </c>
      <c r="C3576">
        <v>9.1700000000000004E-2</v>
      </c>
      <c r="D3576" t="s">
        <v>5</v>
      </c>
      <c r="E3576">
        <v>683.22</v>
      </c>
      <c r="F3576">
        <v>683.12656198495995</v>
      </c>
      <c r="G3576" s="5">
        <f t="shared" ca="1" si="503"/>
        <v>-1.310482714204946E-4</v>
      </c>
      <c r="H3576" s="5">
        <f t="shared" ca="1" si="504"/>
        <v>-8.9534799999910319E-2</v>
      </c>
      <c r="I3576" s="6">
        <f t="shared" si="497"/>
        <v>3575</v>
      </c>
      <c r="J3576">
        <f t="shared" si="498"/>
        <v>0.48589154752941255</v>
      </c>
      <c r="K3576">
        <f t="shared" si="499"/>
        <v>0.62865191540851195</v>
      </c>
      <c r="L3576">
        <f t="shared" si="500"/>
        <v>-0.62704262544600398</v>
      </c>
      <c r="M3576" t="str">
        <f t="shared" si="505"/>
        <v/>
      </c>
      <c r="N3576" t="str">
        <f t="shared" si="501"/>
        <v/>
      </c>
      <c r="O3576" t="str">
        <f t="shared" si="502"/>
        <v/>
      </c>
    </row>
    <row r="3577" spans="1:15" x14ac:dyDescent="0.25">
      <c r="A3577" s="2">
        <v>43233.030796585648</v>
      </c>
      <c r="B3577">
        <v>683.23</v>
      </c>
      <c r="C3577">
        <v>9.1145260000000006E-2</v>
      </c>
      <c r="D3577" t="s">
        <v>6</v>
      </c>
      <c r="E3577">
        <v>683.22</v>
      </c>
      <c r="F3577">
        <v>683.12437449871993</v>
      </c>
      <c r="G3577" s="5">
        <f t="shared" ca="1" si="503"/>
        <v>-1.310482714204946E-4</v>
      </c>
      <c r="H3577" s="5">
        <f t="shared" ca="1" si="504"/>
        <v>-8.9534799999910319E-2</v>
      </c>
      <c r="I3577" s="6">
        <f t="shared" si="497"/>
        <v>3576</v>
      </c>
      <c r="J3577">
        <f t="shared" si="498"/>
        <v>0.44614133176470716</v>
      </c>
      <c r="K3577">
        <f t="shared" si="499"/>
        <v>0.63180025035018805</v>
      </c>
      <c r="L3577">
        <f t="shared" si="500"/>
        <v>-0.56188023282349664</v>
      </c>
      <c r="M3577" t="str">
        <f t="shared" si="505"/>
        <v/>
      </c>
      <c r="N3577" t="str">
        <f t="shared" si="501"/>
        <v/>
      </c>
      <c r="O3577" t="str">
        <f t="shared" si="502"/>
        <v/>
      </c>
    </row>
    <row r="3578" spans="1:15" x14ac:dyDescent="0.25">
      <c r="A3578" s="2">
        <v>43233.030806909723</v>
      </c>
      <c r="B3578">
        <v>683.22</v>
      </c>
      <c r="C3578">
        <v>9.1200000000000003E-2</v>
      </c>
      <c r="D3578" t="s">
        <v>5</v>
      </c>
      <c r="E3578">
        <v>683.22</v>
      </c>
      <c r="F3578">
        <v>683.12437449871993</v>
      </c>
      <c r="G3578" s="5">
        <f t="shared" ca="1" si="503"/>
        <v>-1.4275987236902785E-4</v>
      </c>
      <c r="H3578" s="5">
        <f t="shared" ca="1" si="504"/>
        <v>-9.7536399999967216E-2</v>
      </c>
      <c r="I3578" s="6">
        <f t="shared" si="497"/>
        <v>3577</v>
      </c>
      <c r="J3578">
        <f t="shared" si="498"/>
        <v>0.49282093687395445</v>
      </c>
      <c r="K3578">
        <f t="shared" si="499"/>
        <v>0.58970959451960936</v>
      </c>
      <c r="L3578">
        <f t="shared" si="500"/>
        <v>-0.68104867312040918</v>
      </c>
      <c r="M3578" t="str">
        <f t="shared" si="505"/>
        <v/>
      </c>
      <c r="N3578" t="str">
        <f t="shared" si="501"/>
        <v/>
      </c>
      <c r="O3578" t="str">
        <f t="shared" si="502"/>
        <v/>
      </c>
    </row>
    <row r="3579" spans="1:15" x14ac:dyDescent="0.25">
      <c r="A3579" s="2">
        <v>43233.030833935183</v>
      </c>
      <c r="B3579">
        <v>683.23</v>
      </c>
      <c r="C3579">
        <v>9.0649110000000005E-2</v>
      </c>
      <c r="D3579" t="s">
        <v>6</v>
      </c>
      <c r="E3579">
        <v>683.22</v>
      </c>
      <c r="F3579">
        <v>683.12219892008</v>
      </c>
      <c r="G3579" s="5">
        <f t="shared" ca="1" si="503"/>
        <v>-1.4345715874843523E-4</v>
      </c>
      <c r="H3579" s="5">
        <f t="shared" ca="1" si="504"/>
        <v>-9.8012800000105926E-2</v>
      </c>
      <c r="I3579" s="6">
        <f t="shared" si="497"/>
        <v>3578</v>
      </c>
      <c r="J3579">
        <f t="shared" si="498"/>
        <v>0.46008993112604912</v>
      </c>
      <c r="K3579">
        <f t="shared" si="499"/>
        <v>0.59340052627559736</v>
      </c>
      <c r="L3579">
        <f t="shared" si="500"/>
        <v>-0.62258256399736833</v>
      </c>
      <c r="M3579" t="str">
        <f t="shared" si="505"/>
        <v/>
      </c>
      <c r="N3579" t="str">
        <f t="shared" si="501"/>
        <v/>
      </c>
      <c r="O3579" t="str">
        <f t="shared" si="502"/>
        <v/>
      </c>
    </row>
    <row r="3580" spans="1:15" x14ac:dyDescent="0.25">
      <c r="A3580" s="2">
        <v>43233.030842708336</v>
      </c>
      <c r="B3580">
        <v>683.22</v>
      </c>
      <c r="C3580">
        <v>0.25</v>
      </c>
      <c r="D3580" t="s">
        <v>5</v>
      </c>
      <c r="E3580">
        <v>683.22</v>
      </c>
      <c r="F3580">
        <v>683.12219892008</v>
      </c>
      <c r="G3580" s="5">
        <f t="shared" ca="1" si="503"/>
        <v>-1.4489973946902563E-4</v>
      </c>
      <c r="H3580" s="5">
        <f t="shared" ca="1" si="504"/>
        <v>-9.8998400000027686E-2</v>
      </c>
      <c r="I3580" s="6">
        <f t="shared" si="497"/>
        <v>3579</v>
      </c>
      <c r="J3580">
        <f t="shared" si="498"/>
        <v>0.42729348045378046</v>
      </c>
      <c r="K3580">
        <f t="shared" si="499"/>
        <v>0.59648162584900566</v>
      </c>
      <c r="L3580">
        <f t="shared" si="500"/>
        <v>-0.29723209026167191</v>
      </c>
      <c r="M3580" t="str">
        <f t="shared" si="505"/>
        <v/>
      </c>
      <c r="N3580" t="str">
        <f t="shared" si="501"/>
        <v/>
      </c>
      <c r="O3580" t="str">
        <f t="shared" si="502"/>
        <v/>
      </c>
    </row>
    <row r="3581" spans="1:15" x14ac:dyDescent="0.25">
      <c r="A3581" s="2">
        <v>43233.030844328707</v>
      </c>
      <c r="B3581">
        <v>683.22</v>
      </c>
      <c r="C3581">
        <v>9.06E-2</v>
      </c>
      <c r="D3581" t="s">
        <v>5</v>
      </c>
      <c r="E3581">
        <v>683.22</v>
      </c>
      <c r="F3581">
        <v>683.12219892008</v>
      </c>
      <c r="G3581" s="5">
        <f t="shared" ca="1" si="503"/>
        <v>-1.4489973946902563E-4</v>
      </c>
      <c r="H3581" s="5">
        <f t="shared" ca="1" si="504"/>
        <v>-9.8998400000027686E-2</v>
      </c>
      <c r="I3581" s="6">
        <f t="shared" si="497"/>
        <v>3580</v>
      </c>
      <c r="J3581">
        <f t="shared" si="498"/>
        <v>0.41274210273949663</v>
      </c>
      <c r="K3581">
        <f t="shared" si="499"/>
        <v>0.59712357329209664</v>
      </c>
      <c r="L3581">
        <f t="shared" si="500"/>
        <v>-0.53948984288703239</v>
      </c>
      <c r="M3581" t="str">
        <f t="shared" si="505"/>
        <v/>
      </c>
      <c r="N3581" t="str">
        <f t="shared" si="501"/>
        <v/>
      </c>
      <c r="O3581" t="str">
        <f t="shared" si="502"/>
        <v/>
      </c>
    </row>
    <row r="3582" spans="1:15" x14ac:dyDescent="0.25">
      <c r="A3582" s="2">
        <v>43233.03087101852</v>
      </c>
      <c r="B3582">
        <v>683.23</v>
      </c>
      <c r="C3582">
        <v>9.0065409999999999E-2</v>
      </c>
      <c r="D3582" t="s">
        <v>6</v>
      </c>
      <c r="E3582">
        <v>683.22</v>
      </c>
      <c r="F3582">
        <v>683.12003735024007</v>
      </c>
      <c r="G3582" s="5">
        <f t="shared" ca="1" si="503"/>
        <v>-1.4636573870791653E-4</v>
      </c>
      <c r="H3582" s="5">
        <f t="shared" ca="1" si="504"/>
        <v>-0.10000000000002274</v>
      </c>
      <c r="I3582" s="6">
        <f t="shared" si="497"/>
        <v>3581</v>
      </c>
      <c r="J3582">
        <f t="shared" si="498"/>
        <v>0.37916841596638662</v>
      </c>
      <c r="K3582">
        <f t="shared" si="499"/>
        <v>0.59928958482672556</v>
      </c>
      <c r="L3582">
        <f t="shared" si="500"/>
        <v>-0.48240952835844103</v>
      </c>
      <c r="M3582" t="str">
        <f t="shared" si="505"/>
        <v/>
      </c>
      <c r="N3582" t="str">
        <f t="shared" si="501"/>
        <v/>
      </c>
      <c r="O3582" t="str">
        <f t="shared" si="502"/>
        <v/>
      </c>
    </row>
    <row r="3583" spans="1:15" x14ac:dyDescent="0.25">
      <c r="A3583" s="2">
        <v>43233.030883136576</v>
      </c>
      <c r="B3583">
        <v>683.22</v>
      </c>
      <c r="C3583">
        <v>9.01E-2</v>
      </c>
      <c r="D3583" t="s">
        <v>5</v>
      </c>
      <c r="E3583">
        <v>683.22</v>
      </c>
      <c r="F3583">
        <v>683.12003735024007</v>
      </c>
      <c r="G3583" s="5">
        <f t="shared" ca="1" si="503"/>
        <v>-1.4636573870791653E-4</v>
      </c>
      <c r="H3583" s="5">
        <f t="shared" ca="1" si="504"/>
        <v>-0.10000000000002274</v>
      </c>
      <c r="I3583" s="6">
        <f t="shared" si="497"/>
        <v>3582</v>
      </c>
      <c r="J3583">
        <f t="shared" si="498"/>
        <v>0.34556346341176436</v>
      </c>
      <c r="K3583">
        <f t="shared" si="499"/>
        <v>0.60083380663772756</v>
      </c>
      <c r="L3583">
        <f t="shared" si="500"/>
        <v>-0.42518157365568465</v>
      </c>
      <c r="M3583" t="str">
        <f t="shared" si="505"/>
        <v/>
      </c>
      <c r="N3583" t="str">
        <f t="shared" si="501"/>
        <v/>
      </c>
      <c r="O3583" t="str">
        <f t="shared" si="502"/>
        <v/>
      </c>
    </row>
    <row r="3584" spans="1:15" x14ac:dyDescent="0.25">
      <c r="A3584" s="2">
        <v>43233.030916736112</v>
      </c>
      <c r="B3584">
        <v>683.23</v>
      </c>
      <c r="C3584">
        <v>8.9554670000000003E-2</v>
      </c>
      <c r="D3584" t="s">
        <v>6</v>
      </c>
      <c r="E3584">
        <v>683.22</v>
      </c>
      <c r="F3584">
        <v>683.11788803816</v>
      </c>
      <c r="G3584" s="5">
        <f t="shared" ca="1" si="503"/>
        <v>-1.4636573870791653E-4</v>
      </c>
      <c r="H3584" s="5">
        <f t="shared" ca="1" si="504"/>
        <v>-0.10000000000002274</v>
      </c>
      <c r="I3584" s="6">
        <f t="shared" si="497"/>
        <v>3583</v>
      </c>
      <c r="J3584">
        <f t="shared" si="498"/>
        <v>0.3119598682689082</v>
      </c>
      <c r="K3584">
        <f t="shared" si="499"/>
        <v>0.60174929812801425</v>
      </c>
      <c r="L3584">
        <f t="shared" si="500"/>
        <v>-0.36959776930490812</v>
      </c>
      <c r="M3584" t="str">
        <f t="shared" si="505"/>
        <v/>
      </c>
      <c r="N3584" t="str">
        <f t="shared" si="501"/>
        <v/>
      </c>
      <c r="O3584" t="str">
        <f t="shared" si="502"/>
        <v/>
      </c>
    </row>
    <row r="3585" spans="1:15" x14ac:dyDescent="0.25">
      <c r="A3585" s="2">
        <v>43233.030920937497</v>
      </c>
      <c r="B3585">
        <v>683.22</v>
      </c>
      <c r="C3585">
        <v>8.9599999999999999E-2</v>
      </c>
      <c r="D3585" t="s">
        <v>5</v>
      </c>
      <c r="E3585">
        <v>683.22</v>
      </c>
      <c r="F3585">
        <v>683.11788803816</v>
      </c>
      <c r="G3585" s="5">
        <f t="shared" ca="1" si="503"/>
        <v>-1.4636573870791653E-4</v>
      </c>
      <c r="H3585" s="5">
        <f t="shared" ca="1" si="504"/>
        <v>-0.10000000000002274</v>
      </c>
      <c r="I3585" s="6">
        <f t="shared" si="497"/>
        <v>3584</v>
      </c>
      <c r="J3585">
        <f t="shared" si="498"/>
        <v>0.28079896626890755</v>
      </c>
      <c r="K3585">
        <f t="shared" si="499"/>
        <v>0.60238512555087642</v>
      </c>
      <c r="L3585">
        <f t="shared" si="500"/>
        <v>-0.31740319964583719</v>
      </c>
      <c r="M3585" t="str">
        <f t="shared" si="505"/>
        <v/>
      </c>
      <c r="N3585" t="str">
        <f t="shared" si="501"/>
        <v/>
      </c>
      <c r="O3585" t="str">
        <f t="shared" si="502"/>
        <v/>
      </c>
    </row>
    <row r="3586" spans="1:15" x14ac:dyDescent="0.25">
      <c r="A3586" s="2">
        <v>43233.030953240741</v>
      </c>
      <c r="B3586">
        <v>683.23</v>
      </c>
      <c r="C3586">
        <v>8.9058520000000002E-2</v>
      </c>
      <c r="D3586" t="s">
        <v>6</v>
      </c>
      <c r="E3586">
        <v>683.22</v>
      </c>
      <c r="F3586">
        <v>683.11575063368002</v>
      </c>
      <c r="G3586" s="5">
        <f t="shared" ca="1" si="503"/>
        <v>-1.4636573870791653E-4</v>
      </c>
      <c r="H3586" s="5">
        <f t="shared" ca="1" si="504"/>
        <v>-0.10000000000002274</v>
      </c>
      <c r="I3586" s="6">
        <f t="shared" si="497"/>
        <v>3585</v>
      </c>
      <c r="J3586">
        <f t="shared" si="498"/>
        <v>0.24740246499159646</v>
      </c>
      <c r="K3586">
        <f t="shared" si="499"/>
        <v>0.60213504999152212</v>
      </c>
      <c r="L3586">
        <f t="shared" si="500"/>
        <v>-0.26297081525784938</v>
      </c>
      <c r="M3586" t="str">
        <f t="shared" si="505"/>
        <v/>
      </c>
      <c r="N3586" t="str">
        <f t="shared" si="501"/>
        <v/>
      </c>
      <c r="O3586" t="str">
        <f t="shared" si="502"/>
        <v/>
      </c>
    </row>
    <row r="3587" spans="1:15" x14ac:dyDescent="0.25">
      <c r="A3587" s="2">
        <v>43233.030959085649</v>
      </c>
      <c r="B3587">
        <v>683.22</v>
      </c>
      <c r="C3587">
        <v>8.8999999999999996E-2</v>
      </c>
      <c r="D3587" t="s">
        <v>5</v>
      </c>
      <c r="E3587">
        <v>683.22</v>
      </c>
      <c r="F3587">
        <v>683.11575063368002</v>
      </c>
      <c r="G3587" s="5">
        <f t="shared" ca="1" si="503"/>
        <v>-1.4636573870791653E-4</v>
      </c>
      <c r="H3587" s="5">
        <f t="shared" ca="1" si="504"/>
        <v>-0.10000000000002274</v>
      </c>
      <c r="I3587" s="6">
        <f t="shared" si="497"/>
        <v>3586</v>
      </c>
      <c r="J3587">
        <f t="shared" si="498"/>
        <v>0.21394182391596672</v>
      </c>
      <c r="K3587">
        <f t="shared" si="499"/>
        <v>0.60127022783342987</v>
      </c>
      <c r="L3587">
        <f t="shared" si="500"/>
        <v>-0.2077964584512563</v>
      </c>
      <c r="M3587" t="str">
        <f t="shared" si="505"/>
        <v/>
      </c>
      <c r="N3587" t="str">
        <f t="shared" si="501"/>
        <v/>
      </c>
      <c r="O3587" t="str">
        <f t="shared" si="502"/>
        <v/>
      </c>
    </row>
    <row r="3588" spans="1:15" x14ac:dyDescent="0.25">
      <c r="A3588" s="2">
        <v>43233.030990902778</v>
      </c>
      <c r="B3588">
        <v>683.23</v>
      </c>
      <c r="C3588">
        <v>8.8474819999999996E-2</v>
      </c>
      <c r="D3588" t="s">
        <v>6</v>
      </c>
      <c r="E3588">
        <v>683.22</v>
      </c>
      <c r="F3588">
        <v>683.11362723800005</v>
      </c>
      <c r="G3588" s="5">
        <f t="shared" ca="1" si="503"/>
        <v>-1.8988276731366244E-3</v>
      </c>
      <c r="H3588" s="5">
        <f t="shared" ca="1" si="504"/>
        <v>-1.2973170428404046</v>
      </c>
      <c r="I3588" s="6">
        <f t="shared" ref="I3588:I3651" si="506">I3587+1</f>
        <v>3587</v>
      </c>
      <c r="J3588">
        <f t="shared" si="498"/>
        <v>0.18051206243697493</v>
      </c>
      <c r="K3588">
        <f t="shared" si="499"/>
        <v>0.59979127390321718</v>
      </c>
      <c r="L3588">
        <f t="shared" si="500"/>
        <v>-0.15344878533832446</v>
      </c>
      <c r="M3588" t="str">
        <f t="shared" si="505"/>
        <v/>
      </c>
      <c r="N3588" t="str">
        <f t="shared" si="501"/>
        <v/>
      </c>
      <c r="O3588" t="str">
        <f t="shared" si="502"/>
        <v/>
      </c>
    </row>
    <row r="3589" spans="1:15" x14ac:dyDescent="0.25">
      <c r="A3589" s="2">
        <v>43233.030995543981</v>
      </c>
      <c r="B3589">
        <v>683.22</v>
      </c>
      <c r="C3589">
        <v>8.8499999999999995E-2</v>
      </c>
      <c r="D3589" t="s">
        <v>5</v>
      </c>
      <c r="E3589">
        <v>683.22</v>
      </c>
      <c r="F3589">
        <v>683.11362723800005</v>
      </c>
      <c r="G3589" s="5">
        <f t="shared" ca="1" si="503"/>
        <v>-1.8988276731366244E-3</v>
      </c>
      <c r="H3589" s="5">
        <f t="shared" ca="1" si="504"/>
        <v>-1.2973170428404046</v>
      </c>
      <c r="I3589" s="6">
        <f t="shared" si="506"/>
        <v>3588</v>
      </c>
      <c r="J3589">
        <f t="shared" si="498"/>
        <v>0.14701986408403656</v>
      </c>
      <c r="K3589">
        <f t="shared" si="499"/>
        <v>0.59768661036180937</v>
      </c>
      <c r="L3589">
        <f t="shared" si="500"/>
        <v>-9.7910615813547472E-2</v>
      </c>
      <c r="M3589" t="str">
        <f t="shared" si="505"/>
        <v/>
      </c>
      <c r="N3589" t="str">
        <f t="shared" si="501"/>
        <v/>
      </c>
      <c r="O3589" t="str">
        <f t="shared" si="502"/>
        <v/>
      </c>
    </row>
    <row r="3590" spans="1:15" x14ac:dyDescent="0.25">
      <c r="A3590" s="2">
        <v>43233.030996979163</v>
      </c>
      <c r="B3590">
        <v>683.22</v>
      </c>
      <c r="C3590">
        <v>13.412992969999999</v>
      </c>
      <c r="D3590" t="s">
        <v>5</v>
      </c>
      <c r="E3590">
        <v>683.20003999999994</v>
      </c>
      <c r="F3590">
        <v>683.11362723800005</v>
      </c>
      <c r="G3590" s="5">
        <f t="shared" ca="1" si="503"/>
        <v>-1.869667693286906E-3</v>
      </c>
      <c r="H3590" s="5">
        <f t="shared" ca="1" si="504"/>
        <v>-1.2773570428403218</v>
      </c>
      <c r="I3590" s="6">
        <f t="shared" si="506"/>
        <v>3589</v>
      </c>
      <c r="J3590">
        <f t="shared" si="498"/>
        <v>0.11356292485714903</v>
      </c>
      <c r="K3590">
        <f t="shared" si="499"/>
        <v>0.5949551267130615</v>
      </c>
      <c r="L3590">
        <f t="shared" si="500"/>
        <v>22.353669122271434</v>
      </c>
      <c r="M3590" t="str">
        <f t="shared" si="505"/>
        <v/>
      </c>
      <c r="N3590" t="str">
        <f t="shared" si="501"/>
        <v/>
      </c>
      <c r="O3590" t="str">
        <f t="shared" si="502"/>
        <v/>
      </c>
    </row>
    <row r="3591" spans="1:15" x14ac:dyDescent="0.25">
      <c r="A3591" s="2">
        <v>43233.030996979163</v>
      </c>
      <c r="B3591">
        <v>683.22</v>
      </c>
      <c r="C3591">
        <v>0.01</v>
      </c>
      <c r="D3591" t="s">
        <v>5</v>
      </c>
      <c r="E3591">
        <v>683.2</v>
      </c>
      <c r="F3591">
        <v>683.11362723800005</v>
      </c>
      <c r="G3591" s="5">
        <f t="shared" ca="1" si="503"/>
        <v>-1.8696092547430074E-3</v>
      </c>
      <c r="H3591" s="5">
        <f t="shared" ca="1" si="504"/>
        <v>-1.2773170428404228</v>
      </c>
      <c r="I3591" s="6">
        <f t="shared" si="506"/>
        <v>3590</v>
      </c>
      <c r="J3591">
        <f t="shared" ref="J3591:J3654" si="507">FORECAST(I3591,C3556:C3590,I3556:I3590)</f>
        <v>1.6029032790420388</v>
      </c>
      <c r="K3591">
        <f t="shared" ref="K3591:K3654" si="508">STEYX(C3556:C3590,I3556:I3590)</f>
        <v>2.2668468204186913</v>
      </c>
      <c r="L3591">
        <f t="shared" ref="L3591:L3654" si="509">(C3591-J3591)/K3591</f>
        <v>-0.70269559667372061</v>
      </c>
      <c r="M3591" t="str">
        <f t="shared" si="505"/>
        <v/>
      </c>
      <c r="N3591" t="str">
        <f t="shared" ref="N3591:N3654" si="510">IF(M3591=1,H3591,"")</f>
        <v/>
      </c>
      <c r="O3591" t="str">
        <f t="shared" ref="O3591:O3654" si="511">IF(M3591=1,IF(ISNUMBER(M3590),"",H3591),"")</f>
        <v/>
      </c>
    </row>
    <row r="3592" spans="1:15" x14ac:dyDescent="0.25">
      <c r="A3592" s="2">
        <v>43233.030996979163</v>
      </c>
      <c r="B3592">
        <v>683.2</v>
      </c>
      <c r="C3592">
        <v>4.6958370299999999</v>
      </c>
      <c r="D3592" t="s">
        <v>5</v>
      </c>
      <c r="E3592">
        <v>683.12837594420012</v>
      </c>
      <c r="F3592">
        <v>683.11362723800005</v>
      </c>
      <c r="G3592" s="5">
        <f t="shared" ca="1" si="503"/>
        <v>-1.7649581389062037E-3</v>
      </c>
      <c r="H3592" s="5">
        <f t="shared" ca="1" si="504"/>
        <v>-1.2056929870404929</v>
      </c>
      <c r="I3592" s="6">
        <f t="shared" si="506"/>
        <v>3591</v>
      </c>
      <c r="J3592">
        <f t="shared" si="507"/>
        <v>1.4933189849747635</v>
      </c>
      <c r="K3592">
        <f t="shared" si="508"/>
        <v>2.2815118781903672</v>
      </c>
      <c r="L3592">
        <f t="shared" si="509"/>
        <v>1.4036823895764181</v>
      </c>
      <c r="M3592" t="str">
        <f t="shared" si="505"/>
        <v/>
      </c>
      <c r="N3592" t="str">
        <f t="shared" si="510"/>
        <v/>
      </c>
      <c r="O3592" t="str">
        <f t="shared" si="511"/>
        <v/>
      </c>
    </row>
    <row r="3593" spans="1:15" x14ac:dyDescent="0.25">
      <c r="A3593" s="2">
        <v>43233.030999652779</v>
      </c>
      <c r="B3593">
        <v>683.21</v>
      </c>
      <c r="C3593">
        <v>9.3395249999999999E-2</v>
      </c>
      <c r="D3593" t="s">
        <v>6</v>
      </c>
      <c r="E3593">
        <v>683.12837594420012</v>
      </c>
      <c r="F3593">
        <v>683.1117593329999</v>
      </c>
      <c r="G3593" s="5">
        <f t="shared" ca="1" si="503"/>
        <v>-2.3404831995607728E-3</v>
      </c>
      <c r="H3593" s="5">
        <f t="shared" ca="1" si="504"/>
        <v>-1.5988504870406359</v>
      </c>
      <c r="I3593" s="6">
        <f t="shared" si="506"/>
        <v>3592</v>
      </c>
      <c r="J3593">
        <f t="shared" si="507"/>
        <v>1.957300603579796</v>
      </c>
      <c r="K3593">
        <f t="shared" si="508"/>
        <v>2.3344164295731336</v>
      </c>
      <c r="L3593">
        <f t="shared" si="509"/>
        <v>-0.79844595418677111</v>
      </c>
      <c r="M3593" t="str">
        <f t="shared" si="505"/>
        <v/>
      </c>
      <c r="N3593" t="str">
        <f t="shared" si="510"/>
        <v/>
      </c>
      <c r="O3593" t="str">
        <f t="shared" si="511"/>
        <v/>
      </c>
    </row>
    <row r="3594" spans="1:15" x14ac:dyDescent="0.25">
      <c r="A3594" s="2">
        <v>43233.031027800927</v>
      </c>
      <c r="B3594">
        <v>683.21</v>
      </c>
      <c r="C3594">
        <v>8.7966649999999993E-2</v>
      </c>
      <c r="D3594" t="s">
        <v>6</v>
      </c>
      <c r="E3594">
        <v>683.12837594420012</v>
      </c>
      <c r="F3594">
        <v>683.11</v>
      </c>
      <c r="G3594" s="5">
        <f t="shared" ca="1" si="503"/>
        <v>-2.3404831995607728E-3</v>
      </c>
      <c r="H3594" s="5">
        <f t="shared" ca="1" si="504"/>
        <v>-1.5988504870406359</v>
      </c>
      <c r="I3594" s="6">
        <f t="shared" si="506"/>
        <v>3593</v>
      </c>
      <c r="J3594">
        <f t="shared" si="507"/>
        <v>1.8374880731932706</v>
      </c>
      <c r="K3594">
        <f t="shared" si="508"/>
        <v>2.3536167212955301</v>
      </c>
      <c r="L3594">
        <f t="shared" si="509"/>
        <v>-0.74333318902929102</v>
      </c>
      <c r="M3594" t="str">
        <f t="shared" si="505"/>
        <v/>
      </c>
      <c r="N3594" t="str">
        <f t="shared" si="510"/>
        <v/>
      </c>
      <c r="O3594" t="str">
        <f t="shared" si="511"/>
        <v/>
      </c>
    </row>
    <row r="3595" spans="1:15" x14ac:dyDescent="0.25">
      <c r="A3595" s="2">
        <v>43233.031042013892</v>
      </c>
      <c r="B3595">
        <v>683.2</v>
      </c>
      <c r="C3595">
        <v>8.7999999999999995E-2</v>
      </c>
      <c r="D3595" t="s">
        <v>5</v>
      </c>
      <c r="E3595">
        <v>683.12661594420001</v>
      </c>
      <c r="F3595">
        <v>683.11</v>
      </c>
      <c r="G3595" s="5">
        <f t="shared" ca="1" si="503"/>
        <v>-2.3379128404081794E-3</v>
      </c>
      <c r="H3595" s="5">
        <f t="shared" ca="1" si="504"/>
        <v>-1.5970904870405322</v>
      </c>
      <c r="I3595" s="6">
        <f t="shared" si="506"/>
        <v>3594</v>
      </c>
      <c r="J3595">
        <f t="shared" si="507"/>
        <v>1.7135315379159977</v>
      </c>
      <c r="K3595">
        <f t="shared" si="508"/>
        <v>2.3709200774132797</v>
      </c>
      <c r="L3595">
        <f t="shared" si="509"/>
        <v>-0.68561211885703222</v>
      </c>
      <c r="M3595" t="str">
        <f t="shared" si="505"/>
        <v/>
      </c>
      <c r="N3595" t="str">
        <f t="shared" si="510"/>
        <v/>
      </c>
      <c r="O3595" t="str">
        <f t="shared" si="511"/>
        <v/>
      </c>
    </row>
    <row r="3596" spans="1:15" x14ac:dyDescent="0.25">
      <c r="A3596" s="2">
        <v>43233.031147442132</v>
      </c>
      <c r="B3596">
        <v>683.2</v>
      </c>
      <c r="C3596">
        <v>1.3106101100000001</v>
      </c>
      <c r="D3596" t="s">
        <v>5</v>
      </c>
      <c r="E3596">
        <v>683.10040374199991</v>
      </c>
      <c r="F3596">
        <v>683.11</v>
      </c>
      <c r="G3596" s="5">
        <f t="shared" ca="1" si="503"/>
        <v>-2.2996301513441022E-3</v>
      </c>
      <c r="H3596" s="5">
        <f t="shared" ca="1" si="504"/>
        <v>-1.5708782848404326</v>
      </c>
      <c r="I3596" s="6">
        <f t="shared" si="506"/>
        <v>3595</v>
      </c>
      <c r="J3596">
        <f t="shared" si="507"/>
        <v>1.6740916107899295</v>
      </c>
      <c r="K3596">
        <f t="shared" si="508"/>
        <v>2.3713615047337764</v>
      </c>
      <c r="L3596">
        <f t="shared" si="509"/>
        <v>-0.1532796665815557</v>
      </c>
      <c r="M3596" t="str">
        <f t="shared" si="505"/>
        <v/>
      </c>
      <c r="N3596" t="str">
        <f t="shared" si="510"/>
        <v/>
      </c>
      <c r="O3596" t="str">
        <f t="shared" si="511"/>
        <v/>
      </c>
    </row>
    <row r="3597" spans="1:15" x14ac:dyDescent="0.25">
      <c r="A3597" s="2">
        <v>43233.031147442132</v>
      </c>
      <c r="B3597">
        <v>683.2</v>
      </c>
      <c r="C3597">
        <v>0.01</v>
      </c>
      <c r="D3597" t="s">
        <v>5</v>
      </c>
      <c r="E3597">
        <v>683.10020374200008</v>
      </c>
      <c r="F3597">
        <v>683.11</v>
      </c>
      <c r="G3597" s="5">
        <f t="shared" ca="1" si="503"/>
        <v>-2.299338041822376E-3</v>
      </c>
      <c r="H3597" s="5">
        <f t="shared" ca="1" si="504"/>
        <v>-1.5706782848405965</v>
      </c>
      <c r="I3597" s="6">
        <f t="shared" si="506"/>
        <v>3596</v>
      </c>
      <c r="J3597">
        <f t="shared" si="507"/>
        <v>1.7161430911932882</v>
      </c>
      <c r="K3597">
        <f t="shared" si="508"/>
        <v>2.3704121532537084</v>
      </c>
      <c r="L3597">
        <f t="shared" si="509"/>
        <v>-0.71976642916354361</v>
      </c>
      <c r="M3597" t="str">
        <f t="shared" si="505"/>
        <v/>
      </c>
      <c r="N3597" t="str">
        <f t="shared" si="510"/>
        <v/>
      </c>
      <c r="O3597" t="str">
        <f t="shared" si="511"/>
        <v/>
      </c>
    </row>
    <row r="3598" spans="1:15" x14ac:dyDescent="0.25">
      <c r="A3598" s="2">
        <v>43233.031147442132</v>
      </c>
      <c r="B3598">
        <v>683.13</v>
      </c>
      <c r="C3598">
        <v>3.3957000000000001E-2</v>
      </c>
      <c r="D3598" t="s">
        <v>5</v>
      </c>
      <c r="E3598">
        <v>683.10000000000014</v>
      </c>
      <c r="F3598">
        <v>683.11</v>
      </c>
      <c r="G3598" s="5">
        <f t="shared" ca="1" si="503"/>
        <v>-2.2990404667554624E-3</v>
      </c>
      <c r="H3598" s="5">
        <f t="shared" ca="1" si="504"/>
        <v>-1.5704745428406568</v>
      </c>
      <c r="I3598" s="6">
        <f t="shared" si="506"/>
        <v>3597</v>
      </c>
      <c r="J3598">
        <f t="shared" si="507"/>
        <v>1.5944064744369939</v>
      </c>
      <c r="K3598">
        <f t="shared" si="508"/>
        <v>2.3865680429811618</v>
      </c>
      <c r="L3598">
        <f t="shared" si="509"/>
        <v>-0.65384663095034634</v>
      </c>
      <c r="M3598" t="str">
        <f t="shared" si="505"/>
        <v/>
      </c>
      <c r="N3598" t="str">
        <f t="shared" si="510"/>
        <v/>
      </c>
      <c r="O3598" t="str">
        <f t="shared" si="511"/>
        <v/>
      </c>
    </row>
    <row r="3599" spans="1:15" x14ac:dyDescent="0.25">
      <c r="A3599" s="2">
        <v>43233.031147442132</v>
      </c>
      <c r="B3599">
        <v>683.1</v>
      </c>
      <c r="C3599">
        <v>1.03300565</v>
      </c>
      <c r="D3599" t="s">
        <v>5</v>
      </c>
      <c r="E3599">
        <v>683.1</v>
      </c>
      <c r="F3599">
        <v>683.11</v>
      </c>
      <c r="G3599" s="5">
        <f t="shared" ca="1" si="503"/>
        <v>-2.9347453415901363E-3</v>
      </c>
      <c r="H3599" s="5">
        <f t="shared" ca="1" si="504"/>
        <v>-2.0047245428402221</v>
      </c>
      <c r="I3599" s="6">
        <f t="shared" si="506"/>
        <v>3598</v>
      </c>
      <c r="J3599">
        <f t="shared" si="507"/>
        <v>1.529153682890751</v>
      </c>
      <c r="K3599">
        <f t="shared" si="508"/>
        <v>2.3933752617729613</v>
      </c>
      <c r="L3599">
        <f t="shared" si="509"/>
        <v>-0.20730056034890876</v>
      </c>
      <c r="M3599" t="str">
        <f t="shared" si="505"/>
        <v/>
      </c>
      <c r="N3599" t="str">
        <f t="shared" si="510"/>
        <v/>
      </c>
      <c r="O3599" t="str">
        <f t="shared" si="511"/>
        <v/>
      </c>
    </row>
    <row r="3600" spans="1:15" x14ac:dyDescent="0.25">
      <c r="A3600" s="2">
        <v>43233.031270439817</v>
      </c>
      <c r="B3600">
        <v>683.11</v>
      </c>
      <c r="C3600">
        <v>0.21060000000000001</v>
      </c>
      <c r="D3600" t="s">
        <v>6</v>
      </c>
      <c r="E3600">
        <v>683.1</v>
      </c>
      <c r="F3600">
        <v>683.11</v>
      </c>
      <c r="G3600" s="5">
        <f t="shared" ca="1" si="503"/>
        <v>-2.9347453415901363E-3</v>
      </c>
      <c r="H3600" s="5">
        <f t="shared" ca="1" si="504"/>
        <v>-2.0047245428402221</v>
      </c>
      <c r="I3600" s="6">
        <f t="shared" si="506"/>
        <v>3599</v>
      </c>
      <c r="J3600">
        <f t="shared" si="507"/>
        <v>1.5202979286554523</v>
      </c>
      <c r="K3600">
        <f t="shared" si="508"/>
        <v>2.394760747155364</v>
      </c>
      <c r="L3600">
        <f t="shared" si="509"/>
        <v>-0.54690136800145395</v>
      </c>
      <c r="M3600" t="str">
        <f t="shared" si="505"/>
        <v/>
      </c>
      <c r="N3600" t="str">
        <f t="shared" si="510"/>
        <v/>
      </c>
      <c r="O3600" t="str">
        <f t="shared" si="511"/>
        <v/>
      </c>
    </row>
    <row r="3601" spans="1:15" x14ac:dyDescent="0.25">
      <c r="A3601" s="2">
        <v>43233.031335601852</v>
      </c>
      <c r="B3601">
        <v>683.11</v>
      </c>
      <c r="C3601">
        <v>8.74833E-2</v>
      </c>
      <c r="D3601" t="s">
        <v>6</v>
      </c>
      <c r="E3601">
        <v>683.1</v>
      </c>
      <c r="F3601">
        <v>683.11</v>
      </c>
      <c r="G3601" s="5">
        <f t="shared" ca="1" si="503"/>
        <v>-2.9347453415901363E-3</v>
      </c>
      <c r="H3601" s="5">
        <f t="shared" ca="1" si="504"/>
        <v>-2.0047245428402221</v>
      </c>
      <c r="I3601" s="6">
        <f t="shared" si="506"/>
        <v>3600</v>
      </c>
      <c r="J3601">
        <f t="shared" si="507"/>
        <v>1.4250695004033673</v>
      </c>
      <c r="K3601">
        <f t="shared" si="508"/>
        <v>2.4043211377249949</v>
      </c>
      <c r="L3601">
        <f t="shared" si="509"/>
        <v>-0.55632593309436684</v>
      </c>
      <c r="M3601" t="str">
        <f t="shared" si="505"/>
        <v/>
      </c>
      <c r="N3601" t="str">
        <f t="shared" si="510"/>
        <v/>
      </c>
      <c r="O3601" t="str">
        <f t="shared" si="511"/>
        <v/>
      </c>
    </row>
    <row r="3602" spans="1:15" x14ac:dyDescent="0.25">
      <c r="A3602" s="2">
        <v>43233.031382546287</v>
      </c>
      <c r="B3602">
        <v>683.11</v>
      </c>
      <c r="C3602">
        <v>5.9840095800000004</v>
      </c>
      <c r="D3602" t="s">
        <v>6</v>
      </c>
      <c r="E3602">
        <v>683.1</v>
      </c>
      <c r="F3602">
        <v>683.11000000000024</v>
      </c>
      <c r="G3602" s="5">
        <f t="shared" ca="1" si="503"/>
        <v>-2.9347453415901363E-3</v>
      </c>
      <c r="H3602" s="5">
        <f t="shared" ca="1" si="504"/>
        <v>-2.0047245428402221</v>
      </c>
      <c r="I3602" s="6">
        <f t="shared" si="506"/>
        <v>3601</v>
      </c>
      <c r="J3602">
        <f t="shared" si="507"/>
        <v>1.3071937198487404</v>
      </c>
      <c r="K3602">
        <f t="shared" si="508"/>
        <v>2.4143001586032504</v>
      </c>
      <c r="L3602">
        <f t="shared" si="509"/>
        <v>1.9371310743967092</v>
      </c>
      <c r="M3602" t="str">
        <f t="shared" si="505"/>
        <v/>
      </c>
      <c r="N3602" t="str">
        <f t="shared" si="510"/>
        <v/>
      </c>
      <c r="O3602" t="str">
        <f t="shared" si="511"/>
        <v/>
      </c>
    </row>
    <row r="3603" spans="1:15" x14ac:dyDescent="0.25">
      <c r="A3603" s="2">
        <v>43233.031390104174</v>
      </c>
      <c r="B3603">
        <v>683.1</v>
      </c>
      <c r="C3603">
        <v>0.4995</v>
      </c>
      <c r="D3603" t="s">
        <v>5</v>
      </c>
      <c r="E3603">
        <v>683.13747077749997</v>
      </c>
      <c r="F3603">
        <v>683.11000000000024</v>
      </c>
      <c r="G3603" s="5">
        <f t="shared" ca="1" si="503"/>
        <v>-2.9894353738433993E-3</v>
      </c>
      <c r="H3603" s="5">
        <f t="shared" ca="1" si="504"/>
        <v>-2.0421953203401699</v>
      </c>
      <c r="I3603" s="6">
        <f t="shared" si="506"/>
        <v>3602</v>
      </c>
      <c r="J3603">
        <f t="shared" si="507"/>
        <v>1.8632044607059015</v>
      </c>
      <c r="K3603">
        <f t="shared" si="508"/>
        <v>2.5339088275825854</v>
      </c>
      <c r="L3603">
        <f t="shared" si="509"/>
        <v>-0.53818213420366467</v>
      </c>
      <c r="M3603" t="str">
        <f t="shared" si="505"/>
        <v/>
      </c>
      <c r="N3603" t="str">
        <f t="shared" si="510"/>
        <v/>
      </c>
      <c r="O3603" t="str">
        <f t="shared" si="511"/>
        <v/>
      </c>
    </row>
    <row r="3604" spans="1:15" x14ac:dyDescent="0.25">
      <c r="A3604" s="2">
        <v>43233.031401712957</v>
      </c>
      <c r="B3604">
        <v>683.1</v>
      </c>
      <c r="C3604">
        <v>8.7400000000000005E-2</v>
      </c>
      <c r="D3604" t="s">
        <v>5</v>
      </c>
      <c r="E3604">
        <v>683.15932077750006</v>
      </c>
      <c r="F3604">
        <v>683.11000000000024</v>
      </c>
      <c r="G3604" s="5">
        <f t="shared" ca="1" si="503"/>
        <v>-3.0213235149762381E-3</v>
      </c>
      <c r="H3604" s="5">
        <f t="shared" ca="1" si="504"/>
        <v>-2.0640453203402558</v>
      </c>
      <c r="I3604" s="6">
        <f t="shared" si="506"/>
        <v>3603</v>
      </c>
      <c r="J3604">
        <f t="shared" si="507"/>
        <v>1.7627114799159642</v>
      </c>
      <c r="K3604">
        <f t="shared" si="508"/>
        <v>2.5438220989078921</v>
      </c>
      <c r="L3604">
        <f t="shared" si="509"/>
        <v>-0.65858044107534297</v>
      </c>
      <c r="M3604" t="str">
        <f t="shared" si="505"/>
        <v/>
      </c>
      <c r="N3604" t="str">
        <f t="shared" si="510"/>
        <v/>
      </c>
      <c r="O3604" t="str">
        <f t="shared" si="511"/>
        <v/>
      </c>
    </row>
    <row r="3605" spans="1:15" x14ac:dyDescent="0.25">
      <c r="A3605" s="2">
        <v>43233.031411180556</v>
      </c>
      <c r="B3605">
        <v>683.11</v>
      </c>
      <c r="C3605">
        <v>8.6870299999999998E-2</v>
      </c>
      <c r="D3605" t="s">
        <v>6</v>
      </c>
      <c r="E3605">
        <v>683.15932077750006</v>
      </c>
      <c r="F3605">
        <v>683.11000000000013</v>
      </c>
      <c r="G3605" s="5">
        <f t="shared" ca="1" si="503"/>
        <v>-3.0213235149762381E-3</v>
      </c>
      <c r="H3605" s="5">
        <f t="shared" ca="1" si="504"/>
        <v>-2.0640453203402558</v>
      </c>
      <c r="I3605" s="6">
        <f t="shared" si="506"/>
        <v>3604</v>
      </c>
      <c r="J3605">
        <f t="shared" si="507"/>
        <v>1.6130388453445335</v>
      </c>
      <c r="K3605">
        <f t="shared" si="508"/>
        <v>2.5585628168965466</v>
      </c>
      <c r="L3605">
        <f t="shared" si="509"/>
        <v>-0.5964944598060431</v>
      </c>
      <c r="M3605" t="str">
        <f t="shared" si="505"/>
        <v/>
      </c>
      <c r="N3605" t="str">
        <f t="shared" si="510"/>
        <v/>
      </c>
      <c r="O3605" t="str">
        <f t="shared" si="511"/>
        <v/>
      </c>
    </row>
    <row r="3606" spans="1:15" x14ac:dyDescent="0.25">
      <c r="A3606" s="2">
        <v>43233.031416863429</v>
      </c>
      <c r="B3606">
        <v>683.1</v>
      </c>
      <c r="C3606">
        <v>0.27262089</v>
      </c>
      <c r="D3606" t="s">
        <v>5</v>
      </c>
      <c r="E3606">
        <v>683.22747599999991</v>
      </c>
      <c r="F3606">
        <v>683.11000000000013</v>
      </c>
      <c r="G3606" s="5">
        <f t="shared" ca="1" si="503"/>
        <v>-3.1207769267758635E-3</v>
      </c>
      <c r="H3606" s="5">
        <f t="shared" ca="1" si="504"/>
        <v>-2.1322005428401098</v>
      </c>
      <c r="I3606" s="6">
        <f t="shared" si="506"/>
        <v>3605</v>
      </c>
      <c r="J3606">
        <f t="shared" si="507"/>
        <v>1.4633307290924478</v>
      </c>
      <c r="K3606">
        <f t="shared" si="508"/>
        <v>2.5703230595548208</v>
      </c>
      <c r="L3606">
        <f t="shared" si="509"/>
        <v>-0.46325298863352937</v>
      </c>
      <c r="M3606" t="str">
        <f t="shared" si="505"/>
        <v/>
      </c>
      <c r="N3606" t="str">
        <f t="shared" si="510"/>
        <v/>
      </c>
      <c r="O3606" t="str">
        <f t="shared" si="511"/>
        <v/>
      </c>
    </row>
    <row r="3607" spans="1:15" x14ac:dyDescent="0.25">
      <c r="A3607" s="2">
        <v>43233.031417245373</v>
      </c>
      <c r="B3607">
        <v>683.11</v>
      </c>
      <c r="C3607">
        <v>0.30480000000000002</v>
      </c>
      <c r="D3607" t="s">
        <v>6</v>
      </c>
      <c r="E3607">
        <v>683.22747599999991</v>
      </c>
      <c r="F3607">
        <v>683.11</v>
      </c>
      <c r="G3607" s="5">
        <f t="shared" ca="1" si="503"/>
        <v>-3.1207769267758635E-3</v>
      </c>
      <c r="H3607" s="5">
        <f t="shared" ca="1" si="504"/>
        <v>-2.1322005428401098</v>
      </c>
      <c r="I3607" s="6">
        <f t="shared" si="506"/>
        <v>3606</v>
      </c>
      <c r="J3607">
        <f t="shared" si="507"/>
        <v>1.334846307781504</v>
      </c>
      <c r="K3607">
        <f t="shared" si="508"/>
        <v>2.5766795454293594</v>
      </c>
      <c r="L3607">
        <f t="shared" si="509"/>
        <v>-0.39975724168286692</v>
      </c>
      <c r="M3607" t="str">
        <f t="shared" si="505"/>
        <v/>
      </c>
      <c r="N3607" t="str">
        <f t="shared" si="510"/>
        <v/>
      </c>
      <c r="O3607" t="str">
        <f t="shared" si="511"/>
        <v/>
      </c>
    </row>
    <row r="3608" spans="1:15" x14ac:dyDescent="0.25">
      <c r="A3608" s="2">
        <v>43233.031440891202</v>
      </c>
      <c r="B3608">
        <v>683.1</v>
      </c>
      <c r="C3608">
        <v>8.6900000000000005E-2</v>
      </c>
      <c r="D3608" t="s">
        <v>5</v>
      </c>
      <c r="E3608">
        <v>683.24920099999997</v>
      </c>
      <c r="F3608">
        <v>683.11</v>
      </c>
      <c r="G3608" s="5">
        <f t="shared" ca="1" si="503"/>
        <v>-3.1524742944268299E-3</v>
      </c>
      <c r="H3608" s="5">
        <f t="shared" ca="1" si="504"/>
        <v>-2.1539255428401702</v>
      </c>
      <c r="I3608" s="6">
        <f t="shared" si="506"/>
        <v>3607</v>
      </c>
      <c r="J3608">
        <f t="shared" si="507"/>
        <v>1.2091337632268946</v>
      </c>
      <c r="K3608">
        <f t="shared" si="508"/>
        <v>2.5803890463690973</v>
      </c>
      <c r="L3608">
        <f t="shared" si="509"/>
        <v>-0.43490874556532705</v>
      </c>
      <c r="M3608" t="str">
        <f t="shared" si="505"/>
        <v/>
      </c>
      <c r="N3608" t="str">
        <f t="shared" si="510"/>
        <v/>
      </c>
      <c r="O3608" t="str">
        <f t="shared" si="511"/>
        <v/>
      </c>
    </row>
    <row r="3609" spans="1:15" x14ac:dyDescent="0.25">
      <c r="A3609" s="2">
        <v>43233.031448877307</v>
      </c>
      <c r="B3609">
        <v>683.11</v>
      </c>
      <c r="C3609">
        <v>8.6388660000000006E-2</v>
      </c>
      <c r="D3609" t="s">
        <v>6</v>
      </c>
      <c r="E3609">
        <v>683.24920099999997</v>
      </c>
      <c r="F3609">
        <v>683.11</v>
      </c>
      <c r="G3609" s="5">
        <f t="shared" ca="1" si="503"/>
        <v>-3.1524742944268299E-3</v>
      </c>
      <c r="H3609" s="5">
        <f t="shared" ca="1" si="504"/>
        <v>-2.1539255428401702</v>
      </c>
      <c r="I3609" s="6">
        <f t="shared" si="506"/>
        <v>3608</v>
      </c>
      <c r="J3609">
        <f t="shared" si="507"/>
        <v>1.2551886136302386</v>
      </c>
      <c r="K3609">
        <f t="shared" si="508"/>
        <v>2.545255836378344</v>
      </c>
      <c r="L3609">
        <f t="shared" si="509"/>
        <v>-0.45920725803867696</v>
      </c>
      <c r="M3609" t="str">
        <f t="shared" si="505"/>
        <v/>
      </c>
      <c r="N3609" t="str">
        <f t="shared" si="510"/>
        <v/>
      </c>
      <c r="O3609" t="str">
        <f t="shared" si="511"/>
        <v/>
      </c>
    </row>
    <row r="3610" spans="1:15" x14ac:dyDescent="0.25">
      <c r="A3610" s="2">
        <v>43233.031455312499</v>
      </c>
      <c r="B3610">
        <v>683.1</v>
      </c>
      <c r="C3610">
        <v>4</v>
      </c>
      <c r="D3610" t="s">
        <v>5</v>
      </c>
      <c r="E3610">
        <v>684.00765058320007</v>
      </c>
      <c r="F3610">
        <v>683.11</v>
      </c>
      <c r="G3610" s="5">
        <f t="shared" ca="1" si="503"/>
        <v>-4.2578107475217839E-3</v>
      </c>
      <c r="H3610" s="5">
        <f t="shared" ca="1" si="504"/>
        <v>-2.9123751260402742</v>
      </c>
      <c r="I3610" s="6">
        <f t="shared" si="506"/>
        <v>3609</v>
      </c>
      <c r="J3610">
        <f t="shared" si="507"/>
        <v>1.1194699857647095</v>
      </c>
      <c r="K3610">
        <f t="shared" si="508"/>
        <v>2.5511676973252482</v>
      </c>
      <c r="L3610">
        <f t="shared" si="509"/>
        <v>1.1291025741880316</v>
      </c>
      <c r="M3610" t="str">
        <f t="shared" si="505"/>
        <v/>
      </c>
      <c r="N3610" t="str">
        <f t="shared" si="510"/>
        <v/>
      </c>
      <c r="O3610" t="str">
        <f t="shared" si="511"/>
        <v/>
      </c>
    </row>
    <row r="3611" spans="1:15" x14ac:dyDescent="0.25">
      <c r="A3611" s="2">
        <v>43233.031478946759</v>
      </c>
      <c r="B3611">
        <v>683.1</v>
      </c>
      <c r="C3611">
        <v>8.6400000000000005E-2</v>
      </c>
      <c r="D3611" t="s">
        <v>5</v>
      </c>
      <c r="E3611">
        <v>684.02925058320011</v>
      </c>
      <c r="F3611">
        <v>683.11</v>
      </c>
      <c r="G3611" s="5">
        <f t="shared" ca="1" si="503"/>
        <v>-4.2892538930737476E-3</v>
      </c>
      <c r="H3611" s="5">
        <f t="shared" ca="1" si="504"/>
        <v>-2.9339751260403091</v>
      </c>
      <c r="I3611" s="6">
        <f t="shared" si="506"/>
        <v>3610</v>
      </c>
      <c r="J3611">
        <f t="shared" si="507"/>
        <v>1.4315608167899114</v>
      </c>
      <c r="K3611">
        <f t="shared" si="508"/>
        <v>2.5939610270638833</v>
      </c>
      <c r="L3611">
        <f t="shared" si="509"/>
        <v>-0.518574027425734</v>
      </c>
      <c r="M3611" t="str">
        <f t="shared" si="505"/>
        <v/>
      </c>
      <c r="N3611" t="str">
        <f t="shared" si="510"/>
        <v/>
      </c>
      <c r="O3611" t="str">
        <f t="shared" si="511"/>
        <v/>
      </c>
    </row>
    <row r="3612" spans="1:15" x14ac:dyDescent="0.25">
      <c r="A3612" s="2">
        <v>43233.03148568287</v>
      </c>
      <c r="B3612">
        <v>683.11</v>
      </c>
      <c r="C3612">
        <v>8.5877830000000002E-2</v>
      </c>
      <c r="D3612" t="s">
        <v>6</v>
      </c>
      <c r="E3612">
        <v>684.02925058320011</v>
      </c>
      <c r="F3612">
        <v>683.11</v>
      </c>
      <c r="G3612" s="5">
        <f t="shared" ca="1" si="503"/>
        <v>-4.2892538930737476E-3</v>
      </c>
      <c r="H3612" s="5">
        <f t="shared" ca="1" si="504"/>
        <v>-2.9339751260403091</v>
      </c>
      <c r="I3612" s="6">
        <f t="shared" si="506"/>
        <v>3611</v>
      </c>
      <c r="J3612">
        <f t="shared" si="507"/>
        <v>1.2762030763865582</v>
      </c>
      <c r="K3612">
        <f t="shared" si="508"/>
        <v>2.6017021006087782</v>
      </c>
      <c r="L3612">
        <f t="shared" si="509"/>
        <v>-0.45751788650515801</v>
      </c>
      <c r="M3612" t="str">
        <f t="shared" si="505"/>
        <v/>
      </c>
      <c r="N3612" t="str">
        <f t="shared" si="510"/>
        <v/>
      </c>
      <c r="O3612" t="str">
        <f t="shared" si="511"/>
        <v/>
      </c>
    </row>
    <row r="3613" spans="1:15" x14ac:dyDescent="0.25">
      <c r="A3613" s="2">
        <v>43233.031516504627</v>
      </c>
      <c r="B3613">
        <v>683.1</v>
      </c>
      <c r="C3613">
        <v>8.5900000000000004E-2</v>
      </c>
      <c r="D3613" t="s">
        <v>5</v>
      </c>
      <c r="E3613">
        <v>684.05072558320012</v>
      </c>
      <c r="F3613">
        <v>683.11</v>
      </c>
      <c r="G3613" s="5">
        <f t="shared" ca="1" si="503"/>
        <v>-4.320513107446227E-3</v>
      </c>
      <c r="H3613" s="5">
        <f t="shared" ca="1" si="504"/>
        <v>-2.9554501260403181</v>
      </c>
      <c r="I3613" s="6">
        <f t="shared" si="506"/>
        <v>3612</v>
      </c>
      <c r="J3613">
        <f t="shared" si="507"/>
        <v>1.1207778856638662</v>
      </c>
      <c r="K3613">
        <f t="shared" si="508"/>
        <v>2.6063370489434399</v>
      </c>
      <c r="L3613">
        <f t="shared" si="509"/>
        <v>-0.39706218583025787</v>
      </c>
      <c r="M3613" t="str">
        <f t="shared" si="505"/>
        <v/>
      </c>
      <c r="N3613" t="str">
        <f t="shared" si="510"/>
        <v/>
      </c>
      <c r="O3613" t="str">
        <f t="shared" si="511"/>
        <v/>
      </c>
    </row>
    <row r="3614" spans="1:15" x14ac:dyDescent="0.25">
      <c r="A3614" s="2">
        <v>43233.031524178237</v>
      </c>
      <c r="B3614">
        <v>683.11</v>
      </c>
      <c r="C3614">
        <v>8.5381600000000002E-2</v>
      </c>
      <c r="D3614" t="s">
        <v>6</v>
      </c>
      <c r="E3614">
        <v>684.05072558320012</v>
      </c>
      <c r="F3614">
        <v>683.1099999999999</v>
      </c>
      <c r="G3614" s="5">
        <f t="shared" ca="1" si="503"/>
        <v>-4.320513107446227E-3</v>
      </c>
      <c r="H3614" s="5">
        <f t="shared" ca="1" si="504"/>
        <v>-2.9554501260403181</v>
      </c>
      <c r="I3614" s="6">
        <f t="shared" si="506"/>
        <v>3613</v>
      </c>
      <c r="J3614">
        <f t="shared" si="507"/>
        <v>0.96538519112605048</v>
      </c>
      <c r="K3614">
        <f t="shared" si="508"/>
        <v>2.6078790227279822</v>
      </c>
      <c r="L3614">
        <f t="shared" si="509"/>
        <v>-0.33744034269101914</v>
      </c>
      <c r="M3614" t="str">
        <f t="shared" si="505"/>
        <v/>
      </c>
      <c r="N3614" t="str">
        <f t="shared" si="510"/>
        <v/>
      </c>
      <c r="O3614" t="str">
        <f t="shared" si="511"/>
        <v/>
      </c>
    </row>
    <row r="3615" spans="1:15" x14ac:dyDescent="0.25">
      <c r="A3615" s="2">
        <v>43233.031547210638</v>
      </c>
      <c r="B3615">
        <v>683.11</v>
      </c>
      <c r="C3615">
        <v>0.29249999999999998</v>
      </c>
      <c r="D3615" t="s">
        <v>6</v>
      </c>
      <c r="E3615">
        <v>684.05072558320012</v>
      </c>
      <c r="F3615">
        <v>683.11</v>
      </c>
      <c r="G3615" s="5">
        <f t="shared" ca="1" si="503"/>
        <v>-4.320513107446227E-3</v>
      </c>
      <c r="H3615" s="5">
        <f t="shared" ca="1" si="504"/>
        <v>-2.9554501260403181</v>
      </c>
      <c r="I3615" s="6">
        <f t="shared" si="506"/>
        <v>3614</v>
      </c>
      <c r="J3615">
        <f t="shared" si="507"/>
        <v>0.80992571653781553</v>
      </c>
      <c r="K3615">
        <f t="shared" si="508"/>
        <v>2.6063328279164093</v>
      </c>
      <c r="L3615">
        <f t="shared" si="509"/>
        <v>-0.19852633976584763</v>
      </c>
      <c r="M3615" t="str">
        <f t="shared" si="505"/>
        <v/>
      </c>
      <c r="N3615" t="str">
        <f t="shared" si="510"/>
        <v/>
      </c>
      <c r="O3615" t="str">
        <f t="shared" si="511"/>
        <v/>
      </c>
    </row>
    <row r="3616" spans="1:15" x14ac:dyDescent="0.25">
      <c r="A3616" s="2">
        <v>43233.031553877307</v>
      </c>
      <c r="B3616">
        <v>683.1</v>
      </c>
      <c r="C3616">
        <v>8.5400000000000004E-2</v>
      </c>
      <c r="D3616" t="s">
        <v>5</v>
      </c>
      <c r="E3616">
        <v>684.07207558319999</v>
      </c>
      <c r="F3616">
        <v>683.11</v>
      </c>
      <c r="G3616" s="5">
        <f t="shared" ca="1" si="503"/>
        <v>-4.351588425097374E-3</v>
      </c>
      <c r="H3616" s="5">
        <f t="shared" ca="1" si="504"/>
        <v>-2.9768001260401888</v>
      </c>
      <c r="I3616" s="6">
        <f t="shared" si="506"/>
        <v>3615</v>
      </c>
      <c r="J3616">
        <f t="shared" si="507"/>
        <v>0.68807269011764305</v>
      </c>
      <c r="K3616">
        <f t="shared" si="508"/>
        <v>2.602522716363977</v>
      </c>
      <c r="L3616">
        <f t="shared" si="509"/>
        <v>-0.23157249937846688</v>
      </c>
      <c r="M3616" t="str">
        <f t="shared" si="505"/>
        <v/>
      </c>
      <c r="N3616" t="str">
        <f t="shared" si="510"/>
        <v/>
      </c>
      <c r="O3616" t="str">
        <f t="shared" si="511"/>
        <v/>
      </c>
    </row>
    <row r="3617" spans="1:15" x14ac:dyDescent="0.25">
      <c r="A3617" s="2">
        <v>43233.031563020842</v>
      </c>
      <c r="B3617">
        <v>683.11</v>
      </c>
      <c r="C3617">
        <v>8.4885360000000007E-2</v>
      </c>
      <c r="D3617" t="s">
        <v>6</v>
      </c>
      <c r="E3617">
        <v>684.07207558319999</v>
      </c>
      <c r="F3617">
        <v>683.11016038180003</v>
      </c>
      <c r="G3617" s="5">
        <f t="shared" ca="1" si="503"/>
        <v>-4.351588425097374E-3</v>
      </c>
      <c r="H3617" s="5">
        <f t="shared" ca="1" si="504"/>
        <v>-2.9768001260401888</v>
      </c>
      <c r="I3617" s="6">
        <f t="shared" si="506"/>
        <v>3616</v>
      </c>
      <c r="J3617">
        <f t="shared" si="507"/>
        <v>0.53242453764705999</v>
      </c>
      <c r="K3617">
        <f t="shared" si="508"/>
        <v>2.5954059526017015</v>
      </c>
      <c r="L3617">
        <f t="shared" si="509"/>
        <v>-0.17243513570523919</v>
      </c>
      <c r="M3617" t="str">
        <f t="shared" si="505"/>
        <v/>
      </c>
      <c r="N3617" t="str">
        <f t="shared" si="510"/>
        <v/>
      </c>
      <c r="O3617" t="str">
        <f t="shared" si="511"/>
        <v/>
      </c>
    </row>
    <row r="3618" spans="1:15" x14ac:dyDescent="0.25">
      <c r="A3618" s="2">
        <v>43233.031590775463</v>
      </c>
      <c r="B3618">
        <v>683.1</v>
      </c>
      <c r="C3618">
        <v>8.48E-2</v>
      </c>
      <c r="D3618" t="s">
        <v>5</v>
      </c>
      <c r="E3618">
        <v>684.09327558320012</v>
      </c>
      <c r="F3618">
        <v>683.11016038180003</v>
      </c>
      <c r="G3618" s="5">
        <f t="shared" ref="G3618:G3681" ca="1" si="512">(OFFSET(F3618,$T$2,0)-E3618)/E3618</f>
        <v>-4.3824434957126027E-3</v>
      </c>
      <c r="H3618" s="5">
        <f t="shared" ref="H3618:H3681" ca="1" si="513">IF(ISNUMBER(G3618),E3618*G3618,"")</f>
        <v>-2.9980001260403246</v>
      </c>
      <c r="I3618" s="6">
        <f t="shared" si="506"/>
        <v>3617</v>
      </c>
      <c r="J3618">
        <f t="shared" si="507"/>
        <v>0.37671054425210571</v>
      </c>
      <c r="K3618">
        <f t="shared" si="508"/>
        <v>2.585143168195573</v>
      </c>
      <c r="L3618">
        <f t="shared" si="509"/>
        <v>-0.11291852143564604</v>
      </c>
      <c r="M3618" t="str">
        <f t="shared" si="505"/>
        <v/>
      </c>
      <c r="N3618" t="str">
        <f t="shared" si="510"/>
        <v/>
      </c>
      <c r="O3618" t="str">
        <f t="shared" si="511"/>
        <v/>
      </c>
    </row>
    <row r="3619" spans="1:15" x14ac:dyDescent="0.25">
      <c r="A3619" s="2">
        <v>43233.03159979167</v>
      </c>
      <c r="B3619">
        <v>683.11</v>
      </c>
      <c r="C3619">
        <v>1.10030337</v>
      </c>
      <c r="D3619" t="s">
        <v>6</v>
      </c>
      <c r="E3619">
        <v>684.09327558320012</v>
      </c>
      <c r="F3619">
        <v>683.1123609885401</v>
      </c>
      <c r="G3619" s="5">
        <f t="shared" ca="1" si="512"/>
        <v>-4.3824434957126027E-3</v>
      </c>
      <c r="H3619" s="5">
        <f t="shared" ca="1" si="513"/>
        <v>-2.9980001260403246</v>
      </c>
      <c r="I3619" s="6">
        <f t="shared" si="506"/>
        <v>3618</v>
      </c>
      <c r="J3619">
        <f t="shared" si="507"/>
        <v>0.22101506430252016</v>
      </c>
      <c r="K3619">
        <f t="shared" si="508"/>
        <v>2.571702675853631</v>
      </c>
      <c r="L3619">
        <f t="shared" si="509"/>
        <v>0.34190900602676227</v>
      </c>
      <c r="M3619" t="str">
        <f t="shared" si="505"/>
        <v/>
      </c>
      <c r="N3619" t="str">
        <f t="shared" si="510"/>
        <v/>
      </c>
      <c r="O3619" t="str">
        <f t="shared" si="511"/>
        <v/>
      </c>
    </row>
    <row r="3620" spans="1:15" x14ac:dyDescent="0.25">
      <c r="A3620" s="2">
        <v>43233.03159979167</v>
      </c>
      <c r="B3620">
        <v>683.11</v>
      </c>
      <c r="C3620">
        <v>0.01</v>
      </c>
      <c r="D3620" t="s">
        <v>6</v>
      </c>
      <c r="E3620">
        <v>684.09327558320012</v>
      </c>
      <c r="F3620">
        <v>683.11238098854005</v>
      </c>
      <c r="G3620" s="5">
        <f t="shared" ca="1" si="512"/>
        <v>-4.3824434957126027E-3</v>
      </c>
      <c r="H3620" s="5">
        <f t="shared" ca="1" si="513"/>
        <v>-2.9980001260403246</v>
      </c>
      <c r="I3620" s="6">
        <f t="shared" si="506"/>
        <v>3619</v>
      </c>
      <c r="J3620">
        <f t="shared" si="507"/>
        <v>0.18136992376471994</v>
      </c>
      <c r="K3620">
        <f t="shared" si="508"/>
        <v>2.5600942933135156</v>
      </c>
      <c r="L3620">
        <f t="shared" si="509"/>
        <v>-6.6938910887894221E-2</v>
      </c>
      <c r="M3620" t="str">
        <f t="shared" si="505"/>
        <v/>
      </c>
      <c r="N3620" t="str">
        <f t="shared" si="510"/>
        <v/>
      </c>
      <c r="O3620" t="str">
        <f t="shared" si="511"/>
        <v/>
      </c>
    </row>
    <row r="3621" spans="1:15" x14ac:dyDescent="0.25">
      <c r="A3621" s="2">
        <v>43233.03159979167</v>
      </c>
      <c r="B3621">
        <v>683.11</v>
      </c>
      <c r="C3621">
        <v>0.01</v>
      </c>
      <c r="D3621" t="s">
        <v>6</v>
      </c>
      <c r="E3621">
        <v>684.09327558320012</v>
      </c>
      <c r="F3621">
        <v>683.11240098854</v>
      </c>
      <c r="G3621" s="5">
        <f t="shared" ca="1" si="512"/>
        <v>-4.3824434957126027E-3</v>
      </c>
      <c r="H3621" s="5">
        <f t="shared" ca="1" si="513"/>
        <v>-2.9980001260403246</v>
      </c>
      <c r="I3621" s="6">
        <f t="shared" si="506"/>
        <v>3620</v>
      </c>
      <c r="J3621">
        <f t="shared" si="507"/>
        <v>1.2025290705878433E-2</v>
      </c>
      <c r="K3621">
        <f t="shared" si="508"/>
        <v>2.5413102071199822</v>
      </c>
      <c r="L3621">
        <f t="shared" si="509"/>
        <v>-7.9694745655378122E-4</v>
      </c>
      <c r="M3621" t="str">
        <f t="shared" si="505"/>
        <v/>
      </c>
      <c r="N3621" t="str">
        <f t="shared" si="510"/>
        <v/>
      </c>
      <c r="O3621" t="str">
        <f t="shared" si="511"/>
        <v/>
      </c>
    </row>
    <row r="3622" spans="1:15" x14ac:dyDescent="0.25">
      <c r="A3622" s="2">
        <v>43233.03159979167</v>
      </c>
      <c r="B3622">
        <v>683.11</v>
      </c>
      <c r="C3622">
        <v>3.7995057299999999</v>
      </c>
      <c r="D3622" t="s">
        <v>6</v>
      </c>
      <c r="E3622">
        <v>684.09327558320012</v>
      </c>
      <c r="F3622">
        <v>683.13277249305997</v>
      </c>
      <c r="G3622" s="5">
        <f t="shared" ca="1" si="512"/>
        <v>-4.7784285827300356E-3</v>
      </c>
      <c r="H3622" s="5">
        <f t="shared" ca="1" si="513"/>
        <v>-3.2688908613001786</v>
      </c>
      <c r="I3622" s="6">
        <f t="shared" si="506"/>
        <v>3621</v>
      </c>
      <c r="J3622">
        <f t="shared" si="507"/>
        <v>-0.15695166968066587</v>
      </c>
      <c r="K3622">
        <f t="shared" si="508"/>
        <v>2.5187343234638333</v>
      </c>
      <c r="L3622">
        <f t="shared" si="509"/>
        <v>1.5708117219126294</v>
      </c>
      <c r="M3622" t="str">
        <f t="shared" si="505"/>
        <v/>
      </c>
      <c r="N3622" t="str">
        <f t="shared" si="510"/>
        <v/>
      </c>
      <c r="O3622" t="str">
        <f t="shared" si="511"/>
        <v/>
      </c>
    </row>
    <row r="3623" spans="1:15" x14ac:dyDescent="0.25">
      <c r="A3623" s="2">
        <v>43233.031600208327</v>
      </c>
      <c r="B3623">
        <v>683.12</v>
      </c>
      <c r="C3623">
        <v>4.4991000000000003</v>
      </c>
      <c r="D3623" t="s">
        <v>6</v>
      </c>
      <c r="E3623">
        <v>684.09327558320012</v>
      </c>
      <c r="F3623">
        <v>683.24974909306002</v>
      </c>
      <c r="G3623" s="5">
        <f t="shared" ca="1" si="512"/>
        <v>-4.9923674228322633E-3</v>
      </c>
      <c r="H3623" s="5">
        <f t="shared" ca="1" si="513"/>
        <v>-3.4152449832001821</v>
      </c>
      <c r="I3623" s="6">
        <f t="shared" si="506"/>
        <v>3622</v>
      </c>
      <c r="J3623">
        <f t="shared" si="507"/>
        <v>0.10755271440336855</v>
      </c>
      <c r="K3623">
        <f t="shared" si="508"/>
        <v>2.5805666787587374</v>
      </c>
      <c r="L3623">
        <f t="shared" si="509"/>
        <v>1.7017763275580164</v>
      </c>
      <c r="M3623" t="str">
        <f t="shared" ref="M3623:M3686" si="514">IF(L3623&lt;-1.5,1,"")</f>
        <v/>
      </c>
      <c r="N3623" t="str">
        <f t="shared" si="510"/>
        <v/>
      </c>
      <c r="O3623" t="str">
        <f t="shared" si="511"/>
        <v/>
      </c>
    </row>
    <row r="3624" spans="1:15" x14ac:dyDescent="0.25">
      <c r="A3624" s="2">
        <v>43233.031600231479</v>
      </c>
      <c r="B3624">
        <v>683.12</v>
      </c>
      <c r="C3624">
        <v>2.7189999999999999E-5</v>
      </c>
      <c r="D3624" t="s">
        <v>6</v>
      </c>
      <c r="E3624">
        <v>684.09327558320012</v>
      </c>
      <c r="F3624">
        <v>683.24974980000002</v>
      </c>
      <c r="G3624" s="5">
        <f t="shared" ca="1" si="512"/>
        <v>-4.9923674228322633E-3</v>
      </c>
      <c r="H3624" s="5">
        <f t="shared" ca="1" si="513"/>
        <v>-3.4152449832001821</v>
      </c>
      <c r="I3624" s="6">
        <f t="shared" si="506"/>
        <v>3623</v>
      </c>
      <c r="J3624">
        <f t="shared" si="507"/>
        <v>0.43326963884032921</v>
      </c>
      <c r="K3624">
        <f t="shared" si="508"/>
        <v>2.6609662322026741</v>
      </c>
      <c r="L3624">
        <f t="shared" si="509"/>
        <v>-0.16281395968024107</v>
      </c>
      <c r="M3624" t="str">
        <f t="shared" si="514"/>
        <v/>
      </c>
      <c r="N3624" t="str">
        <f t="shared" si="510"/>
        <v/>
      </c>
      <c r="O3624" t="str">
        <f t="shared" si="511"/>
        <v/>
      </c>
    </row>
    <row r="3625" spans="1:15" x14ac:dyDescent="0.25">
      <c r="A3625" s="2">
        <v>43233.031600740738</v>
      </c>
      <c r="B3625">
        <v>683.24</v>
      </c>
      <c r="C3625">
        <v>0.12509999999999999</v>
      </c>
      <c r="D3625" t="s">
        <v>6</v>
      </c>
      <c r="E3625">
        <v>684.09327558320012</v>
      </c>
      <c r="F3625">
        <v>683.24999999999989</v>
      </c>
      <c r="G3625" s="5">
        <f t="shared" ca="1" si="512"/>
        <v>-4.9923674228322633E-3</v>
      </c>
      <c r="H3625" s="5">
        <f t="shared" ca="1" si="513"/>
        <v>-3.4152449832001821</v>
      </c>
      <c r="I3625" s="6">
        <f t="shared" si="506"/>
        <v>3624</v>
      </c>
      <c r="J3625">
        <f t="shared" si="507"/>
        <v>0.22256993309244422</v>
      </c>
      <c r="K3625">
        <f t="shared" si="508"/>
        <v>2.6386570984422897</v>
      </c>
      <c r="L3625">
        <f t="shared" si="509"/>
        <v>-3.6939219252848286E-2</v>
      </c>
      <c r="M3625" t="str">
        <f t="shared" si="514"/>
        <v/>
      </c>
      <c r="N3625" t="str">
        <f t="shared" si="510"/>
        <v/>
      </c>
      <c r="O3625" t="str">
        <f t="shared" si="511"/>
        <v/>
      </c>
    </row>
    <row r="3626" spans="1:15" x14ac:dyDescent="0.25">
      <c r="A3626" s="2">
        <v>43233.031600798611</v>
      </c>
      <c r="B3626">
        <v>683.25</v>
      </c>
      <c r="C3626">
        <v>8.4273210000000001E-2</v>
      </c>
      <c r="D3626" t="s">
        <v>6</v>
      </c>
      <c r="E3626">
        <v>684.09327558320012</v>
      </c>
      <c r="F3626">
        <v>683.25</v>
      </c>
      <c r="G3626" s="5">
        <f t="shared" ca="1" si="512"/>
        <v>-4.9923674228322633E-3</v>
      </c>
      <c r="H3626" s="5">
        <f t="shared" ca="1" si="513"/>
        <v>-3.4152449832001821</v>
      </c>
      <c r="I3626" s="6">
        <f t="shared" si="506"/>
        <v>3625</v>
      </c>
      <c r="J3626">
        <f t="shared" si="507"/>
        <v>0.85519225994958026</v>
      </c>
      <c r="K3626">
        <f t="shared" si="508"/>
        <v>1.6361114723731729</v>
      </c>
      <c r="L3626">
        <f t="shared" si="509"/>
        <v>-0.47118980764273072</v>
      </c>
      <c r="M3626" t="str">
        <f t="shared" si="514"/>
        <v/>
      </c>
      <c r="N3626" t="str">
        <f t="shared" si="510"/>
        <v/>
      </c>
      <c r="O3626" t="str">
        <f t="shared" si="511"/>
        <v/>
      </c>
    </row>
    <row r="3627" spans="1:15" x14ac:dyDescent="0.25">
      <c r="A3627" s="2">
        <v>43233.031600902781</v>
      </c>
      <c r="B3627">
        <v>683.25</v>
      </c>
      <c r="C3627">
        <v>79.631226789999999</v>
      </c>
      <c r="D3627" t="s">
        <v>6</v>
      </c>
      <c r="E3627">
        <v>684.09327558320012</v>
      </c>
      <c r="F3627">
        <v>683.32274507060004</v>
      </c>
      <c r="G3627" s="5">
        <f t="shared" ca="1" si="512"/>
        <v>-4.9923674228322633E-3</v>
      </c>
      <c r="H3627" s="5">
        <f t="shared" ca="1" si="513"/>
        <v>-3.4152449832001821</v>
      </c>
      <c r="I3627" s="6">
        <f t="shared" si="506"/>
        <v>3626</v>
      </c>
      <c r="J3627">
        <f t="shared" si="507"/>
        <v>0.7166830192436997</v>
      </c>
      <c r="K3627">
        <f t="shared" si="508"/>
        <v>1.633345130278236</v>
      </c>
      <c r="L3627">
        <f t="shared" si="509"/>
        <v>48.31467783989622</v>
      </c>
      <c r="M3627" t="str">
        <f t="shared" si="514"/>
        <v/>
      </c>
      <c r="N3627" t="str">
        <f t="shared" si="510"/>
        <v/>
      </c>
      <c r="O3627" t="str">
        <f t="shared" si="511"/>
        <v/>
      </c>
    </row>
    <row r="3628" spans="1:15" x14ac:dyDescent="0.25">
      <c r="A3628" s="2">
        <v>43233.031601087961</v>
      </c>
      <c r="B3628">
        <v>683.31</v>
      </c>
      <c r="C3628">
        <v>0.04</v>
      </c>
      <c r="D3628" t="s">
        <v>6</v>
      </c>
      <c r="E3628">
        <v>684.09327558320012</v>
      </c>
      <c r="F3628">
        <v>683.32290507060009</v>
      </c>
      <c r="G3628" s="5">
        <f t="shared" ca="1" si="512"/>
        <v>-4.9923674228322633E-3</v>
      </c>
      <c r="H3628" s="5">
        <f t="shared" ca="1" si="513"/>
        <v>-3.4152449832001821</v>
      </c>
      <c r="I3628" s="6">
        <f t="shared" si="506"/>
        <v>3627</v>
      </c>
      <c r="J3628">
        <f t="shared" si="507"/>
        <v>9.9602678859664593</v>
      </c>
      <c r="K3628">
        <f t="shared" si="508"/>
        <v>13.0084816035733</v>
      </c>
      <c r="L3628">
        <f t="shared" si="509"/>
        <v>-0.76259998578477151</v>
      </c>
      <c r="M3628" t="str">
        <f t="shared" si="514"/>
        <v/>
      </c>
      <c r="N3628" t="str">
        <f t="shared" si="510"/>
        <v/>
      </c>
      <c r="O3628" t="str">
        <f t="shared" si="511"/>
        <v/>
      </c>
    </row>
    <row r="3629" spans="1:15" x14ac:dyDescent="0.25">
      <c r="A3629" s="2">
        <v>43233.031601215283</v>
      </c>
      <c r="B3629">
        <v>683.31</v>
      </c>
      <c r="C3629">
        <v>1.77373235</v>
      </c>
      <c r="D3629" t="s">
        <v>6</v>
      </c>
      <c r="E3629">
        <v>684.09327558320012</v>
      </c>
      <c r="F3629">
        <v>683.33</v>
      </c>
      <c r="G3629" s="5">
        <f t="shared" ca="1" si="512"/>
        <v>-4.9923674228322633E-3</v>
      </c>
      <c r="H3629" s="5">
        <f t="shared" ca="1" si="513"/>
        <v>-3.4152449832001821</v>
      </c>
      <c r="I3629" s="6">
        <f t="shared" si="506"/>
        <v>3628</v>
      </c>
      <c r="J3629">
        <f t="shared" si="507"/>
        <v>9.4436847915796989</v>
      </c>
      <c r="K3629">
        <f t="shared" si="508"/>
        <v>13.097336300788886</v>
      </c>
      <c r="L3629">
        <f t="shared" si="509"/>
        <v>-0.58561162861166804</v>
      </c>
      <c r="M3629" t="str">
        <f t="shared" si="514"/>
        <v/>
      </c>
      <c r="N3629" t="str">
        <f t="shared" si="510"/>
        <v/>
      </c>
      <c r="O3629" t="str">
        <f t="shared" si="511"/>
        <v/>
      </c>
    </row>
    <row r="3630" spans="1:15" x14ac:dyDescent="0.25">
      <c r="A3630" s="2">
        <v>43233.031602569441</v>
      </c>
      <c r="B3630">
        <v>683.33</v>
      </c>
      <c r="C3630">
        <v>9.8620000000000001</v>
      </c>
      <c r="D3630" t="s">
        <v>6</v>
      </c>
      <c r="E3630">
        <v>684.09327558320012</v>
      </c>
      <c r="F3630">
        <v>683.32999999999993</v>
      </c>
      <c r="G3630" s="5">
        <f t="shared" ca="1" si="512"/>
        <v>-4.9923674228322633E-3</v>
      </c>
      <c r="H3630" s="5">
        <f t="shared" ca="1" si="513"/>
        <v>-3.4152449832001821</v>
      </c>
      <c r="I3630" s="6">
        <f t="shared" si="506"/>
        <v>3629</v>
      </c>
      <c r="J3630">
        <f t="shared" si="507"/>
        <v>9.1251741801345361</v>
      </c>
      <c r="K3630">
        <f t="shared" si="508"/>
        <v>13.147799188227669</v>
      </c>
      <c r="L3630">
        <f t="shared" si="509"/>
        <v>5.6041761006298769E-2</v>
      </c>
      <c r="M3630" t="str">
        <f t="shared" si="514"/>
        <v/>
      </c>
      <c r="N3630" t="str">
        <f t="shared" si="510"/>
        <v/>
      </c>
      <c r="O3630" t="str">
        <f t="shared" si="511"/>
        <v/>
      </c>
    </row>
    <row r="3631" spans="1:15" x14ac:dyDescent="0.25">
      <c r="A3631" s="2">
        <v>43233.031606192133</v>
      </c>
      <c r="B3631">
        <v>683.33</v>
      </c>
      <c r="C3631">
        <v>0.23344999999999999</v>
      </c>
      <c r="D3631" t="s">
        <v>6</v>
      </c>
      <c r="E3631">
        <v>684.09327558320012</v>
      </c>
      <c r="F3631">
        <v>683.33559200000013</v>
      </c>
      <c r="G3631" s="5">
        <f t="shared" ca="1" si="512"/>
        <v>-4.9923674228322633E-3</v>
      </c>
      <c r="H3631" s="5">
        <f t="shared" ca="1" si="513"/>
        <v>-3.4152449832001821</v>
      </c>
      <c r="I3631" s="6">
        <f t="shared" si="506"/>
        <v>3630</v>
      </c>
      <c r="J3631">
        <f t="shared" si="507"/>
        <v>9.7225394292772762</v>
      </c>
      <c r="K3631">
        <f t="shared" si="508"/>
        <v>13.137900580545553</v>
      </c>
      <c r="L3631">
        <f t="shared" si="509"/>
        <v>-0.72226832370223648</v>
      </c>
      <c r="M3631" t="str">
        <f t="shared" si="514"/>
        <v/>
      </c>
      <c r="N3631" t="str">
        <f t="shared" si="510"/>
        <v/>
      </c>
      <c r="O3631" t="str">
        <f t="shared" si="511"/>
        <v/>
      </c>
    </row>
    <row r="3632" spans="1:15" x14ac:dyDescent="0.25">
      <c r="A3632" s="2">
        <v>43233.031609351849</v>
      </c>
      <c r="B3632">
        <v>683.33</v>
      </c>
      <c r="C3632">
        <v>4.9039999999999999</v>
      </c>
      <c r="D3632" t="s">
        <v>6</v>
      </c>
      <c r="E3632">
        <v>684.09327558320012</v>
      </c>
      <c r="F3632">
        <v>683.77010812000003</v>
      </c>
      <c r="G3632" s="5">
        <f t="shared" ca="1" si="512"/>
        <v>-4.9923674228322633E-3</v>
      </c>
      <c r="H3632" s="5">
        <f t="shared" ca="1" si="513"/>
        <v>-3.4152449832001821</v>
      </c>
      <c r="I3632" s="6">
        <f t="shared" si="506"/>
        <v>3631</v>
      </c>
      <c r="J3632">
        <f t="shared" si="507"/>
        <v>9.2462461474453903</v>
      </c>
      <c r="K3632">
        <f t="shared" si="508"/>
        <v>13.214014340272371</v>
      </c>
      <c r="L3632">
        <f t="shared" si="509"/>
        <v>-0.32860915961105935</v>
      </c>
      <c r="M3632" t="str">
        <f t="shared" si="514"/>
        <v/>
      </c>
      <c r="N3632" t="str">
        <f t="shared" si="510"/>
        <v/>
      </c>
      <c r="O3632" t="str">
        <f t="shared" si="511"/>
        <v/>
      </c>
    </row>
    <row r="3633" spans="1:15" x14ac:dyDescent="0.25">
      <c r="A3633" s="2">
        <v>43233.031625277777</v>
      </c>
      <c r="B3633">
        <v>683.46</v>
      </c>
      <c r="C3633">
        <v>0.01</v>
      </c>
      <c r="D3633" t="s">
        <v>6</v>
      </c>
      <c r="E3633">
        <v>684.09327558320012</v>
      </c>
      <c r="F3633">
        <v>683.77080812000008</v>
      </c>
      <c r="G3633" s="5">
        <f t="shared" ca="1" si="512"/>
        <v>-4.9923674228322633E-3</v>
      </c>
      <c r="H3633" s="5">
        <f t="shared" ca="1" si="513"/>
        <v>-3.4152449832001821</v>
      </c>
      <c r="I3633" s="6">
        <f t="shared" si="506"/>
        <v>3632</v>
      </c>
      <c r="J3633">
        <f t="shared" si="507"/>
        <v>9.2282827921005719</v>
      </c>
      <c r="K3633">
        <f t="shared" si="508"/>
        <v>13.22744090639998</v>
      </c>
      <c r="L3633">
        <f t="shared" si="509"/>
        <v>-0.69690598939968706</v>
      </c>
      <c r="M3633" t="str">
        <f t="shared" si="514"/>
        <v/>
      </c>
      <c r="N3633" t="str">
        <f t="shared" si="510"/>
        <v/>
      </c>
      <c r="O3633" t="str">
        <f t="shared" si="511"/>
        <v/>
      </c>
    </row>
    <row r="3634" spans="1:15" x14ac:dyDescent="0.25">
      <c r="A3634" s="2">
        <v>43233.031629050929</v>
      </c>
      <c r="B3634">
        <v>683.45</v>
      </c>
      <c r="C3634">
        <v>8.43E-2</v>
      </c>
      <c r="D3634" t="s">
        <v>5</v>
      </c>
      <c r="E3634">
        <v>684.10844958320001</v>
      </c>
      <c r="F3634">
        <v>683.77080812000008</v>
      </c>
      <c r="G3634" s="5">
        <f t="shared" ca="1" si="512"/>
        <v>-5.014437382391765E-3</v>
      </c>
      <c r="H3634" s="5">
        <f t="shared" ca="1" si="513"/>
        <v>-3.4304189832000702</v>
      </c>
      <c r="I3634" s="6">
        <f t="shared" si="506"/>
        <v>3633</v>
      </c>
      <c r="J3634">
        <f t="shared" si="507"/>
        <v>8.6278192838151426</v>
      </c>
      <c r="K3634">
        <f t="shared" si="508"/>
        <v>13.310745792259242</v>
      </c>
      <c r="L3634">
        <f t="shared" si="509"/>
        <v>-0.64185128445496697</v>
      </c>
      <c r="M3634" t="str">
        <f t="shared" si="514"/>
        <v/>
      </c>
      <c r="N3634" t="str">
        <f t="shared" si="510"/>
        <v/>
      </c>
      <c r="O3634" t="str">
        <f t="shared" si="511"/>
        <v/>
      </c>
    </row>
    <row r="3635" spans="1:15" x14ac:dyDescent="0.25">
      <c r="A3635" s="2">
        <v>43233.031635543979</v>
      </c>
      <c r="B3635">
        <v>683.64</v>
      </c>
      <c r="C3635">
        <v>0.44681999999999999</v>
      </c>
      <c r="D3635" t="s">
        <v>6</v>
      </c>
      <c r="E3635">
        <v>684.10844958320001</v>
      </c>
      <c r="F3635">
        <v>683.78599999999994</v>
      </c>
      <c r="G3635" s="5">
        <f t="shared" ca="1" si="512"/>
        <v>-5.014437382391765E-3</v>
      </c>
      <c r="H3635" s="5">
        <f t="shared" ca="1" si="513"/>
        <v>-3.4304189832000702</v>
      </c>
      <c r="I3635" s="6">
        <f t="shared" si="506"/>
        <v>3634</v>
      </c>
      <c r="J3635">
        <f t="shared" si="507"/>
        <v>8.0980937100672463</v>
      </c>
      <c r="K3635">
        <f t="shared" si="508"/>
        <v>13.379208101560783</v>
      </c>
      <c r="L3635">
        <f t="shared" si="509"/>
        <v>-0.57187792072496946</v>
      </c>
      <c r="M3635" t="str">
        <f t="shared" si="514"/>
        <v/>
      </c>
      <c r="N3635" t="str">
        <f t="shared" si="510"/>
        <v/>
      </c>
      <c r="O3635" t="str">
        <f t="shared" si="511"/>
        <v/>
      </c>
    </row>
    <row r="3636" spans="1:15" x14ac:dyDescent="0.25">
      <c r="A3636" s="2">
        <v>43233.031636574073</v>
      </c>
      <c r="B3636">
        <v>683.75</v>
      </c>
      <c r="C3636">
        <v>1.99983</v>
      </c>
      <c r="D3636" t="s">
        <v>6</v>
      </c>
      <c r="E3636">
        <v>684.10844958320001</v>
      </c>
      <c r="F3636">
        <v>683.80999795999992</v>
      </c>
      <c r="G3636" s="5">
        <f t="shared" ca="1" si="512"/>
        <v>-5.014437382391765E-3</v>
      </c>
      <c r="H3636" s="5">
        <f t="shared" ca="1" si="513"/>
        <v>-3.4304189832000702</v>
      </c>
      <c r="I3636" s="6">
        <f t="shared" si="506"/>
        <v>3635</v>
      </c>
      <c r="J3636">
        <f t="shared" si="507"/>
        <v>7.5634411916134923</v>
      </c>
      <c r="K3636">
        <f t="shared" si="508"/>
        <v>13.43735117758796</v>
      </c>
      <c r="L3636">
        <f t="shared" si="509"/>
        <v>-0.41404076726765837</v>
      </c>
      <c r="M3636" t="str">
        <f t="shared" si="514"/>
        <v/>
      </c>
      <c r="N3636" t="str">
        <f t="shared" si="510"/>
        <v/>
      </c>
      <c r="O3636" t="str">
        <f t="shared" si="511"/>
        <v/>
      </c>
    </row>
    <row r="3637" spans="1:15" x14ac:dyDescent="0.25">
      <c r="A3637" s="2">
        <v>43233.031637222222</v>
      </c>
      <c r="B3637">
        <v>683.75</v>
      </c>
      <c r="C3637">
        <v>1.7000000000000001E-4</v>
      </c>
      <c r="D3637" t="s">
        <v>6</v>
      </c>
      <c r="E3637">
        <v>684.10844958320001</v>
      </c>
      <c r="F3637">
        <v>683.81</v>
      </c>
      <c r="G3637" s="5">
        <f t="shared" ca="1" si="512"/>
        <v>-5.014437382391765E-3</v>
      </c>
      <c r="H3637" s="5">
        <f t="shared" ca="1" si="513"/>
        <v>-3.4304189832000702</v>
      </c>
      <c r="I3637" s="6">
        <f t="shared" si="506"/>
        <v>3636</v>
      </c>
      <c r="J3637">
        <f t="shared" si="507"/>
        <v>7.197428508621897</v>
      </c>
      <c r="K3637">
        <f t="shared" si="508"/>
        <v>13.468354931772375</v>
      </c>
      <c r="L3637">
        <f t="shared" si="509"/>
        <v>-0.53438289569005071</v>
      </c>
      <c r="M3637" t="str">
        <f t="shared" si="514"/>
        <v/>
      </c>
      <c r="N3637" t="str">
        <f t="shared" si="510"/>
        <v/>
      </c>
      <c r="O3637" t="str">
        <f t="shared" si="511"/>
        <v/>
      </c>
    </row>
    <row r="3638" spans="1:15" x14ac:dyDescent="0.25">
      <c r="A3638" s="2">
        <v>43233.031637222222</v>
      </c>
      <c r="B3638">
        <v>683.81</v>
      </c>
      <c r="C3638">
        <v>3.3730000000000003E-2</v>
      </c>
      <c r="D3638" t="s">
        <v>6</v>
      </c>
      <c r="E3638">
        <v>684.10844958320001</v>
      </c>
      <c r="F3638">
        <v>683.81</v>
      </c>
      <c r="G3638" s="5">
        <f t="shared" ca="1" si="512"/>
        <v>-5.014437382391765E-3</v>
      </c>
      <c r="H3638" s="5">
        <f t="shared" ca="1" si="513"/>
        <v>-3.4304189832000702</v>
      </c>
      <c r="I3638" s="6">
        <f t="shared" si="506"/>
        <v>3637</v>
      </c>
      <c r="J3638">
        <f t="shared" si="507"/>
        <v>6.9599159134621686</v>
      </c>
      <c r="K3638">
        <f t="shared" si="508"/>
        <v>13.479546878522612</v>
      </c>
      <c r="L3638">
        <f t="shared" si="509"/>
        <v>-0.51382928342330847</v>
      </c>
      <c r="M3638" t="str">
        <f t="shared" si="514"/>
        <v/>
      </c>
      <c r="N3638" t="str">
        <f t="shared" si="510"/>
        <v/>
      </c>
      <c r="O3638" t="str">
        <f t="shared" si="511"/>
        <v/>
      </c>
    </row>
    <row r="3639" spans="1:15" x14ac:dyDescent="0.25">
      <c r="A3639" s="2">
        <v>43233.031638425928</v>
      </c>
      <c r="B3639">
        <v>683.81</v>
      </c>
      <c r="C3639">
        <v>14.629916</v>
      </c>
      <c r="D3639" t="s">
        <v>6</v>
      </c>
      <c r="E3639">
        <v>684.10844958320001</v>
      </c>
      <c r="F3639">
        <v>683.86987292000003</v>
      </c>
      <c r="G3639" s="5">
        <f t="shared" ca="1" si="512"/>
        <v>-5.014437382391765E-3</v>
      </c>
      <c r="H3639" s="5">
        <f t="shared" ca="1" si="513"/>
        <v>-3.4304189832000702</v>
      </c>
      <c r="I3639" s="6">
        <f t="shared" si="506"/>
        <v>3638</v>
      </c>
      <c r="J3639">
        <f t="shared" si="507"/>
        <v>6.4153558296974325</v>
      </c>
      <c r="K3639">
        <f t="shared" si="508"/>
        <v>13.527494979692801</v>
      </c>
      <c r="L3639">
        <f t="shared" si="509"/>
        <v>0.6072491753006819</v>
      </c>
      <c r="M3639" t="str">
        <f t="shared" si="514"/>
        <v/>
      </c>
      <c r="N3639" t="str">
        <f t="shared" si="510"/>
        <v/>
      </c>
      <c r="O3639" t="str">
        <f t="shared" si="511"/>
        <v/>
      </c>
    </row>
    <row r="3640" spans="1:15" x14ac:dyDescent="0.25">
      <c r="A3640" s="2">
        <v>43233.03163853009</v>
      </c>
      <c r="B3640">
        <v>683.81</v>
      </c>
      <c r="C3640">
        <v>1.059E-2</v>
      </c>
      <c r="D3640" t="s">
        <v>6</v>
      </c>
      <c r="E3640">
        <v>684.10844958320001</v>
      </c>
      <c r="F3640">
        <v>683.87</v>
      </c>
      <c r="G3640" s="5">
        <f t="shared" ca="1" si="512"/>
        <v>-5.014437382391765E-3</v>
      </c>
      <c r="H3640" s="5">
        <f t="shared" ca="1" si="513"/>
        <v>-3.4304189832000702</v>
      </c>
      <c r="I3640" s="6">
        <f t="shared" si="506"/>
        <v>3639</v>
      </c>
      <c r="J3640">
        <f t="shared" si="507"/>
        <v>7.5156533224034092</v>
      </c>
      <c r="K3640">
        <f t="shared" si="508"/>
        <v>13.594796778617946</v>
      </c>
      <c r="L3640">
        <f t="shared" si="509"/>
        <v>-0.55205410162566459</v>
      </c>
      <c r="M3640" t="str">
        <f t="shared" si="514"/>
        <v/>
      </c>
      <c r="N3640" t="str">
        <f t="shared" si="510"/>
        <v/>
      </c>
      <c r="O3640" t="str">
        <f t="shared" si="511"/>
        <v/>
      </c>
    </row>
    <row r="3641" spans="1:15" x14ac:dyDescent="0.25">
      <c r="A3641" s="2">
        <v>43233.03163853009</v>
      </c>
      <c r="B3641">
        <v>683.87</v>
      </c>
      <c r="C3641">
        <v>44.294326660000003</v>
      </c>
      <c r="D3641" t="s">
        <v>6</v>
      </c>
      <c r="E3641">
        <v>684.10844958320001</v>
      </c>
      <c r="F3641">
        <v>683.62540719812</v>
      </c>
      <c r="G3641" s="5">
        <f t="shared" ca="1" si="512"/>
        <v>-5.014437382391765E-3</v>
      </c>
      <c r="H3641" s="5">
        <f t="shared" ca="1" si="513"/>
        <v>-3.4304189832000702</v>
      </c>
      <c r="I3641" s="6">
        <f t="shared" si="506"/>
        <v>3640</v>
      </c>
      <c r="J3641">
        <f t="shared" si="507"/>
        <v>6.8718141514117406</v>
      </c>
      <c r="K3641">
        <f t="shared" si="508"/>
        <v>13.650599363507649</v>
      </c>
      <c r="L3641">
        <f t="shared" si="509"/>
        <v>2.7414556322435502</v>
      </c>
      <c r="M3641" t="str">
        <f t="shared" si="514"/>
        <v/>
      </c>
      <c r="N3641" t="str">
        <f t="shared" si="510"/>
        <v/>
      </c>
      <c r="O3641" t="str">
        <f t="shared" si="511"/>
        <v/>
      </c>
    </row>
    <row r="3642" spans="1:15" x14ac:dyDescent="0.25">
      <c r="A3642" s="2">
        <v>43233.031666527779</v>
      </c>
      <c r="B3642">
        <v>684.02</v>
      </c>
      <c r="C3642">
        <v>0.39976117999999999</v>
      </c>
      <c r="D3642" t="s">
        <v>6</v>
      </c>
      <c r="E3642">
        <v>684.10844958320001</v>
      </c>
      <c r="F3642">
        <v>683.57183920000011</v>
      </c>
      <c r="G3642" s="5">
        <f t="shared" ca="1" si="512"/>
        <v>-5.014437382391765E-3</v>
      </c>
      <c r="H3642" s="5">
        <f t="shared" ca="1" si="513"/>
        <v>-3.4304189832000702</v>
      </c>
      <c r="I3642" s="6">
        <f t="shared" si="506"/>
        <v>3641</v>
      </c>
      <c r="J3642">
        <f t="shared" si="507"/>
        <v>11.300908939428609</v>
      </c>
      <c r="K3642">
        <f t="shared" si="508"/>
        <v>14.972476689074917</v>
      </c>
      <c r="L3642">
        <f t="shared" si="509"/>
        <v>-0.72807912717492718</v>
      </c>
      <c r="M3642" t="str">
        <f t="shared" si="514"/>
        <v/>
      </c>
      <c r="N3642" t="str">
        <f t="shared" si="510"/>
        <v/>
      </c>
      <c r="O3642" t="str">
        <f t="shared" si="511"/>
        <v/>
      </c>
    </row>
    <row r="3643" spans="1:15" x14ac:dyDescent="0.25">
      <c r="A3643" s="2">
        <v>43233.031695636571</v>
      </c>
      <c r="B3643">
        <v>684.23</v>
      </c>
      <c r="C3643">
        <v>1.0837000000000001</v>
      </c>
      <c r="D3643" t="s">
        <v>6</v>
      </c>
      <c r="E3643">
        <v>684.10844958320001</v>
      </c>
      <c r="F3643">
        <v>683.38110799999993</v>
      </c>
      <c r="G3643" s="5">
        <f t="shared" ca="1" si="512"/>
        <v>-5.014437382391765E-3</v>
      </c>
      <c r="H3643" s="5">
        <f t="shared" ca="1" si="513"/>
        <v>-3.4304189832000702</v>
      </c>
      <c r="I3643" s="6">
        <f t="shared" si="506"/>
        <v>3642</v>
      </c>
      <c r="J3643">
        <f t="shared" si="507"/>
        <v>10.493524831848845</v>
      </c>
      <c r="K3643">
        <f t="shared" si="508"/>
        <v>15.078786634680526</v>
      </c>
      <c r="L3643">
        <f t="shared" si="509"/>
        <v>-0.62404390086710781</v>
      </c>
      <c r="M3643" t="str">
        <f t="shared" si="514"/>
        <v/>
      </c>
      <c r="N3643" t="str">
        <f t="shared" si="510"/>
        <v/>
      </c>
      <c r="O3643" t="str">
        <f t="shared" si="511"/>
        <v/>
      </c>
    </row>
    <row r="3644" spans="1:15" x14ac:dyDescent="0.25">
      <c r="A3644" s="2">
        <v>43233.031719722218</v>
      </c>
      <c r="B3644">
        <v>684.35</v>
      </c>
      <c r="C3644">
        <v>0.32750000000000001</v>
      </c>
      <c r="D3644" t="s">
        <v>5</v>
      </c>
      <c r="E3644">
        <v>684.10844958320001</v>
      </c>
      <c r="F3644">
        <v>683.38110799999993</v>
      </c>
      <c r="G3644" s="5">
        <f t="shared" ca="1" si="512"/>
        <v>-5.014437382391765E-3</v>
      </c>
      <c r="H3644" s="5">
        <f t="shared" ca="1" si="513"/>
        <v>-3.4304189832000702</v>
      </c>
      <c r="I3644" s="6">
        <f t="shared" si="506"/>
        <v>3643</v>
      </c>
      <c r="J3644">
        <f t="shared" si="507"/>
        <v>9.7502762809411934</v>
      </c>
      <c r="K3644">
        <f t="shared" si="508"/>
        <v>15.158054665639614</v>
      </c>
      <c r="L3644">
        <f t="shared" si="509"/>
        <v>-0.6216349319745369</v>
      </c>
      <c r="M3644" t="str">
        <f t="shared" si="514"/>
        <v/>
      </c>
      <c r="N3644" t="str">
        <f t="shared" si="510"/>
        <v/>
      </c>
      <c r="O3644" t="str">
        <f t="shared" si="511"/>
        <v/>
      </c>
    </row>
    <row r="3645" spans="1:15" x14ac:dyDescent="0.25">
      <c r="A3645" s="2">
        <v>43233.031837719907</v>
      </c>
      <c r="B3645">
        <v>684.35</v>
      </c>
      <c r="C3645">
        <v>0.44</v>
      </c>
      <c r="D3645" t="s">
        <v>5</v>
      </c>
      <c r="E3645">
        <v>684.10844958320001</v>
      </c>
      <c r="F3645">
        <v>683.38110799999993</v>
      </c>
      <c r="G3645" s="5">
        <f t="shared" ca="1" si="512"/>
        <v>-5.014437382391765E-3</v>
      </c>
      <c r="H3645" s="5">
        <f t="shared" ca="1" si="513"/>
        <v>-3.4304189832000702</v>
      </c>
      <c r="I3645" s="6">
        <f t="shared" si="506"/>
        <v>3644</v>
      </c>
      <c r="J3645">
        <f t="shared" si="507"/>
        <v>8.9155471929244641</v>
      </c>
      <c r="K3645">
        <f t="shared" si="508"/>
        <v>15.236323456253297</v>
      </c>
      <c r="L3645">
        <f t="shared" si="509"/>
        <v>-0.55627246410589481</v>
      </c>
      <c r="M3645" t="str">
        <f t="shared" si="514"/>
        <v/>
      </c>
      <c r="N3645" t="str">
        <f t="shared" si="510"/>
        <v/>
      </c>
      <c r="O3645" t="str">
        <f t="shared" si="511"/>
        <v/>
      </c>
    </row>
    <row r="3646" spans="1:15" x14ac:dyDescent="0.25">
      <c r="A3646" s="2">
        <v>43233.031837719907</v>
      </c>
      <c r="B3646">
        <v>684.35</v>
      </c>
      <c r="C3646">
        <v>9.7000000000000003E-3</v>
      </c>
      <c r="D3646" t="s">
        <v>5</v>
      </c>
      <c r="E3646">
        <v>684.10844958320001</v>
      </c>
      <c r="F3646">
        <v>683.38110799999993</v>
      </c>
      <c r="G3646" s="5">
        <f t="shared" ca="1" si="512"/>
        <v>-5.014437382391765E-3</v>
      </c>
      <c r="H3646" s="5">
        <f t="shared" ca="1" si="513"/>
        <v>-3.4304189832000702</v>
      </c>
      <c r="I3646" s="6">
        <f t="shared" si="506"/>
        <v>3645</v>
      </c>
      <c r="J3646">
        <f t="shared" si="507"/>
        <v>8.3358269882016884</v>
      </c>
      <c r="K3646">
        <f t="shared" si="508"/>
        <v>15.294119114798891</v>
      </c>
      <c r="L3646">
        <f t="shared" si="509"/>
        <v>-0.54440055852220759</v>
      </c>
      <c r="M3646" t="str">
        <f t="shared" si="514"/>
        <v/>
      </c>
      <c r="N3646" t="str">
        <f t="shared" si="510"/>
        <v/>
      </c>
      <c r="O3646" t="str">
        <f t="shared" si="511"/>
        <v/>
      </c>
    </row>
    <row r="3647" spans="1:15" x14ac:dyDescent="0.25">
      <c r="A3647" s="2">
        <v>43233.031842118056</v>
      </c>
      <c r="B3647">
        <v>684.36</v>
      </c>
      <c r="C3647">
        <v>1.068619E-2</v>
      </c>
      <c r="D3647" t="s">
        <v>6</v>
      </c>
      <c r="E3647">
        <v>684.10844958320001</v>
      </c>
      <c r="F3647">
        <v>683.37894938961995</v>
      </c>
      <c r="G3647" s="5">
        <f t="shared" ca="1" si="512"/>
        <v>-5.014437382391765E-3</v>
      </c>
      <c r="H3647" s="5">
        <f t="shared" ca="1" si="513"/>
        <v>-3.4304189832000702</v>
      </c>
      <c r="I3647" s="6">
        <f t="shared" si="506"/>
        <v>3646</v>
      </c>
      <c r="J3647">
        <f t="shared" si="507"/>
        <v>7.4815124977646974</v>
      </c>
      <c r="K3647">
        <f t="shared" si="508"/>
        <v>15.351149986774477</v>
      </c>
      <c r="L3647">
        <f t="shared" si="509"/>
        <v>-0.4866623226403925</v>
      </c>
      <c r="M3647" t="str">
        <f t="shared" si="514"/>
        <v/>
      </c>
      <c r="N3647" t="str">
        <f t="shared" si="510"/>
        <v/>
      </c>
      <c r="O3647" t="str">
        <f t="shared" si="511"/>
        <v/>
      </c>
    </row>
    <row r="3648" spans="1:15" x14ac:dyDescent="0.25">
      <c r="A3648" s="2">
        <v>43233.031842118056</v>
      </c>
      <c r="B3648">
        <v>684.36</v>
      </c>
      <c r="C3648">
        <v>0.14331381000000001</v>
      </c>
      <c r="D3648" t="s">
        <v>6</v>
      </c>
      <c r="E3648">
        <v>684.10844958320001</v>
      </c>
      <c r="F3648">
        <v>683.35</v>
      </c>
      <c r="G3648" s="5">
        <f t="shared" ca="1" si="512"/>
        <v>-5.014437382391765E-3</v>
      </c>
      <c r="H3648" s="5">
        <f t="shared" ca="1" si="513"/>
        <v>-3.4304189832000702</v>
      </c>
      <c r="I3648" s="6">
        <f t="shared" si="506"/>
        <v>3647</v>
      </c>
      <c r="J3648">
        <f t="shared" si="507"/>
        <v>6.627664966369764</v>
      </c>
      <c r="K3648">
        <f t="shared" si="508"/>
        <v>15.392195839530258</v>
      </c>
      <c r="L3648">
        <f t="shared" si="509"/>
        <v>-0.42127525039128233</v>
      </c>
      <c r="M3648" t="str">
        <f t="shared" si="514"/>
        <v/>
      </c>
      <c r="N3648" t="str">
        <f t="shared" si="510"/>
        <v/>
      </c>
      <c r="O3648" t="str">
        <f t="shared" si="511"/>
        <v/>
      </c>
    </row>
    <row r="3649" spans="1:15" x14ac:dyDescent="0.25">
      <c r="A3649" s="2">
        <v>43233.031870196763</v>
      </c>
      <c r="B3649">
        <v>684.35</v>
      </c>
      <c r="C3649">
        <v>1.061E-2</v>
      </c>
      <c r="D3649" t="s">
        <v>5</v>
      </c>
      <c r="E3649">
        <v>684.10844958320001</v>
      </c>
      <c r="F3649">
        <v>683.35</v>
      </c>
      <c r="G3649" s="5">
        <f t="shared" ca="1" si="512"/>
        <v>-5.014437382391765E-3</v>
      </c>
      <c r="H3649" s="5">
        <f t="shared" ca="1" si="513"/>
        <v>-3.4304189832000702</v>
      </c>
      <c r="I3649" s="6">
        <f t="shared" si="506"/>
        <v>3648</v>
      </c>
      <c r="J3649">
        <f t="shared" si="507"/>
        <v>5.7893553734117518</v>
      </c>
      <c r="K3649">
        <f t="shared" si="508"/>
        <v>15.415949160823802</v>
      </c>
      <c r="L3649">
        <f t="shared" si="509"/>
        <v>-0.3748549838304569</v>
      </c>
      <c r="M3649" t="str">
        <f t="shared" si="514"/>
        <v/>
      </c>
      <c r="N3649" t="str">
        <f t="shared" si="510"/>
        <v/>
      </c>
      <c r="O3649" t="str">
        <f t="shared" si="511"/>
        <v/>
      </c>
    </row>
    <row r="3650" spans="1:15" x14ac:dyDescent="0.25">
      <c r="A3650" s="2">
        <v>43233.031870196763</v>
      </c>
      <c r="B3650">
        <v>683.63</v>
      </c>
      <c r="C3650">
        <v>1.6774334500000001</v>
      </c>
      <c r="D3650" t="s">
        <v>5</v>
      </c>
      <c r="E3650">
        <v>684.34999999999991</v>
      </c>
      <c r="F3650">
        <v>683.35</v>
      </c>
      <c r="G3650" s="5">
        <f t="shared" ca="1" si="512"/>
        <v>-5.3656307445020335E-3</v>
      </c>
      <c r="H3650" s="5">
        <f t="shared" ca="1" si="513"/>
        <v>-3.6719693999999663</v>
      </c>
      <c r="I3650" s="6">
        <f t="shared" si="506"/>
        <v>3649</v>
      </c>
      <c r="J3650">
        <f t="shared" si="507"/>
        <v>4.9355579127058817</v>
      </c>
      <c r="K3650">
        <f t="shared" si="508"/>
        <v>15.425664180438078</v>
      </c>
      <c r="L3650">
        <f t="shared" si="509"/>
        <v>-0.21121453342914362</v>
      </c>
      <c r="M3650" t="str">
        <f t="shared" si="514"/>
        <v/>
      </c>
      <c r="N3650" t="str">
        <f t="shared" si="510"/>
        <v/>
      </c>
      <c r="O3650" t="str">
        <f t="shared" si="511"/>
        <v/>
      </c>
    </row>
    <row r="3651" spans="1:15" x14ac:dyDescent="0.25">
      <c r="A3651" s="2">
        <v>43233.031872175918</v>
      </c>
      <c r="B3651">
        <v>684.35</v>
      </c>
      <c r="C3651">
        <v>0.01</v>
      </c>
      <c r="D3651" t="s">
        <v>5</v>
      </c>
      <c r="E3651">
        <v>684.34999999999991</v>
      </c>
      <c r="F3651">
        <v>683.35</v>
      </c>
      <c r="G3651" s="5">
        <f t="shared" ca="1" si="512"/>
        <v>-5.3656307445020335E-3</v>
      </c>
      <c r="H3651" s="5">
        <f t="shared" ca="1" si="513"/>
        <v>-3.6719693999999663</v>
      </c>
      <c r="I3651" s="6">
        <f t="shared" si="506"/>
        <v>3650</v>
      </c>
      <c r="J3651">
        <f t="shared" si="507"/>
        <v>4.2855111918319437</v>
      </c>
      <c r="K3651">
        <f t="shared" si="508"/>
        <v>15.41081198174305</v>
      </c>
      <c r="L3651">
        <f t="shared" si="509"/>
        <v>-0.27743581564015418</v>
      </c>
      <c r="M3651" t="str">
        <f t="shared" si="514"/>
        <v/>
      </c>
      <c r="N3651" t="str">
        <f t="shared" si="510"/>
        <v/>
      </c>
      <c r="O3651" t="str">
        <f t="shared" si="511"/>
        <v/>
      </c>
    </row>
    <row r="3652" spans="1:15" x14ac:dyDescent="0.25">
      <c r="A3652" s="2">
        <v>43233.031957256942</v>
      </c>
      <c r="B3652">
        <v>684.35</v>
      </c>
      <c r="C3652">
        <v>2.0000000000000001E-4</v>
      </c>
      <c r="D3652" t="s">
        <v>5</v>
      </c>
      <c r="E3652">
        <v>684.35</v>
      </c>
      <c r="F3652">
        <v>683.35</v>
      </c>
      <c r="G3652" s="5">
        <f t="shared" ca="1" si="512"/>
        <v>-5.3656307445021992E-3</v>
      </c>
      <c r="H3652" s="5">
        <f t="shared" ca="1" si="513"/>
        <v>-3.67196940000008</v>
      </c>
      <c r="I3652" s="6">
        <f t="shared" ref="I3652:I3715" si="515">I3651+1</f>
        <v>3651</v>
      </c>
      <c r="J3652">
        <f t="shared" si="507"/>
        <v>3.425039302974767</v>
      </c>
      <c r="K3652">
        <f t="shared" si="508"/>
        <v>15.391879368347324</v>
      </c>
      <c r="L3652">
        <f t="shared" si="509"/>
        <v>-0.22250949484556046</v>
      </c>
      <c r="M3652" t="str">
        <f t="shared" si="514"/>
        <v/>
      </c>
      <c r="N3652" t="str">
        <f t="shared" si="510"/>
        <v/>
      </c>
      <c r="O3652" t="str">
        <f t="shared" si="511"/>
        <v/>
      </c>
    </row>
    <row r="3653" spans="1:15" x14ac:dyDescent="0.25">
      <c r="A3653" s="2">
        <v>43233.031957256942</v>
      </c>
      <c r="B3653">
        <v>684.35</v>
      </c>
      <c r="C3653">
        <v>2.3498000000000001</v>
      </c>
      <c r="D3653" t="s">
        <v>5</v>
      </c>
      <c r="E3653">
        <v>684.07484051999995</v>
      </c>
      <c r="F3653">
        <v>683.35</v>
      </c>
      <c r="G3653" s="5">
        <f t="shared" ca="1" si="512"/>
        <v>-4.9655530634892557E-3</v>
      </c>
      <c r="H3653" s="5">
        <f t="shared" ca="1" si="513"/>
        <v>-3.3968099200000097</v>
      </c>
      <c r="I3653" s="6">
        <f t="shared" si="515"/>
        <v>3652</v>
      </c>
      <c r="J3653">
        <f t="shared" si="507"/>
        <v>2.5637955793613401</v>
      </c>
      <c r="K3653">
        <f t="shared" si="508"/>
        <v>15.356977820075841</v>
      </c>
      <c r="L3653">
        <f t="shared" si="509"/>
        <v>-1.3934745616522817E-2</v>
      </c>
      <c r="M3653" t="str">
        <f t="shared" si="514"/>
        <v/>
      </c>
      <c r="N3653" t="str">
        <f t="shared" si="510"/>
        <v/>
      </c>
      <c r="O3653" t="str">
        <f t="shared" si="511"/>
        <v/>
      </c>
    </row>
    <row r="3654" spans="1:15" x14ac:dyDescent="0.25">
      <c r="A3654" s="2">
        <v>43233.031991481483</v>
      </c>
      <c r="B3654">
        <v>684.35</v>
      </c>
      <c r="C3654">
        <v>2.0000000000000001E-4</v>
      </c>
      <c r="D3654" t="s">
        <v>5</v>
      </c>
      <c r="E3654">
        <v>684.07479172000001</v>
      </c>
      <c r="F3654">
        <v>683.35</v>
      </c>
      <c r="G3654" s="5">
        <f t="shared" ca="1" si="512"/>
        <v>-5.9809736735261321E-3</v>
      </c>
      <c r="H3654" s="5">
        <f t="shared" ca="1" si="513"/>
        <v>-4.091433320000192</v>
      </c>
      <c r="I3654" s="6">
        <f t="shared" si="515"/>
        <v>3653</v>
      </c>
      <c r="J3654">
        <f t="shared" si="507"/>
        <v>1.9714992469411072</v>
      </c>
      <c r="K3654">
        <f t="shared" si="508"/>
        <v>15.302060489236952</v>
      </c>
      <c r="L3654">
        <f t="shared" si="509"/>
        <v>-0.12882573875117437</v>
      </c>
      <c r="M3654" t="str">
        <f t="shared" si="514"/>
        <v/>
      </c>
      <c r="N3654" t="str">
        <f t="shared" si="510"/>
        <v/>
      </c>
      <c r="O3654" t="str">
        <f t="shared" si="511"/>
        <v/>
      </c>
    </row>
    <row r="3655" spans="1:15" x14ac:dyDescent="0.25">
      <c r="A3655" s="2">
        <v>43233.031991481483</v>
      </c>
      <c r="B3655">
        <v>684.35</v>
      </c>
      <c r="C3655">
        <v>9.7999999999999997E-3</v>
      </c>
      <c r="D3655" t="s">
        <v>5</v>
      </c>
      <c r="E3655">
        <v>684.07240052000009</v>
      </c>
      <c r="F3655">
        <v>683.35</v>
      </c>
      <c r="G3655" s="5">
        <f t="shared" ca="1" si="512"/>
        <v>-5.9774990438029247E-3</v>
      </c>
      <c r="H3655" s="5">
        <f t="shared" ca="1" si="513"/>
        <v>-4.089042120000272</v>
      </c>
      <c r="I3655" s="6">
        <f t="shared" si="515"/>
        <v>3654</v>
      </c>
      <c r="J3655">
        <f t="shared" ref="J3655:J3718" si="516">FORECAST(I3655,C3620:C3654,I3620:I3654)</f>
        <v>1.1624059812269252</v>
      </c>
      <c r="K3655">
        <f t="shared" ref="K3655:K3718" si="517">STEYX(C3620:C3654,I3620:I3654)</f>
        <v>15.254060653494291</v>
      </c>
      <c r="L3655">
        <f t="shared" ref="L3655:L3718" si="518">(C3655-J3655)/K3655</f>
        <v>-7.5560600381046367E-2</v>
      </c>
      <c r="M3655" t="str">
        <f t="shared" si="514"/>
        <v/>
      </c>
      <c r="N3655" t="str">
        <f t="shared" ref="N3655:N3718" si="519">IF(M3655=1,H3655,"")</f>
        <v/>
      </c>
      <c r="O3655" t="str">
        <f t="shared" ref="O3655:O3718" si="520">IF(M3655=1,IF(ISNUMBER(M3654),"",H3655),"")</f>
        <v/>
      </c>
    </row>
    <row r="3656" spans="1:15" x14ac:dyDescent="0.25">
      <c r="A3656" s="2">
        <v>43233.032008368064</v>
      </c>
      <c r="B3656">
        <v>684.35</v>
      </c>
      <c r="C3656">
        <v>9.7999999999999997E-3</v>
      </c>
      <c r="D3656" t="s">
        <v>5</v>
      </c>
      <c r="E3656">
        <v>684.07000931999994</v>
      </c>
      <c r="F3656">
        <v>683.35</v>
      </c>
      <c r="G3656" s="5">
        <f t="shared" ca="1" si="512"/>
        <v>-5.9740243897879134E-3</v>
      </c>
      <c r="H3656" s="5">
        <f t="shared" ca="1" si="513"/>
        <v>-4.0866509200001246</v>
      </c>
      <c r="I3656" s="6">
        <f t="shared" si="515"/>
        <v>3655</v>
      </c>
      <c r="J3656">
        <f t="shared" si="516"/>
        <v>0.29215622042011091</v>
      </c>
      <c r="K3656">
        <f t="shared" si="517"/>
        <v>15.173579132467902</v>
      </c>
      <c r="L3656">
        <f t="shared" si="518"/>
        <v>-1.8608412554157037E-2</v>
      </c>
      <c r="M3656" t="str">
        <f t="shared" si="514"/>
        <v/>
      </c>
      <c r="N3656" t="str">
        <f t="shared" si="519"/>
        <v/>
      </c>
      <c r="O3656" t="str">
        <f t="shared" si="520"/>
        <v/>
      </c>
    </row>
    <row r="3657" spans="1:15" x14ac:dyDescent="0.25">
      <c r="A3657" s="2">
        <v>43233.032053958334</v>
      </c>
      <c r="B3657">
        <v>684.35</v>
      </c>
      <c r="C3657">
        <v>8.4000000000000003E-4</v>
      </c>
      <c r="D3657" t="s">
        <v>5</v>
      </c>
      <c r="E3657">
        <v>684.06980436000003</v>
      </c>
      <c r="F3657">
        <v>683.35</v>
      </c>
      <c r="G3657" s="5">
        <f t="shared" ca="1" si="512"/>
        <v>-5.9737265611707622E-3</v>
      </c>
      <c r="H3657" s="5">
        <f t="shared" ca="1" si="513"/>
        <v>-4.0864459600002192</v>
      </c>
      <c r="I3657" s="6">
        <f t="shared" si="515"/>
        <v>3656</v>
      </c>
      <c r="J3657">
        <f t="shared" si="516"/>
        <v>-0.57809253198342958</v>
      </c>
      <c r="K3657">
        <f t="shared" si="517"/>
        <v>15.075905000014053</v>
      </c>
      <c r="L3657">
        <f t="shared" si="518"/>
        <v>3.8401179364216602E-2</v>
      </c>
      <c r="M3657" t="str">
        <f t="shared" si="514"/>
        <v/>
      </c>
      <c r="N3657" t="str">
        <f t="shared" si="519"/>
        <v/>
      </c>
      <c r="O3657" t="str">
        <f t="shared" si="520"/>
        <v/>
      </c>
    </row>
    <row r="3658" spans="1:15" x14ac:dyDescent="0.25">
      <c r="A3658" s="2">
        <v>43233.032053958334</v>
      </c>
      <c r="B3658">
        <v>684.35</v>
      </c>
      <c r="C3658">
        <v>9.1599999999999997E-3</v>
      </c>
      <c r="D3658" t="s">
        <v>5</v>
      </c>
      <c r="E3658">
        <v>684.06756932000008</v>
      </c>
      <c r="F3658">
        <v>683.35</v>
      </c>
      <c r="G3658" s="5">
        <f t="shared" ca="1" si="512"/>
        <v>-6.5071773710674956E-3</v>
      </c>
      <c r="H3658" s="5">
        <f t="shared" ca="1" si="513"/>
        <v>-4.4513490073602497</v>
      </c>
      <c r="I3658" s="6">
        <f t="shared" si="515"/>
        <v>3657</v>
      </c>
      <c r="J3658">
        <f t="shared" si="516"/>
        <v>-1.2137143398319949</v>
      </c>
      <c r="K3658">
        <f t="shared" si="517"/>
        <v>15.031136201750064</v>
      </c>
      <c r="L3658">
        <f t="shared" si="518"/>
        <v>8.1356081364602137E-2</v>
      </c>
      <c r="M3658" t="str">
        <f t="shared" si="514"/>
        <v/>
      </c>
      <c r="N3658" t="str">
        <f t="shared" si="519"/>
        <v/>
      </c>
      <c r="O3658" t="str">
        <f t="shared" si="520"/>
        <v/>
      </c>
    </row>
    <row r="3659" spans="1:15" x14ac:dyDescent="0.25">
      <c r="A3659" s="2">
        <v>43233.032057060183</v>
      </c>
      <c r="B3659">
        <v>684.35</v>
      </c>
      <c r="C3659">
        <v>8.4000000000000003E-4</v>
      </c>
      <c r="D3659" t="s">
        <v>5</v>
      </c>
      <c r="E3659">
        <v>684.06736435999994</v>
      </c>
      <c r="F3659">
        <v>683.35</v>
      </c>
      <c r="G3659" s="5">
        <f t="shared" ca="1" si="512"/>
        <v>-6.5887212207775365E-3</v>
      </c>
      <c r="H3659" s="5">
        <f t="shared" ca="1" si="513"/>
        <v>-4.5071291600000905</v>
      </c>
      <c r="I3659" s="6">
        <f t="shared" si="515"/>
        <v>3658</v>
      </c>
      <c r="J3659">
        <f t="shared" si="516"/>
        <v>-1.7857281725882785</v>
      </c>
      <c r="K3659">
        <f t="shared" si="517"/>
        <v>14.992060272586288</v>
      </c>
      <c r="L3659">
        <f t="shared" si="518"/>
        <v>0.11916762206826939</v>
      </c>
      <c r="M3659" t="str">
        <f t="shared" si="514"/>
        <v/>
      </c>
      <c r="N3659" t="str">
        <f t="shared" si="519"/>
        <v/>
      </c>
      <c r="O3659" t="str">
        <f t="shared" si="520"/>
        <v/>
      </c>
    </row>
    <row r="3660" spans="1:15" x14ac:dyDescent="0.25">
      <c r="A3660" s="2">
        <v>43233.032057060183</v>
      </c>
      <c r="B3660">
        <v>684.35</v>
      </c>
      <c r="C3660">
        <v>9.1599999999999997E-3</v>
      </c>
      <c r="D3660" t="s">
        <v>5</v>
      </c>
      <c r="E3660">
        <v>684.0651293200001</v>
      </c>
      <c r="F3660">
        <v>683.35</v>
      </c>
      <c r="G3660" s="5">
        <f t="shared" ca="1" si="512"/>
        <v>-6.8563362156209224E-3</v>
      </c>
      <c r="H3660" s="5">
        <f t="shared" ca="1" si="513"/>
        <v>-4.6901805200001263</v>
      </c>
      <c r="I3660" s="6">
        <f t="shared" si="515"/>
        <v>3659</v>
      </c>
      <c r="J3660">
        <f t="shared" si="516"/>
        <v>-2.6158287851260411</v>
      </c>
      <c r="K3660">
        <f t="shared" si="517"/>
        <v>14.863839764241193</v>
      </c>
      <c r="L3660">
        <f t="shared" si="518"/>
        <v>0.17660233336483686</v>
      </c>
      <c r="M3660" t="str">
        <f t="shared" si="514"/>
        <v/>
      </c>
      <c r="N3660" t="str">
        <f t="shared" si="519"/>
        <v/>
      </c>
      <c r="O3660" t="str">
        <f t="shared" si="520"/>
        <v/>
      </c>
    </row>
    <row r="3661" spans="1:15" x14ac:dyDescent="0.25">
      <c r="A3661" s="2">
        <v>43233.032073449067</v>
      </c>
      <c r="B3661">
        <v>684.35</v>
      </c>
      <c r="C3661">
        <v>1.5100000000000001E-3</v>
      </c>
      <c r="D3661" t="s">
        <v>5</v>
      </c>
      <c r="E3661">
        <v>684.06476087999999</v>
      </c>
      <c r="F3661">
        <v>683.35</v>
      </c>
      <c r="G3661" s="5">
        <f t="shared" ca="1" si="512"/>
        <v>-6.8558013044947956E-3</v>
      </c>
      <c r="H3661" s="5">
        <f t="shared" ca="1" si="513"/>
        <v>-4.6898120800000243</v>
      </c>
      <c r="I3661" s="6">
        <f t="shared" si="515"/>
        <v>3660</v>
      </c>
      <c r="J3661">
        <f t="shared" si="516"/>
        <v>-3.4372050017984748</v>
      </c>
      <c r="K3661">
        <f t="shared" si="517"/>
        <v>14.722221782159751</v>
      </c>
      <c r="L3661">
        <f t="shared" si="518"/>
        <v>0.23357310144352514</v>
      </c>
      <c r="M3661" t="str">
        <f t="shared" si="514"/>
        <v/>
      </c>
      <c r="N3661" t="str">
        <f t="shared" si="519"/>
        <v/>
      </c>
      <c r="O3661" t="str">
        <f t="shared" si="520"/>
        <v/>
      </c>
    </row>
    <row r="3662" spans="1:15" x14ac:dyDescent="0.25">
      <c r="A3662" s="2">
        <v>43233.032073449067</v>
      </c>
      <c r="B3662">
        <v>684.35</v>
      </c>
      <c r="C3662">
        <v>3.7974899999999998</v>
      </c>
      <c r="D3662" t="s">
        <v>5</v>
      </c>
      <c r="E3662">
        <v>683.13817332000008</v>
      </c>
      <c r="F3662">
        <v>683.35</v>
      </c>
      <c r="G3662" s="5">
        <f t="shared" ca="1" si="512"/>
        <v>-5.5087311278641041E-3</v>
      </c>
      <c r="H3662" s="5">
        <f t="shared" ca="1" si="513"/>
        <v>-3.763224520000108</v>
      </c>
      <c r="I3662" s="6">
        <f t="shared" si="515"/>
        <v>3661</v>
      </c>
      <c r="J3662">
        <f t="shared" si="516"/>
        <v>-4.2614097415460037</v>
      </c>
      <c r="K3662">
        <f t="shared" si="517"/>
        <v>14.562801493353836</v>
      </c>
      <c r="L3662">
        <f t="shared" si="518"/>
        <v>0.55338938357595002</v>
      </c>
      <c r="M3662" t="str">
        <f t="shared" si="514"/>
        <v/>
      </c>
      <c r="N3662" t="str">
        <f t="shared" si="519"/>
        <v/>
      </c>
      <c r="O3662" t="str">
        <f t="shared" si="520"/>
        <v/>
      </c>
    </row>
    <row r="3663" spans="1:15" x14ac:dyDescent="0.25">
      <c r="A3663" s="2">
        <v>43233.032076608797</v>
      </c>
      <c r="B3663">
        <v>684.35</v>
      </c>
      <c r="C3663">
        <v>1.5100000000000001E-3</v>
      </c>
      <c r="D3663" t="s">
        <v>5</v>
      </c>
      <c r="E3663">
        <v>683.13780487999998</v>
      </c>
      <c r="F3663">
        <v>683.35</v>
      </c>
      <c r="G3663" s="5">
        <f t="shared" ca="1" si="512"/>
        <v>-5.5081947641017898E-3</v>
      </c>
      <c r="H3663" s="5">
        <f t="shared" ca="1" si="513"/>
        <v>-3.7628560800000059</v>
      </c>
      <c r="I3663" s="6">
        <f t="shared" si="515"/>
        <v>3662</v>
      </c>
      <c r="J3663">
        <f t="shared" si="516"/>
        <v>0.29524637936134468</v>
      </c>
      <c r="K3663">
        <f t="shared" si="517"/>
        <v>7.880954963937187</v>
      </c>
      <c r="L3663">
        <f t="shared" si="518"/>
        <v>-3.7271673382916926E-2</v>
      </c>
      <c r="M3663" t="str">
        <f t="shared" si="514"/>
        <v/>
      </c>
      <c r="N3663" t="str">
        <f t="shared" si="519"/>
        <v/>
      </c>
      <c r="O3663" t="str">
        <f t="shared" si="520"/>
        <v/>
      </c>
    </row>
    <row r="3664" spans="1:15" x14ac:dyDescent="0.25">
      <c r="A3664" s="2">
        <v>43233.032076608797</v>
      </c>
      <c r="B3664">
        <v>684.35</v>
      </c>
      <c r="C3664">
        <v>9.4900000000000002E-3</v>
      </c>
      <c r="D3664" t="s">
        <v>5</v>
      </c>
      <c r="E3664">
        <v>683.13548931999992</v>
      </c>
      <c r="F3664">
        <v>683.35</v>
      </c>
      <c r="G3664" s="5">
        <f t="shared" ca="1" si="512"/>
        <v>-5.5048238289350628E-3</v>
      </c>
      <c r="H3664" s="5">
        <f t="shared" ca="1" si="513"/>
        <v>-3.7605405199999495</v>
      </c>
      <c r="I3664" s="6">
        <f t="shared" si="515"/>
        <v>3663</v>
      </c>
      <c r="J3664">
        <f t="shared" si="516"/>
        <v>-0.14893921546217825</v>
      </c>
      <c r="K3664">
        <f t="shared" si="517"/>
        <v>7.8350425084579358</v>
      </c>
      <c r="L3664">
        <f t="shared" si="518"/>
        <v>2.022059424580706E-2</v>
      </c>
      <c r="M3664" t="str">
        <f t="shared" si="514"/>
        <v/>
      </c>
      <c r="N3664" t="str">
        <f t="shared" si="519"/>
        <v/>
      </c>
      <c r="O3664" t="str">
        <f t="shared" si="520"/>
        <v/>
      </c>
    </row>
    <row r="3665" spans="1:15" x14ac:dyDescent="0.25">
      <c r="A3665" s="2">
        <v>43233.032082141202</v>
      </c>
      <c r="B3665">
        <v>684.35</v>
      </c>
      <c r="C3665">
        <v>8.7500000000000008E-3</v>
      </c>
      <c r="D3665" t="s">
        <v>5</v>
      </c>
      <c r="E3665">
        <v>683.13335432000008</v>
      </c>
      <c r="F3665">
        <v>683.35</v>
      </c>
      <c r="G3665" s="5">
        <f t="shared" ca="1" si="512"/>
        <v>-5.5017157283167306E-3</v>
      </c>
      <c r="H3665" s="5">
        <f t="shared" ca="1" si="513"/>
        <v>-3.7584055200001103</v>
      </c>
      <c r="I3665" s="6">
        <f t="shared" si="515"/>
        <v>3664</v>
      </c>
      <c r="J3665">
        <f t="shared" si="516"/>
        <v>-0.48420681541176691</v>
      </c>
      <c r="K3665">
        <f t="shared" si="517"/>
        <v>7.8117599433348275</v>
      </c>
      <c r="L3665">
        <f t="shared" si="518"/>
        <v>6.3104450083923652E-2</v>
      </c>
      <c r="M3665" t="str">
        <f t="shared" si="514"/>
        <v/>
      </c>
      <c r="N3665" t="str">
        <f t="shared" si="519"/>
        <v/>
      </c>
      <c r="O3665" t="str">
        <f t="shared" si="520"/>
        <v/>
      </c>
    </row>
    <row r="3666" spans="1:15" x14ac:dyDescent="0.25">
      <c r="A3666" s="2">
        <v>43233.032087164349</v>
      </c>
      <c r="B3666">
        <v>684.35</v>
      </c>
      <c r="C3666">
        <v>9.75E-3</v>
      </c>
      <c r="D3666" t="s">
        <v>5</v>
      </c>
      <c r="E3666">
        <v>683.13097532000006</v>
      </c>
      <c r="F3666">
        <v>683.35</v>
      </c>
      <c r="G3666" s="5">
        <f t="shared" ca="1" si="512"/>
        <v>-5.4982523933139616E-3</v>
      </c>
      <c r="H3666" s="5">
        <f t="shared" ca="1" si="513"/>
        <v>-3.7560265200000913</v>
      </c>
      <c r="I3666" s="6">
        <f t="shared" si="515"/>
        <v>3665</v>
      </c>
      <c r="J3666">
        <f t="shared" si="516"/>
        <v>-0.30769574292440893</v>
      </c>
      <c r="K3666">
        <f t="shared" si="517"/>
        <v>7.7659794070133819</v>
      </c>
      <c r="L3666">
        <f t="shared" si="518"/>
        <v>4.0876459527786888E-2</v>
      </c>
      <c r="M3666" t="str">
        <f t="shared" si="514"/>
        <v/>
      </c>
      <c r="N3666" t="str">
        <f t="shared" si="519"/>
        <v/>
      </c>
      <c r="O3666" t="str">
        <f t="shared" si="520"/>
        <v/>
      </c>
    </row>
    <row r="3667" spans="1:15" x14ac:dyDescent="0.25">
      <c r="A3667" s="2">
        <v>43233.03209533565</v>
      </c>
      <c r="B3667">
        <v>684.35</v>
      </c>
      <c r="C3667">
        <v>4.0999999999999999E-4</v>
      </c>
      <c r="D3667" t="s">
        <v>5</v>
      </c>
      <c r="E3667">
        <v>683.13087528000005</v>
      </c>
      <c r="F3667">
        <v>683.35</v>
      </c>
      <c r="G3667" s="5">
        <f t="shared" ca="1" si="512"/>
        <v>-5.5845920863060762E-3</v>
      </c>
      <c r="H3667" s="5">
        <f t="shared" ca="1" si="513"/>
        <v>-3.8150072800000316</v>
      </c>
      <c r="I3667" s="6">
        <f t="shared" si="515"/>
        <v>3666</v>
      </c>
      <c r="J3667">
        <f t="shared" si="516"/>
        <v>-0.68014030068911779</v>
      </c>
      <c r="K3667">
        <f t="shared" si="517"/>
        <v>7.7253506357655057</v>
      </c>
      <c r="L3667">
        <f t="shared" si="518"/>
        <v>8.8093127778359023E-2</v>
      </c>
      <c r="M3667" t="str">
        <f t="shared" si="514"/>
        <v/>
      </c>
      <c r="N3667" t="str">
        <f t="shared" si="519"/>
        <v/>
      </c>
      <c r="O3667" t="str">
        <f t="shared" si="520"/>
        <v/>
      </c>
    </row>
    <row r="3668" spans="1:15" x14ac:dyDescent="0.25">
      <c r="A3668" s="2">
        <v>43233.032096064817</v>
      </c>
      <c r="B3668">
        <v>683.34</v>
      </c>
      <c r="C3668">
        <v>0.01</v>
      </c>
      <c r="D3668" t="s">
        <v>5</v>
      </c>
      <c r="E3668">
        <v>683.13045527999998</v>
      </c>
      <c r="F3668">
        <v>683.35</v>
      </c>
      <c r="G3668" s="5">
        <f t="shared" ca="1" si="512"/>
        <v>-5.5839807031241792E-3</v>
      </c>
      <c r="H3668" s="5">
        <f t="shared" ca="1" si="513"/>
        <v>-3.8145872799999547</v>
      </c>
      <c r="I3668" s="6">
        <f t="shared" si="515"/>
        <v>3667</v>
      </c>
      <c r="J3668">
        <f t="shared" si="516"/>
        <v>-0.76208682484036672</v>
      </c>
      <c r="K3668">
        <f t="shared" si="517"/>
        <v>7.726159755836628</v>
      </c>
      <c r="L3668">
        <f t="shared" si="518"/>
        <v>9.9931511804050341E-2</v>
      </c>
      <c r="M3668" t="str">
        <f t="shared" si="514"/>
        <v/>
      </c>
      <c r="N3668" t="str">
        <f t="shared" si="519"/>
        <v/>
      </c>
      <c r="O3668" t="str">
        <f t="shared" si="520"/>
        <v/>
      </c>
    </row>
    <row r="3669" spans="1:15" x14ac:dyDescent="0.25">
      <c r="A3669" s="2">
        <v>43233.032097060182</v>
      </c>
      <c r="B3669">
        <v>683.35</v>
      </c>
      <c r="C3669">
        <v>3.5457000000000001</v>
      </c>
      <c r="D3669" t="s">
        <v>6</v>
      </c>
      <c r="E3669">
        <v>683.13045527999998</v>
      </c>
      <c r="F3669">
        <v>683.30196900663987</v>
      </c>
      <c r="G3669" s="5">
        <f t="shared" ca="1" si="512"/>
        <v>-5.5839807031241792E-3</v>
      </c>
      <c r="H3669" s="5">
        <f t="shared" ca="1" si="513"/>
        <v>-3.8145872799999547</v>
      </c>
      <c r="I3669" s="6">
        <f t="shared" si="515"/>
        <v>3668</v>
      </c>
      <c r="J3669">
        <f t="shared" si="516"/>
        <v>-1.1225461389075235</v>
      </c>
      <c r="K3669">
        <f t="shared" si="517"/>
        <v>7.6793642487697005</v>
      </c>
      <c r="L3669">
        <f t="shared" si="518"/>
        <v>0.60789487094005423</v>
      </c>
      <c r="M3669" t="str">
        <f t="shared" si="514"/>
        <v/>
      </c>
      <c r="N3669" t="str">
        <f t="shared" si="519"/>
        <v/>
      </c>
      <c r="O3669" t="str">
        <f t="shared" si="520"/>
        <v/>
      </c>
    </row>
    <row r="3670" spans="1:15" x14ac:dyDescent="0.25">
      <c r="A3670" s="2">
        <v>43233.032175185188</v>
      </c>
      <c r="B3670">
        <v>683.35</v>
      </c>
      <c r="C3670">
        <v>2.2778667700000002</v>
      </c>
      <c r="D3670" t="s">
        <v>6</v>
      </c>
      <c r="E3670">
        <v>683.13045527999998</v>
      </c>
      <c r="F3670">
        <v>683.20629860229997</v>
      </c>
      <c r="G3670" s="5">
        <f t="shared" ca="1" si="512"/>
        <v>-5.5839807031241792E-3</v>
      </c>
      <c r="H3670" s="5">
        <f t="shared" ca="1" si="513"/>
        <v>-3.8145872799999547</v>
      </c>
      <c r="I3670" s="6">
        <f t="shared" si="515"/>
        <v>3669</v>
      </c>
      <c r="J3670">
        <f t="shared" si="516"/>
        <v>-1.0743051168402644</v>
      </c>
      <c r="K3670">
        <f t="shared" si="517"/>
        <v>7.6683865744302864</v>
      </c>
      <c r="L3670">
        <f t="shared" si="518"/>
        <v>0.4371417447860354</v>
      </c>
      <c r="M3670" t="str">
        <f t="shared" si="514"/>
        <v/>
      </c>
      <c r="N3670" t="str">
        <f t="shared" si="519"/>
        <v/>
      </c>
      <c r="O3670" t="str">
        <f t="shared" si="520"/>
        <v/>
      </c>
    </row>
    <row r="3671" spans="1:15" x14ac:dyDescent="0.25">
      <c r="A3671" s="2">
        <v>43233.032241377317</v>
      </c>
      <c r="B3671">
        <v>683.35</v>
      </c>
      <c r="C3671">
        <v>0.21390000000000001</v>
      </c>
      <c r="D3671" t="s">
        <v>6</v>
      </c>
      <c r="E3671">
        <v>683.13045527999998</v>
      </c>
      <c r="F3671">
        <v>683.19731480230007</v>
      </c>
      <c r="G3671" s="5">
        <f t="shared" ca="1" si="512"/>
        <v>-5.5839807031241792E-3</v>
      </c>
      <c r="H3671" s="5">
        <f t="shared" ca="1" si="513"/>
        <v>-3.8145872799999547</v>
      </c>
      <c r="I3671" s="6">
        <f t="shared" si="515"/>
        <v>3670</v>
      </c>
      <c r="J3671">
        <f t="shared" si="516"/>
        <v>-1.1658684975294591</v>
      </c>
      <c r="K3671">
        <f t="shared" si="517"/>
        <v>7.6417815444380128</v>
      </c>
      <c r="L3671">
        <f t="shared" si="518"/>
        <v>0.18055586769994864</v>
      </c>
      <c r="M3671" t="str">
        <f t="shared" si="514"/>
        <v/>
      </c>
      <c r="N3671" t="str">
        <f t="shared" si="519"/>
        <v/>
      </c>
      <c r="O3671" t="str">
        <f t="shared" si="520"/>
        <v/>
      </c>
    </row>
    <row r="3672" spans="1:15" x14ac:dyDescent="0.25">
      <c r="A3672" s="2">
        <v>43233.032320520833</v>
      </c>
      <c r="B3672">
        <v>683.35</v>
      </c>
      <c r="C3672">
        <v>0.11963815</v>
      </c>
      <c r="D3672" t="s">
        <v>6</v>
      </c>
      <c r="E3672">
        <v>683.13045527999998</v>
      </c>
      <c r="F3672">
        <v>683.19228999999996</v>
      </c>
      <c r="G3672" s="5">
        <f t="shared" ca="1" si="512"/>
        <v>-5.5839807031241792E-3</v>
      </c>
      <c r="H3672" s="5">
        <f t="shared" ca="1" si="513"/>
        <v>-3.8145872799999547</v>
      </c>
      <c r="I3672" s="6">
        <f t="shared" si="515"/>
        <v>3671</v>
      </c>
      <c r="J3672">
        <f t="shared" si="516"/>
        <v>-1.4059722322857624</v>
      </c>
      <c r="K3672">
        <f t="shared" si="517"/>
        <v>7.6207211076602599</v>
      </c>
      <c r="L3672">
        <f t="shared" si="518"/>
        <v>0.20019239134105521</v>
      </c>
      <c r="M3672" t="str">
        <f t="shared" si="514"/>
        <v/>
      </c>
      <c r="N3672" t="str">
        <f t="shared" si="519"/>
        <v/>
      </c>
      <c r="O3672" t="str">
        <f t="shared" si="520"/>
        <v/>
      </c>
    </row>
    <row r="3673" spans="1:15" x14ac:dyDescent="0.25">
      <c r="A3673" s="2">
        <v>43233.032381574078</v>
      </c>
      <c r="B3673">
        <v>683.35</v>
      </c>
      <c r="C3673">
        <v>1.2450000000000001</v>
      </c>
      <c r="D3673" t="s">
        <v>6</v>
      </c>
      <c r="E3673">
        <v>683.13045527999998</v>
      </c>
      <c r="F3673">
        <v>683.13672719999988</v>
      </c>
      <c r="G3673" s="5">
        <f t="shared" ca="1" si="512"/>
        <v>-5.5839807031241792E-3</v>
      </c>
      <c r="H3673" s="5">
        <f t="shared" ca="1" si="513"/>
        <v>-3.8145872799999547</v>
      </c>
      <c r="I3673" s="6">
        <f t="shared" si="515"/>
        <v>3672</v>
      </c>
      <c r="J3673">
        <f t="shared" si="516"/>
        <v>-1.772192665865532</v>
      </c>
      <c r="K3673">
        <f t="shared" si="517"/>
        <v>7.5588470856693037</v>
      </c>
      <c r="L3673">
        <f t="shared" si="518"/>
        <v>0.3991604316994028</v>
      </c>
      <c r="M3673" t="str">
        <f t="shared" si="514"/>
        <v/>
      </c>
      <c r="N3673" t="str">
        <f t="shared" si="519"/>
        <v/>
      </c>
      <c r="O3673" t="str">
        <f t="shared" si="520"/>
        <v/>
      </c>
    </row>
    <row r="3674" spans="1:15" x14ac:dyDescent="0.25">
      <c r="A3674" s="2">
        <v>43233.032384444443</v>
      </c>
      <c r="B3674">
        <v>683.34</v>
      </c>
      <c r="C3674">
        <v>1.0840000000000001E-2</v>
      </c>
      <c r="D3674" t="s">
        <v>5</v>
      </c>
      <c r="E3674">
        <v>683.12999999999988</v>
      </c>
      <c r="F3674">
        <v>683.13672719999988</v>
      </c>
      <c r="G3674" s="5">
        <f t="shared" ca="1" si="512"/>
        <v>-5.5924280883577248E-3</v>
      </c>
      <c r="H3674" s="5">
        <f t="shared" ca="1" si="513"/>
        <v>-3.8203553999998117</v>
      </c>
      <c r="I3674" s="6">
        <f t="shared" si="515"/>
        <v>3673</v>
      </c>
      <c r="J3674">
        <f t="shared" si="516"/>
        <v>-2.0083157526386231</v>
      </c>
      <c r="K3674">
        <f t="shared" si="517"/>
        <v>7.5025899512341709</v>
      </c>
      <c r="L3674">
        <f t="shared" si="518"/>
        <v>0.2691278299577699</v>
      </c>
      <c r="M3674" t="str">
        <f t="shared" si="514"/>
        <v/>
      </c>
      <c r="N3674" t="str">
        <f t="shared" si="519"/>
        <v/>
      </c>
      <c r="O3674" t="str">
        <f t="shared" si="520"/>
        <v/>
      </c>
    </row>
    <row r="3675" spans="1:15" x14ac:dyDescent="0.25">
      <c r="A3675" s="2">
        <v>43233.03278436343</v>
      </c>
      <c r="B3675">
        <v>683.14</v>
      </c>
      <c r="C3675">
        <v>1.5654999999999999</v>
      </c>
      <c r="D3675" t="s">
        <v>6</v>
      </c>
      <c r="E3675">
        <v>683.12999999999988</v>
      </c>
      <c r="F3675">
        <v>683.13046520000012</v>
      </c>
      <c r="G3675" s="5">
        <f t="shared" ca="1" si="512"/>
        <v>-5.5988552691287044E-3</v>
      </c>
      <c r="H3675" s="5">
        <f t="shared" ca="1" si="513"/>
        <v>-3.824745999999891</v>
      </c>
      <c r="I3675" s="6">
        <f t="shared" si="515"/>
        <v>3674</v>
      </c>
      <c r="J3675">
        <f t="shared" si="516"/>
        <v>-1.4839309536973815</v>
      </c>
      <c r="K3675">
        <f t="shared" si="517"/>
        <v>7.3419589407099446</v>
      </c>
      <c r="L3675">
        <f t="shared" si="518"/>
        <v>0.415342959327761</v>
      </c>
      <c r="M3675" t="str">
        <f t="shared" si="514"/>
        <v/>
      </c>
      <c r="N3675" t="str">
        <f t="shared" si="519"/>
        <v/>
      </c>
      <c r="O3675" t="str">
        <f t="shared" si="520"/>
        <v/>
      </c>
    </row>
    <row r="3676" spans="1:15" x14ac:dyDescent="0.25">
      <c r="A3676" s="2">
        <v>43233.032893680553</v>
      </c>
      <c r="B3676">
        <v>683.13</v>
      </c>
      <c r="C3676">
        <v>3.3959999999999997E-2</v>
      </c>
      <c r="D3676" t="s">
        <v>5</v>
      </c>
      <c r="E3676">
        <v>683.13000000000011</v>
      </c>
      <c r="F3676">
        <v>683.13046520000012</v>
      </c>
      <c r="G3676" s="5">
        <f t="shared" ca="1" si="512"/>
        <v>-5.5988552691290348E-3</v>
      </c>
      <c r="H3676" s="5">
        <f t="shared" ca="1" si="513"/>
        <v>-3.8247460000001183</v>
      </c>
      <c r="I3676" s="6">
        <f t="shared" si="515"/>
        <v>3675</v>
      </c>
      <c r="J3676">
        <f t="shared" si="516"/>
        <v>-1.6172620438319427</v>
      </c>
      <c r="K3676">
        <f t="shared" si="517"/>
        <v>7.3083692347209563</v>
      </c>
      <c r="L3676">
        <f t="shared" si="518"/>
        <v>0.22593577182543495</v>
      </c>
      <c r="M3676" t="str">
        <f t="shared" si="514"/>
        <v/>
      </c>
      <c r="N3676" t="str">
        <f t="shared" si="519"/>
        <v/>
      </c>
      <c r="O3676" t="str">
        <f t="shared" si="520"/>
        <v/>
      </c>
    </row>
    <row r="3677" spans="1:15" x14ac:dyDescent="0.25">
      <c r="A3677" s="2">
        <v>43233.032893680553</v>
      </c>
      <c r="B3677">
        <v>683.13</v>
      </c>
      <c r="C3677">
        <v>0.52001854000000003</v>
      </c>
      <c r="D3677" t="s">
        <v>5</v>
      </c>
      <c r="E3677">
        <v>683.12999999999988</v>
      </c>
      <c r="F3677">
        <v>683.13046520000012</v>
      </c>
      <c r="G3677" s="5">
        <f t="shared" ca="1" si="512"/>
        <v>-5.5988552691287044E-3</v>
      </c>
      <c r="H3677" s="5">
        <f t="shared" ca="1" si="513"/>
        <v>-3.824745999999891</v>
      </c>
      <c r="I3677" s="6">
        <f t="shared" si="515"/>
        <v>3676</v>
      </c>
      <c r="J3677">
        <f t="shared" si="516"/>
        <v>0.82031242304201868</v>
      </c>
      <c r="K3677">
        <f t="shared" si="517"/>
        <v>1.0261180620354546</v>
      </c>
      <c r="L3677">
        <f t="shared" si="518"/>
        <v>-0.29265042118676088</v>
      </c>
      <c r="M3677" t="str">
        <f t="shared" si="514"/>
        <v/>
      </c>
      <c r="N3677" t="str">
        <f t="shared" si="519"/>
        <v/>
      </c>
      <c r="O3677" t="str">
        <f t="shared" si="520"/>
        <v/>
      </c>
    </row>
    <row r="3678" spans="1:15" x14ac:dyDescent="0.25">
      <c r="A3678" s="2">
        <v>43233.032906053239</v>
      </c>
      <c r="B3678">
        <v>683.14</v>
      </c>
      <c r="C3678">
        <v>2.0004</v>
      </c>
      <c r="D3678" t="s">
        <v>6</v>
      </c>
      <c r="E3678">
        <v>683.12999999999988</v>
      </c>
      <c r="F3678">
        <v>683.12246360000006</v>
      </c>
      <c r="G3678" s="5">
        <f t="shared" ca="1" si="512"/>
        <v>-5.6060805410388798E-3</v>
      </c>
      <c r="H3678" s="5">
        <f t="shared" ca="1" si="513"/>
        <v>-3.8296817999998893</v>
      </c>
      <c r="I3678" s="6">
        <f t="shared" si="515"/>
        <v>3677</v>
      </c>
      <c r="J3678">
        <f t="shared" si="516"/>
        <v>0.80701992847058079</v>
      </c>
      <c r="K3678">
        <f t="shared" si="517"/>
        <v>1.027190579376285</v>
      </c>
      <c r="L3678">
        <f t="shared" si="518"/>
        <v>1.1617903196250545</v>
      </c>
      <c r="M3678" t="str">
        <f t="shared" si="514"/>
        <v/>
      </c>
      <c r="N3678" t="str">
        <f t="shared" si="519"/>
        <v/>
      </c>
      <c r="O3678" t="str">
        <f t="shared" si="520"/>
        <v/>
      </c>
    </row>
    <row r="3679" spans="1:15" x14ac:dyDescent="0.25">
      <c r="A3679" s="2">
        <v>43233.033170787043</v>
      </c>
      <c r="B3679">
        <v>683.14</v>
      </c>
      <c r="C3679">
        <v>0.1191</v>
      </c>
      <c r="D3679" t="s">
        <v>6</v>
      </c>
      <c r="E3679">
        <v>683.12999999999988</v>
      </c>
      <c r="F3679">
        <v>683.12198719999992</v>
      </c>
      <c r="G3679" s="5">
        <f t="shared" ca="1" si="512"/>
        <v>-5.6111779602709549E-3</v>
      </c>
      <c r="H3679" s="5">
        <f t="shared" ca="1" si="513"/>
        <v>-3.833163999999897</v>
      </c>
      <c r="I3679" s="6">
        <f t="shared" si="515"/>
        <v>3678</v>
      </c>
      <c r="J3679">
        <f t="shared" si="516"/>
        <v>1.0048381961512689</v>
      </c>
      <c r="K3679">
        <f t="shared" si="517"/>
        <v>1.034695402085881</v>
      </c>
      <c r="L3679">
        <f t="shared" si="518"/>
        <v>-0.85603762649923476</v>
      </c>
      <c r="M3679" t="str">
        <f t="shared" si="514"/>
        <v/>
      </c>
      <c r="N3679" t="str">
        <f t="shared" si="519"/>
        <v/>
      </c>
      <c r="O3679" t="str">
        <f t="shared" si="520"/>
        <v/>
      </c>
    </row>
    <row r="3680" spans="1:15" x14ac:dyDescent="0.25">
      <c r="A3680" s="2">
        <v>43233.03330703704</v>
      </c>
      <c r="B3680">
        <v>683.14</v>
      </c>
      <c r="C3680">
        <v>0.24640000000000001</v>
      </c>
      <c r="D3680" t="s">
        <v>6</v>
      </c>
      <c r="E3680">
        <v>683.12999999999988</v>
      </c>
      <c r="F3680">
        <v>683.1210016</v>
      </c>
      <c r="G3680" s="5">
        <f t="shared" ca="1" si="512"/>
        <v>-5.6184032321811312E-3</v>
      </c>
      <c r="H3680" s="5">
        <f t="shared" ca="1" si="513"/>
        <v>-3.8380997999998954</v>
      </c>
      <c r="I3680" s="6">
        <f t="shared" si="515"/>
        <v>3679</v>
      </c>
      <c r="J3680">
        <f t="shared" si="516"/>
        <v>0.93600453105882764</v>
      </c>
      <c r="K3680">
        <f t="shared" si="517"/>
        <v>1.0447511277386465</v>
      </c>
      <c r="L3680">
        <f t="shared" si="518"/>
        <v>-0.66006584032263249</v>
      </c>
      <c r="M3680" t="str">
        <f t="shared" si="514"/>
        <v/>
      </c>
      <c r="N3680" t="str">
        <f t="shared" si="519"/>
        <v/>
      </c>
      <c r="O3680" t="str">
        <f t="shared" si="520"/>
        <v/>
      </c>
    </row>
    <row r="3681" spans="1:15" x14ac:dyDescent="0.25">
      <c r="A3681" s="2">
        <v>43233.033435671299</v>
      </c>
      <c r="B3681">
        <v>683.13</v>
      </c>
      <c r="C3681">
        <v>0.1293</v>
      </c>
      <c r="D3681" t="s">
        <v>5</v>
      </c>
      <c r="E3681">
        <v>683.12999999999988</v>
      </c>
      <c r="F3681">
        <v>683.1210016</v>
      </c>
      <c r="G3681" s="5">
        <f t="shared" ca="1" si="512"/>
        <v>-5.6235006514132064E-3</v>
      </c>
      <c r="H3681" s="5">
        <f t="shared" ca="1" si="513"/>
        <v>-3.841581999999903</v>
      </c>
      <c r="I3681" s="6">
        <f t="shared" si="515"/>
        <v>3680</v>
      </c>
      <c r="J3681">
        <f t="shared" si="516"/>
        <v>0.88976599201680528</v>
      </c>
      <c r="K3681">
        <f t="shared" si="517"/>
        <v>1.0504413837100974</v>
      </c>
      <c r="L3681">
        <f t="shared" si="518"/>
        <v>-0.72394900259059103</v>
      </c>
      <c r="M3681" t="str">
        <f t="shared" si="514"/>
        <v/>
      </c>
      <c r="N3681" t="str">
        <f t="shared" si="519"/>
        <v/>
      </c>
      <c r="O3681" t="str">
        <f t="shared" si="520"/>
        <v/>
      </c>
    </row>
    <row r="3682" spans="1:15" x14ac:dyDescent="0.25">
      <c r="A3682" s="2">
        <v>43233.033574780093</v>
      </c>
      <c r="B3682">
        <v>683.14</v>
      </c>
      <c r="C3682">
        <v>0.25040000000000001</v>
      </c>
      <c r="D3682" t="s">
        <v>6</v>
      </c>
      <c r="E3682">
        <v>683.12999999999988</v>
      </c>
      <c r="F3682">
        <v>683.12</v>
      </c>
      <c r="G3682" s="5">
        <f t="shared" ref="G3682:G3745" ca="1" si="521">(OFFSET(F3682,$T$2,0)-E3682)/E3682</f>
        <v>-5.6307259233233818E-3</v>
      </c>
      <c r="H3682" s="5">
        <f t="shared" ref="H3682:H3745" ca="1" si="522">IF(ISNUMBER(G3682),E3682*G3682,"")</f>
        <v>-3.846517799999901</v>
      </c>
      <c r="I3682" s="6">
        <f t="shared" si="515"/>
        <v>3681</v>
      </c>
      <c r="J3682">
        <f t="shared" si="516"/>
        <v>0.80436257902521646</v>
      </c>
      <c r="K3682">
        <f t="shared" si="517"/>
        <v>1.0564304925747363</v>
      </c>
      <c r="L3682">
        <f t="shared" si="518"/>
        <v>-0.52437200830420638</v>
      </c>
      <c r="M3682" t="str">
        <f t="shared" si="514"/>
        <v/>
      </c>
      <c r="N3682" t="str">
        <f t="shared" si="519"/>
        <v/>
      </c>
      <c r="O3682" t="str">
        <f t="shared" si="520"/>
        <v/>
      </c>
    </row>
    <row r="3683" spans="1:15" x14ac:dyDescent="0.25">
      <c r="A3683" s="2">
        <v>43233.033628217592</v>
      </c>
      <c r="B3683">
        <v>683.13</v>
      </c>
      <c r="C3683">
        <v>0.65688731</v>
      </c>
      <c r="D3683" t="s">
        <v>5</v>
      </c>
      <c r="E3683">
        <v>683.12999999999988</v>
      </c>
      <c r="F3683">
        <v>683.12</v>
      </c>
      <c r="G3683" s="5">
        <f t="shared" ca="1" si="521"/>
        <v>-5.6358233425554578E-3</v>
      </c>
      <c r="H3683" s="5">
        <f t="shared" ca="1" si="522"/>
        <v>-3.8499999999999091</v>
      </c>
      <c r="I3683" s="6">
        <f t="shared" si="515"/>
        <v>3682</v>
      </c>
      <c r="J3683">
        <f t="shared" si="516"/>
        <v>0.73225746692436999</v>
      </c>
      <c r="K3683">
        <f t="shared" si="517"/>
        <v>1.058103070866637</v>
      </c>
      <c r="L3683">
        <f t="shared" si="518"/>
        <v>-7.1231394180378119E-2</v>
      </c>
      <c r="M3683" t="str">
        <f t="shared" si="514"/>
        <v/>
      </c>
      <c r="N3683" t="str">
        <f t="shared" si="519"/>
        <v/>
      </c>
      <c r="O3683" t="str">
        <f t="shared" si="520"/>
        <v/>
      </c>
    </row>
    <row r="3684" spans="1:15" x14ac:dyDescent="0.25">
      <c r="A3684" s="2">
        <v>43233.033631770842</v>
      </c>
      <c r="B3684">
        <v>683.13</v>
      </c>
      <c r="C3684">
        <v>2.69379415</v>
      </c>
      <c r="D3684" t="s">
        <v>5</v>
      </c>
      <c r="E3684">
        <v>683.13</v>
      </c>
      <c r="F3684">
        <v>683.12</v>
      </c>
      <c r="G3684" s="5">
        <f t="shared" ca="1" si="521"/>
        <v>-5.6358233425556226E-3</v>
      </c>
      <c r="H3684" s="5">
        <f t="shared" ca="1" si="522"/>
        <v>-3.8500000000000223</v>
      </c>
      <c r="I3684" s="6">
        <f t="shared" si="515"/>
        <v>3683</v>
      </c>
      <c r="J3684">
        <f t="shared" si="516"/>
        <v>0.71364683816806362</v>
      </c>
      <c r="K3684">
        <f t="shared" si="517"/>
        <v>1.0567380209105688</v>
      </c>
      <c r="L3684">
        <f t="shared" si="518"/>
        <v>1.8738299111502446</v>
      </c>
      <c r="M3684" t="str">
        <f t="shared" si="514"/>
        <v/>
      </c>
      <c r="N3684" t="str">
        <f t="shared" si="519"/>
        <v/>
      </c>
      <c r="O3684" t="str">
        <f t="shared" si="520"/>
        <v/>
      </c>
    </row>
    <row r="3685" spans="1:15" x14ac:dyDescent="0.25">
      <c r="A3685" s="2">
        <v>43233.033631770842</v>
      </c>
      <c r="B3685">
        <v>683.13</v>
      </c>
      <c r="C3685">
        <v>3.0452058499999999</v>
      </c>
      <c r="D3685" t="s">
        <v>5</v>
      </c>
      <c r="E3685">
        <v>683.13</v>
      </c>
      <c r="F3685">
        <v>683.12</v>
      </c>
      <c r="G3685" s="5">
        <f t="shared" ca="1" si="521"/>
        <v>-5.6358233425556226E-3</v>
      </c>
      <c r="H3685" s="5">
        <f t="shared" ca="1" si="522"/>
        <v>-3.8500000000000223</v>
      </c>
      <c r="I3685" s="6">
        <f t="shared" si="515"/>
        <v>3684</v>
      </c>
      <c r="J3685">
        <f t="shared" si="516"/>
        <v>0.91698394663865912</v>
      </c>
      <c r="K3685">
        <f t="shared" si="517"/>
        <v>1.1036846883910736</v>
      </c>
      <c r="L3685">
        <f t="shared" si="518"/>
        <v>1.9282879664334334</v>
      </c>
      <c r="M3685" t="str">
        <f t="shared" si="514"/>
        <v/>
      </c>
      <c r="N3685" t="str">
        <f t="shared" si="519"/>
        <v/>
      </c>
      <c r="O3685" t="str">
        <f t="shared" si="520"/>
        <v/>
      </c>
    </row>
    <row r="3686" spans="1:15" x14ac:dyDescent="0.25">
      <c r="A3686" s="2">
        <v>43233.033653136583</v>
      </c>
      <c r="B3686">
        <v>683.13</v>
      </c>
      <c r="C3686">
        <v>9.6009884299999992</v>
      </c>
      <c r="D3686" t="s">
        <v>5</v>
      </c>
      <c r="E3686">
        <v>683.02345359728008</v>
      </c>
      <c r="F3686">
        <v>683.12</v>
      </c>
      <c r="G3686" s="5">
        <f t="shared" ca="1" si="521"/>
        <v>-5.4807101828853151E-3</v>
      </c>
      <c r="H3686" s="5">
        <f t="shared" ca="1" si="522"/>
        <v>-3.7434535972801086</v>
      </c>
      <c r="I3686" s="6">
        <f t="shared" si="515"/>
        <v>3685</v>
      </c>
      <c r="J3686">
        <f t="shared" si="516"/>
        <v>1.2506049388067169</v>
      </c>
      <c r="K3686">
        <f t="shared" si="517"/>
        <v>1.131134076649182</v>
      </c>
      <c r="L3686">
        <f t="shared" si="518"/>
        <v>7.3823109599262215</v>
      </c>
      <c r="M3686" t="str">
        <f t="shared" si="514"/>
        <v/>
      </c>
      <c r="N3686" t="str">
        <f t="shared" si="519"/>
        <v/>
      </c>
      <c r="O3686" t="str">
        <f t="shared" si="520"/>
        <v/>
      </c>
    </row>
    <row r="3687" spans="1:15" x14ac:dyDescent="0.25">
      <c r="A3687" s="2">
        <v>43233.033653136583</v>
      </c>
      <c r="B3687">
        <v>683.13</v>
      </c>
      <c r="C3687">
        <v>1.0959999999999999E-2</v>
      </c>
      <c r="D3687" t="s">
        <v>5</v>
      </c>
      <c r="E3687">
        <v>683.02321247728003</v>
      </c>
      <c r="F3687">
        <v>683.12</v>
      </c>
      <c r="G3687" s="5">
        <f t="shared" ca="1" si="521"/>
        <v>-5.4803590989296975E-3</v>
      </c>
      <c r="H3687" s="5">
        <f t="shared" ca="1" si="522"/>
        <v>-3.7432124772800539</v>
      </c>
      <c r="I3687" s="6">
        <f t="shared" si="515"/>
        <v>3686</v>
      </c>
      <c r="J3687">
        <f t="shared" si="516"/>
        <v>2.2228727554957857</v>
      </c>
      <c r="K3687">
        <f t="shared" si="517"/>
        <v>1.7791442833777058</v>
      </c>
      <c r="L3687">
        <f t="shared" si="518"/>
        <v>-1.2432452927856243</v>
      </c>
      <c r="M3687" t="str">
        <f t="shared" ref="M3687:M3750" si="523">IF(L3687&lt;-1.5,1,"")</f>
        <v/>
      </c>
      <c r="N3687" t="str">
        <f t="shared" si="519"/>
        <v/>
      </c>
      <c r="O3687" t="str">
        <f t="shared" si="520"/>
        <v/>
      </c>
    </row>
    <row r="3688" spans="1:15" x14ac:dyDescent="0.25">
      <c r="A3688" s="2">
        <v>43233.033717268518</v>
      </c>
      <c r="B3688">
        <v>683.12</v>
      </c>
      <c r="C3688">
        <v>7.1656000000000004</v>
      </c>
      <c r="D3688" t="s">
        <v>6</v>
      </c>
      <c r="E3688">
        <v>683.02321247728003</v>
      </c>
      <c r="F3688">
        <v>681.92268295715962</v>
      </c>
      <c r="G3688" s="5">
        <f t="shared" ca="1" si="521"/>
        <v>-5.4803590989296975E-3</v>
      </c>
      <c r="H3688" s="5">
        <f t="shared" ca="1" si="522"/>
        <v>-3.7432124772800539</v>
      </c>
      <c r="I3688" s="6">
        <f t="shared" si="515"/>
        <v>3687</v>
      </c>
      <c r="J3688">
        <f t="shared" si="516"/>
        <v>2.0501699864201726</v>
      </c>
      <c r="K3688">
        <f t="shared" si="517"/>
        <v>1.8159413738401635</v>
      </c>
      <c r="L3688">
        <f t="shared" si="518"/>
        <v>2.8169576877706408</v>
      </c>
      <c r="M3688" t="str">
        <f t="shared" si="523"/>
        <v/>
      </c>
      <c r="N3688" t="str">
        <f t="shared" si="519"/>
        <v/>
      </c>
      <c r="O3688" t="str">
        <f t="shared" si="520"/>
        <v/>
      </c>
    </row>
    <row r="3689" spans="1:15" x14ac:dyDescent="0.25">
      <c r="A3689" s="2">
        <v>43233.033725567133</v>
      </c>
      <c r="B3689">
        <v>683.11</v>
      </c>
      <c r="C3689">
        <v>1.34E-2</v>
      </c>
      <c r="D3689" t="s">
        <v>5</v>
      </c>
      <c r="E3689">
        <v>683.02297127728002</v>
      </c>
      <c r="F3689">
        <v>681.92268295715962</v>
      </c>
      <c r="G3689" s="5">
        <f t="shared" ca="1" si="521"/>
        <v>-5.4800078982419256E-3</v>
      </c>
      <c r="H3689" s="5">
        <f t="shared" ca="1" si="522"/>
        <v>-3.7429712772801622</v>
      </c>
      <c r="I3689" s="6">
        <f t="shared" si="515"/>
        <v>3688</v>
      </c>
      <c r="J3689">
        <f t="shared" si="516"/>
        <v>2.8411956879327249</v>
      </c>
      <c r="K3689">
        <f t="shared" si="517"/>
        <v>1.9420339990044106</v>
      </c>
      <c r="L3689">
        <f t="shared" si="518"/>
        <v>-1.456099990722306</v>
      </c>
      <c r="M3689" t="str">
        <f t="shared" si="523"/>
        <v/>
      </c>
      <c r="N3689" t="str">
        <f t="shared" si="519"/>
        <v/>
      </c>
      <c r="O3689" t="str">
        <f t="shared" si="520"/>
        <v/>
      </c>
    </row>
    <row r="3690" spans="1:15" x14ac:dyDescent="0.25">
      <c r="A3690" s="2">
        <v>43233.033726932867</v>
      </c>
      <c r="B3690">
        <v>683.08</v>
      </c>
      <c r="C3690">
        <v>0.11981931</v>
      </c>
      <c r="D3690" t="s">
        <v>5</v>
      </c>
      <c r="E3690">
        <v>683.02153344555995</v>
      </c>
      <c r="F3690">
        <v>681.92268295715962</v>
      </c>
      <c r="G3690" s="5">
        <f t="shared" ca="1" si="521"/>
        <v>-5.4779143297071448E-3</v>
      </c>
      <c r="H3690" s="5">
        <f t="shared" ca="1" si="522"/>
        <v>-3.7415334455599809</v>
      </c>
      <c r="I3690" s="6">
        <f t="shared" si="515"/>
        <v>3689</v>
      </c>
      <c r="J3690">
        <f t="shared" si="516"/>
        <v>2.644436179361378</v>
      </c>
      <c r="K3690">
        <f t="shared" si="517"/>
        <v>1.9959270166392173</v>
      </c>
      <c r="L3690">
        <f t="shared" si="518"/>
        <v>-1.2648843611588461</v>
      </c>
      <c r="M3690" t="str">
        <f t="shared" si="523"/>
        <v/>
      </c>
      <c r="N3690" t="str">
        <f t="shared" si="519"/>
        <v/>
      </c>
      <c r="O3690" t="str">
        <f t="shared" si="520"/>
        <v/>
      </c>
    </row>
    <row r="3691" spans="1:15" x14ac:dyDescent="0.25">
      <c r="A3691" s="2">
        <v>43233.03372728009</v>
      </c>
      <c r="B3691">
        <v>683.05</v>
      </c>
      <c r="C3691">
        <v>0.25557426</v>
      </c>
      <c r="D3691" t="s">
        <v>5</v>
      </c>
      <c r="E3691">
        <v>683.02</v>
      </c>
      <c r="F3691">
        <v>681.92268295715962</v>
      </c>
      <c r="G3691" s="5">
        <f t="shared" ca="1" si="521"/>
        <v>-5.4756815320195738E-3</v>
      </c>
      <c r="H3691" s="5">
        <f t="shared" ca="1" si="522"/>
        <v>-3.7400000000000091</v>
      </c>
      <c r="I3691" s="6">
        <f t="shared" si="515"/>
        <v>3690</v>
      </c>
      <c r="J3691">
        <f t="shared" si="516"/>
        <v>2.4603692978151344</v>
      </c>
      <c r="K3691">
        <f t="shared" si="517"/>
        <v>2.0383859025251203</v>
      </c>
      <c r="L3691">
        <f t="shared" si="518"/>
        <v>-1.0816376992618861</v>
      </c>
      <c r="M3691" t="str">
        <f t="shared" si="523"/>
        <v/>
      </c>
      <c r="N3691" t="str">
        <f t="shared" si="519"/>
        <v/>
      </c>
      <c r="O3691" t="str">
        <f t="shared" si="520"/>
        <v/>
      </c>
    </row>
    <row r="3692" spans="1:15" x14ac:dyDescent="0.25">
      <c r="A3692" s="2">
        <v>43233.03372728009</v>
      </c>
      <c r="B3692">
        <v>683.02</v>
      </c>
      <c r="C3692">
        <v>40.084445049999999</v>
      </c>
      <c r="D3692" t="s">
        <v>5</v>
      </c>
      <c r="E3692">
        <v>683.00446116975979</v>
      </c>
      <c r="F3692">
        <v>681.92268295715962</v>
      </c>
      <c r="G3692" s="5">
        <f t="shared" ca="1" si="521"/>
        <v>-5.4530554066673908E-3</v>
      </c>
      <c r="H3692" s="5">
        <f t="shared" ca="1" si="522"/>
        <v>-3.7244611697597065</v>
      </c>
      <c r="I3692" s="6">
        <f t="shared" si="515"/>
        <v>3691</v>
      </c>
      <c r="J3692">
        <f t="shared" si="516"/>
        <v>2.2912625484874241</v>
      </c>
      <c r="K3692">
        <f t="shared" si="517"/>
        <v>2.0704084760809272</v>
      </c>
      <c r="L3692">
        <f t="shared" si="518"/>
        <v>18.253974004710042</v>
      </c>
      <c r="M3692" t="str">
        <f t="shared" si="523"/>
        <v/>
      </c>
      <c r="N3692" t="str">
        <f t="shared" si="519"/>
        <v/>
      </c>
      <c r="O3692" t="str">
        <f t="shared" si="520"/>
        <v/>
      </c>
    </row>
    <row r="3693" spans="1:15" x14ac:dyDescent="0.25">
      <c r="A3693" s="2">
        <v>43233.033751388888</v>
      </c>
      <c r="B3693">
        <v>683.03</v>
      </c>
      <c r="C3693">
        <v>0.52420999999999995</v>
      </c>
      <c r="D3693" t="s">
        <v>6</v>
      </c>
      <c r="E3693">
        <v>683.00446116975979</v>
      </c>
      <c r="F3693">
        <v>681.52952545715948</v>
      </c>
      <c r="G3693" s="5">
        <f t="shared" ca="1" si="521"/>
        <v>-5.4530554066677239E-3</v>
      </c>
      <c r="H3693" s="5">
        <f t="shared" ca="1" si="522"/>
        <v>-3.7244611697599339</v>
      </c>
      <c r="I3693" s="6">
        <f t="shared" si="515"/>
        <v>3692</v>
      </c>
      <c r="J3693">
        <f t="shared" si="516"/>
        <v>6.6722303721679737</v>
      </c>
      <c r="K3693">
        <f t="shared" si="517"/>
        <v>6.544765505449357</v>
      </c>
      <c r="L3693">
        <f t="shared" si="518"/>
        <v>-0.93937977870237788</v>
      </c>
      <c r="M3693" t="str">
        <f t="shared" si="523"/>
        <v/>
      </c>
      <c r="N3693" t="str">
        <f t="shared" si="519"/>
        <v/>
      </c>
      <c r="O3693" t="str">
        <f t="shared" si="520"/>
        <v/>
      </c>
    </row>
    <row r="3694" spans="1:15" x14ac:dyDescent="0.25">
      <c r="A3694" s="2">
        <v>43233.033766597233</v>
      </c>
      <c r="B3694">
        <v>683.02</v>
      </c>
      <c r="C3694">
        <v>0.36495</v>
      </c>
      <c r="D3694" t="s">
        <v>5</v>
      </c>
      <c r="E3694">
        <v>683.00300136975977</v>
      </c>
      <c r="F3694">
        <v>681.52952545715948</v>
      </c>
      <c r="G3694" s="5">
        <f t="shared" ca="1" si="521"/>
        <v>-5.4509297357307881E-3</v>
      </c>
      <c r="H3694" s="5">
        <f t="shared" ca="1" si="522"/>
        <v>-3.7230013697597997</v>
      </c>
      <c r="I3694" s="6">
        <f t="shared" si="515"/>
        <v>3693</v>
      </c>
      <c r="J3694">
        <f t="shared" si="516"/>
        <v>6.330443643663898</v>
      </c>
      <c r="K3694">
        <f t="shared" si="517"/>
        <v>6.6162094744688718</v>
      </c>
      <c r="L3694">
        <f t="shared" si="518"/>
        <v>-0.90164824234843144</v>
      </c>
      <c r="M3694" t="str">
        <f t="shared" si="523"/>
        <v/>
      </c>
      <c r="N3694" t="str">
        <f t="shared" si="519"/>
        <v/>
      </c>
      <c r="O3694" t="str">
        <f t="shared" si="520"/>
        <v/>
      </c>
    </row>
    <row r="3695" spans="1:15" x14ac:dyDescent="0.25">
      <c r="A3695" s="2">
        <v>43233.033836099537</v>
      </c>
      <c r="B3695">
        <v>683.02</v>
      </c>
      <c r="C3695">
        <v>8.8164259999999994E-2</v>
      </c>
      <c r="D3695" t="s">
        <v>5</v>
      </c>
      <c r="E3695">
        <v>683.00264871271986</v>
      </c>
      <c r="F3695">
        <v>681.52952545715948</v>
      </c>
      <c r="G3695" s="5">
        <f t="shared" ca="1" si="521"/>
        <v>-5.4504162168859819E-3</v>
      </c>
      <c r="H3695" s="5">
        <f t="shared" ca="1" si="522"/>
        <v>-3.722648712719888</v>
      </c>
      <c r="I3695" s="6">
        <f t="shared" si="515"/>
        <v>3694</v>
      </c>
      <c r="J3695">
        <f t="shared" si="516"/>
        <v>5.967341503395005</v>
      </c>
      <c r="K3695">
        <f t="shared" si="517"/>
        <v>6.684883428654417</v>
      </c>
      <c r="L3695">
        <f t="shared" si="518"/>
        <v>-0.87947341283382852</v>
      </c>
      <c r="M3695" t="str">
        <f t="shared" si="523"/>
        <v/>
      </c>
      <c r="N3695" t="str">
        <f t="shared" si="519"/>
        <v/>
      </c>
      <c r="O3695" t="str">
        <f t="shared" si="520"/>
        <v/>
      </c>
    </row>
    <row r="3696" spans="1:15" x14ac:dyDescent="0.25">
      <c r="A3696" s="2">
        <v>43233.033836909723</v>
      </c>
      <c r="B3696">
        <v>683.02</v>
      </c>
      <c r="C3696">
        <v>0.15868529000000001</v>
      </c>
      <c r="D3696" t="s">
        <v>5</v>
      </c>
      <c r="E3696">
        <v>683.0020139715599</v>
      </c>
      <c r="F3696">
        <v>681.52952545715948</v>
      </c>
      <c r="G3696" s="5">
        <f t="shared" ca="1" si="521"/>
        <v>-5.4494919420763456E-3</v>
      </c>
      <c r="H3696" s="5">
        <f t="shared" ca="1" si="522"/>
        <v>-3.7220139715599312</v>
      </c>
      <c r="I3696" s="6">
        <f t="shared" si="515"/>
        <v>3695</v>
      </c>
      <c r="J3696">
        <f t="shared" si="516"/>
        <v>5.5712882365377254</v>
      </c>
      <c r="K3696">
        <f t="shared" si="517"/>
        <v>6.7526381809746399</v>
      </c>
      <c r="L3696">
        <f t="shared" si="518"/>
        <v>-0.80155382259152808</v>
      </c>
      <c r="M3696" t="str">
        <f t="shared" si="523"/>
        <v/>
      </c>
      <c r="N3696" t="str">
        <f t="shared" si="519"/>
        <v/>
      </c>
      <c r="O3696" t="str">
        <f t="shared" si="520"/>
        <v/>
      </c>
    </row>
    <row r="3697" spans="1:15" x14ac:dyDescent="0.25">
      <c r="A3697" s="2">
        <v>43233.033847384257</v>
      </c>
      <c r="B3697">
        <v>683.02</v>
      </c>
      <c r="C3697">
        <v>0.43536215</v>
      </c>
      <c r="D3697" t="s">
        <v>5</v>
      </c>
      <c r="E3697">
        <v>683.00027252296002</v>
      </c>
      <c r="F3697">
        <v>681.52952545715948</v>
      </c>
      <c r="G3697" s="5">
        <f t="shared" ca="1" si="521"/>
        <v>-5.4469561325614004E-3</v>
      </c>
      <c r="H3697" s="5">
        <f t="shared" ca="1" si="522"/>
        <v>-3.7202725229600446</v>
      </c>
      <c r="I3697" s="6">
        <f t="shared" si="515"/>
        <v>3696</v>
      </c>
      <c r="J3697">
        <f t="shared" si="516"/>
        <v>5.1824204608739137</v>
      </c>
      <c r="K3697">
        <f t="shared" si="517"/>
        <v>6.8104860823429156</v>
      </c>
      <c r="L3697">
        <f t="shared" si="518"/>
        <v>-0.69702195312920312</v>
      </c>
      <c r="M3697" t="str">
        <f t="shared" si="523"/>
        <v/>
      </c>
      <c r="N3697" t="str">
        <f t="shared" si="519"/>
        <v/>
      </c>
      <c r="O3697" t="str">
        <f t="shared" si="520"/>
        <v/>
      </c>
    </row>
    <row r="3698" spans="1:15" x14ac:dyDescent="0.25">
      <c r="A3698" s="2">
        <v>43233.033852673609</v>
      </c>
      <c r="B3698">
        <v>683.02</v>
      </c>
      <c r="C3698">
        <v>5.2950740000000003E-2</v>
      </c>
      <c r="D3698" t="s">
        <v>5</v>
      </c>
      <c r="E3698">
        <v>683.00006071999996</v>
      </c>
      <c r="F3698">
        <v>681.52952545715948</v>
      </c>
      <c r="G3698" s="5">
        <f t="shared" ca="1" si="521"/>
        <v>-5.4466477149041626E-3</v>
      </c>
      <c r="H3698" s="5">
        <f t="shared" ca="1" si="522"/>
        <v>-3.7200607199999922</v>
      </c>
      <c r="I3698" s="6">
        <f t="shared" si="515"/>
        <v>3697</v>
      </c>
      <c r="J3698">
        <f t="shared" si="516"/>
        <v>5.0604329551428009</v>
      </c>
      <c r="K3698">
        <f t="shared" si="517"/>
        <v>6.8163143336332848</v>
      </c>
      <c r="L3698">
        <f t="shared" si="518"/>
        <v>-0.73463193891084444</v>
      </c>
      <c r="M3698" t="str">
        <f t="shared" si="523"/>
        <v/>
      </c>
      <c r="N3698" t="str">
        <f t="shared" si="519"/>
        <v/>
      </c>
      <c r="O3698" t="str">
        <f t="shared" si="520"/>
        <v/>
      </c>
    </row>
    <row r="3699" spans="1:15" x14ac:dyDescent="0.25">
      <c r="A3699" s="2">
        <v>43233.033864849538</v>
      </c>
      <c r="B3699">
        <v>683.03</v>
      </c>
      <c r="C3699">
        <v>0.57899999999999996</v>
      </c>
      <c r="D3699" t="s">
        <v>6</v>
      </c>
      <c r="E3699">
        <v>683.00006071999996</v>
      </c>
      <c r="F3699">
        <v>681.0952754571598</v>
      </c>
      <c r="G3699" s="5">
        <f t="shared" ca="1" si="521"/>
        <v>-5.4466477149041626E-3</v>
      </c>
      <c r="H3699" s="5">
        <f t="shared" ca="1" si="522"/>
        <v>-3.7200607199999922</v>
      </c>
      <c r="I3699" s="6">
        <f t="shared" si="515"/>
        <v>3698</v>
      </c>
      <c r="J3699">
        <f t="shared" si="516"/>
        <v>4.6756406555798549</v>
      </c>
      <c r="K3699">
        <f t="shared" si="517"/>
        <v>6.8658120507468725</v>
      </c>
      <c r="L3699">
        <f t="shared" si="518"/>
        <v>-0.59667241475598165</v>
      </c>
      <c r="M3699" t="str">
        <f t="shared" si="523"/>
        <v/>
      </c>
      <c r="N3699" t="str">
        <f t="shared" si="519"/>
        <v/>
      </c>
      <c r="O3699" t="str">
        <f t="shared" si="520"/>
        <v/>
      </c>
    </row>
    <row r="3700" spans="1:15" x14ac:dyDescent="0.25">
      <c r="A3700" s="2">
        <v>43233.033887800928</v>
      </c>
      <c r="B3700">
        <v>683.02</v>
      </c>
      <c r="C3700">
        <v>0.01</v>
      </c>
      <c r="D3700" t="s">
        <v>5</v>
      </c>
      <c r="E3700">
        <v>683.00002071999995</v>
      </c>
      <c r="F3700">
        <v>681.0952754571598</v>
      </c>
      <c r="G3700" s="5">
        <f t="shared" ca="1" si="521"/>
        <v>-5.4465894687359389E-3</v>
      </c>
      <c r="H3700" s="5">
        <f t="shared" ca="1" si="522"/>
        <v>-3.72002071999998</v>
      </c>
      <c r="I3700" s="6">
        <f t="shared" si="515"/>
        <v>3699</v>
      </c>
      <c r="J3700">
        <f t="shared" si="516"/>
        <v>4.3512051416638542</v>
      </c>
      <c r="K3700">
        <f t="shared" si="517"/>
        <v>6.8987983015527412</v>
      </c>
      <c r="L3700">
        <f t="shared" si="518"/>
        <v>-0.62926975857328094</v>
      </c>
      <c r="M3700" t="str">
        <f t="shared" si="523"/>
        <v/>
      </c>
      <c r="N3700" t="str">
        <f t="shared" si="519"/>
        <v/>
      </c>
      <c r="O3700" t="str">
        <f t="shared" si="520"/>
        <v/>
      </c>
    </row>
    <row r="3701" spans="1:15" x14ac:dyDescent="0.25">
      <c r="A3701" s="2">
        <v>43233.033906817131</v>
      </c>
      <c r="B3701">
        <v>683.01</v>
      </c>
      <c r="C3701">
        <v>1.0359999999999999E-2</v>
      </c>
      <c r="D3701" t="s">
        <v>5</v>
      </c>
      <c r="E3701">
        <v>683</v>
      </c>
      <c r="F3701">
        <v>681.0952754571598</v>
      </c>
      <c r="G3701" s="5">
        <f t="shared" ca="1" si="521"/>
        <v>-5.4465592972181955E-3</v>
      </c>
      <c r="H3701" s="5">
        <f t="shared" ca="1" si="522"/>
        <v>-3.7200000000000277</v>
      </c>
      <c r="I3701" s="6">
        <f t="shared" si="515"/>
        <v>3700</v>
      </c>
      <c r="J3701">
        <f t="shared" si="516"/>
        <v>3.9588235605210116</v>
      </c>
      <c r="K3701">
        <f t="shared" si="517"/>
        <v>6.935192717409695</v>
      </c>
      <c r="L3701">
        <f t="shared" si="518"/>
        <v>-0.5693372515242473</v>
      </c>
      <c r="M3701" t="str">
        <f t="shared" si="523"/>
        <v/>
      </c>
      <c r="N3701" t="str">
        <f t="shared" si="519"/>
        <v/>
      </c>
      <c r="O3701" t="str">
        <f t="shared" si="520"/>
        <v/>
      </c>
    </row>
    <row r="3702" spans="1:15" x14ac:dyDescent="0.25">
      <c r="A3702" s="2">
        <v>43233.033921018519</v>
      </c>
      <c r="B3702">
        <v>683</v>
      </c>
      <c r="C3702">
        <v>1</v>
      </c>
      <c r="D3702" t="s">
        <v>5</v>
      </c>
      <c r="E3702">
        <v>683.00000000000011</v>
      </c>
      <c r="F3702">
        <v>681.0952754571598</v>
      </c>
      <c r="G3702" s="5">
        <f t="shared" ca="1" si="521"/>
        <v>-5.4465592972183603E-3</v>
      </c>
      <c r="H3702" s="5">
        <f t="shared" ca="1" si="522"/>
        <v>-3.7200000000001405</v>
      </c>
      <c r="I3702" s="6">
        <f t="shared" si="515"/>
        <v>3701</v>
      </c>
      <c r="J3702">
        <f t="shared" si="516"/>
        <v>3.5665390045882077</v>
      </c>
      <c r="K3702">
        <f t="shared" si="517"/>
        <v>6.9640166522806082</v>
      </c>
      <c r="L3702">
        <f t="shared" si="518"/>
        <v>-0.36854291606952228</v>
      </c>
      <c r="M3702" t="str">
        <f t="shared" si="523"/>
        <v/>
      </c>
      <c r="N3702" t="str">
        <f t="shared" si="519"/>
        <v/>
      </c>
      <c r="O3702" t="str">
        <f t="shared" si="520"/>
        <v/>
      </c>
    </row>
    <row r="3703" spans="1:15" x14ac:dyDescent="0.25">
      <c r="A3703" s="2">
        <v>43233.033921018519</v>
      </c>
      <c r="B3703">
        <v>683</v>
      </c>
      <c r="C3703">
        <v>0.33360000000000001</v>
      </c>
      <c r="D3703" t="s">
        <v>5</v>
      </c>
      <c r="E3703">
        <v>683.00000000000011</v>
      </c>
      <c r="F3703">
        <v>681.0952754571598</v>
      </c>
      <c r="G3703" s="5">
        <f t="shared" ca="1" si="521"/>
        <v>-5.4465592972183603E-3</v>
      </c>
      <c r="H3703" s="5">
        <f t="shared" ca="1" si="522"/>
        <v>-3.7200000000001405</v>
      </c>
      <c r="I3703" s="6">
        <f t="shared" si="515"/>
        <v>3702</v>
      </c>
      <c r="J3703">
        <f t="shared" si="516"/>
        <v>3.2867722805882238</v>
      </c>
      <c r="K3703">
        <f t="shared" si="517"/>
        <v>6.9738432090250724</v>
      </c>
      <c r="L3703">
        <f t="shared" si="518"/>
        <v>-0.4234641060995506</v>
      </c>
      <c r="M3703" t="str">
        <f t="shared" si="523"/>
        <v/>
      </c>
      <c r="N3703" t="str">
        <f t="shared" si="519"/>
        <v/>
      </c>
      <c r="O3703" t="str">
        <f t="shared" si="520"/>
        <v/>
      </c>
    </row>
    <row r="3704" spans="1:15" x14ac:dyDescent="0.25">
      <c r="A3704" s="2">
        <v>43233.033921018519</v>
      </c>
      <c r="B3704">
        <v>683</v>
      </c>
      <c r="C3704">
        <v>0.1133</v>
      </c>
      <c r="D3704" t="s">
        <v>5</v>
      </c>
      <c r="E3704">
        <v>683</v>
      </c>
      <c r="F3704">
        <v>681.0952754571598</v>
      </c>
      <c r="G3704" s="5">
        <f t="shared" ca="1" si="521"/>
        <v>-5.4465592972181955E-3</v>
      </c>
      <c r="H3704" s="5">
        <f t="shared" ca="1" si="522"/>
        <v>-3.7200000000000277</v>
      </c>
      <c r="I3704" s="6">
        <f t="shared" si="515"/>
        <v>3703</v>
      </c>
      <c r="J3704">
        <f t="shared" si="516"/>
        <v>2.926401959949601</v>
      </c>
      <c r="K3704">
        <f t="shared" si="517"/>
        <v>6.9857582450252353</v>
      </c>
      <c r="L3704">
        <f t="shared" si="518"/>
        <v>-0.40269099806780367</v>
      </c>
      <c r="M3704" t="str">
        <f t="shared" si="523"/>
        <v/>
      </c>
      <c r="N3704" t="str">
        <f t="shared" si="519"/>
        <v/>
      </c>
      <c r="O3704" t="str">
        <f t="shared" si="520"/>
        <v/>
      </c>
    </row>
    <row r="3705" spans="1:15" x14ac:dyDescent="0.25">
      <c r="A3705" s="2">
        <v>43233.033921018519</v>
      </c>
      <c r="B3705">
        <v>683</v>
      </c>
      <c r="C3705">
        <v>7.3812810000000006E-2</v>
      </c>
      <c r="D3705" t="s">
        <v>5</v>
      </c>
      <c r="E3705">
        <v>683.00000000000011</v>
      </c>
      <c r="F3705">
        <v>681.0952754571598</v>
      </c>
      <c r="G3705" s="5">
        <f t="shared" ca="1" si="521"/>
        <v>-5.2715036942900858E-3</v>
      </c>
      <c r="H3705" s="5">
        <f t="shared" ca="1" si="522"/>
        <v>-3.6004370232001293</v>
      </c>
      <c r="I3705" s="6">
        <f t="shared" si="515"/>
        <v>3704</v>
      </c>
      <c r="J3705">
        <f t="shared" si="516"/>
        <v>2.7590899586386541</v>
      </c>
      <c r="K3705">
        <f t="shared" si="517"/>
        <v>6.9936508035099552</v>
      </c>
      <c r="L3705">
        <f t="shared" si="518"/>
        <v>-0.38395928308158794</v>
      </c>
      <c r="M3705" t="str">
        <f t="shared" si="523"/>
        <v/>
      </c>
      <c r="N3705" t="str">
        <f t="shared" si="519"/>
        <v/>
      </c>
      <c r="O3705" t="str">
        <f t="shared" si="520"/>
        <v/>
      </c>
    </row>
    <row r="3706" spans="1:15" x14ac:dyDescent="0.25">
      <c r="A3706" s="2">
        <v>43233.033931608799</v>
      </c>
      <c r="B3706">
        <v>683</v>
      </c>
      <c r="C3706">
        <v>0.21918719</v>
      </c>
      <c r="D3706" t="s">
        <v>5</v>
      </c>
      <c r="E3706">
        <v>683</v>
      </c>
      <c r="F3706">
        <v>681.0952754571598</v>
      </c>
      <c r="G3706" s="5">
        <f t="shared" ca="1" si="521"/>
        <v>-5.2672870032210994E-3</v>
      </c>
      <c r="H3706" s="5">
        <f t="shared" ca="1" si="522"/>
        <v>-3.5975570232000109</v>
      </c>
      <c r="I3706" s="6">
        <f t="shared" si="515"/>
        <v>3705</v>
      </c>
      <c r="J3706">
        <f t="shared" si="516"/>
        <v>2.5257313045042054</v>
      </c>
      <c r="K3706">
        <f t="shared" si="517"/>
        <v>7.0069347914405897</v>
      </c>
      <c r="L3706">
        <f t="shared" si="518"/>
        <v>-0.32918018836450336</v>
      </c>
      <c r="M3706" t="str">
        <f t="shared" si="523"/>
        <v/>
      </c>
      <c r="N3706" t="str">
        <f t="shared" si="519"/>
        <v/>
      </c>
      <c r="O3706" t="str">
        <f t="shared" si="520"/>
        <v/>
      </c>
    </row>
    <row r="3707" spans="1:15" x14ac:dyDescent="0.25">
      <c r="A3707" s="2">
        <v>43233.033931608799</v>
      </c>
      <c r="B3707">
        <v>683</v>
      </c>
      <c r="C3707">
        <v>0.52485451999999999</v>
      </c>
      <c r="D3707" t="s">
        <v>5</v>
      </c>
      <c r="E3707">
        <v>683</v>
      </c>
      <c r="F3707">
        <v>681.0952754571598</v>
      </c>
      <c r="G3707" s="5">
        <f t="shared" ca="1" si="521"/>
        <v>-4.3923865300146414E-3</v>
      </c>
      <c r="H3707" s="5">
        <f t="shared" ca="1" si="522"/>
        <v>-3</v>
      </c>
      <c r="I3707" s="6">
        <f t="shared" si="515"/>
        <v>3706</v>
      </c>
      <c r="J3707">
        <f t="shared" si="516"/>
        <v>2.1917522289075624</v>
      </c>
      <c r="K3707">
        <f t="shared" si="517"/>
        <v>7.0108516946515831</v>
      </c>
      <c r="L3707">
        <f t="shared" si="518"/>
        <v>-0.23775965909808081</v>
      </c>
      <c r="M3707" t="str">
        <f t="shared" si="523"/>
        <v/>
      </c>
      <c r="N3707" t="str">
        <f t="shared" si="519"/>
        <v/>
      </c>
      <c r="O3707" t="str">
        <f t="shared" si="520"/>
        <v/>
      </c>
    </row>
    <row r="3708" spans="1:15" x14ac:dyDescent="0.25">
      <c r="A3708" s="2">
        <v>43233.034009039351</v>
      </c>
      <c r="B3708">
        <v>683</v>
      </c>
      <c r="C3708">
        <v>0.50768745999999998</v>
      </c>
      <c r="D3708" t="s">
        <v>5</v>
      </c>
      <c r="E3708">
        <v>683</v>
      </c>
      <c r="F3708">
        <v>681.0952754571598</v>
      </c>
      <c r="G3708" s="5">
        <f t="shared" ca="1" si="521"/>
        <v>-4.3923865300146414E-3</v>
      </c>
      <c r="H3708" s="5">
        <f t="shared" ca="1" si="522"/>
        <v>-3</v>
      </c>
      <c r="I3708" s="6">
        <f t="shared" si="515"/>
        <v>3707</v>
      </c>
      <c r="J3708">
        <f t="shared" si="516"/>
        <v>1.886818243092435</v>
      </c>
      <c r="K3708">
        <f t="shared" si="517"/>
        <v>7.0065554408287785</v>
      </c>
      <c r="L3708">
        <f t="shared" si="518"/>
        <v>-0.19683434959437113</v>
      </c>
      <c r="M3708" t="str">
        <f t="shared" si="523"/>
        <v/>
      </c>
      <c r="N3708" t="str">
        <f t="shared" si="519"/>
        <v/>
      </c>
      <c r="O3708" t="str">
        <f t="shared" si="520"/>
        <v/>
      </c>
    </row>
    <row r="3709" spans="1:15" x14ac:dyDescent="0.25">
      <c r="A3709" s="2">
        <v>43233.034022905093</v>
      </c>
      <c r="B3709">
        <v>683</v>
      </c>
      <c r="C3709">
        <v>1.8458019999999999E-2</v>
      </c>
      <c r="D3709" t="s">
        <v>5</v>
      </c>
      <c r="E3709">
        <v>683</v>
      </c>
      <c r="F3709">
        <v>681.0952754571598</v>
      </c>
      <c r="G3709" s="5">
        <f t="shared" ca="1" si="521"/>
        <v>-4.3923865300146414E-3</v>
      </c>
      <c r="H3709" s="5">
        <f t="shared" ca="1" si="522"/>
        <v>-3</v>
      </c>
      <c r="I3709" s="6">
        <f t="shared" si="515"/>
        <v>3708</v>
      </c>
      <c r="J3709">
        <f t="shared" si="516"/>
        <v>1.647859684605038</v>
      </c>
      <c r="K3709">
        <f t="shared" si="517"/>
        <v>7.0069236374752801</v>
      </c>
      <c r="L3709">
        <f t="shared" si="518"/>
        <v>-0.23254166149185274</v>
      </c>
      <c r="M3709" t="str">
        <f t="shared" si="523"/>
        <v/>
      </c>
      <c r="N3709" t="str">
        <f t="shared" si="519"/>
        <v/>
      </c>
      <c r="O3709" t="str">
        <f t="shared" si="520"/>
        <v/>
      </c>
    </row>
    <row r="3710" spans="1:15" x14ac:dyDescent="0.25">
      <c r="A3710" s="2">
        <v>43233.034022905093</v>
      </c>
      <c r="B3710">
        <v>683</v>
      </c>
      <c r="C3710">
        <v>0.48054197999999998</v>
      </c>
      <c r="D3710" t="s">
        <v>5</v>
      </c>
      <c r="E3710">
        <v>682.99999999999989</v>
      </c>
      <c r="F3710">
        <v>681.0952754571598</v>
      </c>
      <c r="G3710" s="5">
        <f t="shared" ca="1" si="521"/>
        <v>-4.3923865300144757E-3</v>
      </c>
      <c r="H3710" s="5">
        <f t="shared" ca="1" si="522"/>
        <v>-2.9999999999998863</v>
      </c>
      <c r="I3710" s="6">
        <f t="shared" si="515"/>
        <v>3709</v>
      </c>
      <c r="J3710">
        <f t="shared" si="516"/>
        <v>1.2799606483025343</v>
      </c>
      <c r="K3710">
        <f t="shared" si="517"/>
        <v>6.9956766092859572</v>
      </c>
      <c r="L3710">
        <f t="shared" si="518"/>
        <v>-0.11427324516993795</v>
      </c>
      <c r="M3710" t="str">
        <f t="shared" si="523"/>
        <v/>
      </c>
      <c r="N3710" t="str">
        <f t="shared" si="519"/>
        <v/>
      </c>
      <c r="O3710" t="str">
        <f t="shared" si="520"/>
        <v/>
      </c>
    </row>
    <row r="3711" spans="1:15" x14ac:dyDescent="0.25">
      <c r="A3711" s="2">
        <v>43233.034031643518</v>
      </c>
      <c r="B3711">
        <v>683</v>
      </c>
      <c r="C3711">
        <v>1.26E-2</v>
      </c>
      <c r="D3711" t="s">
        <v>5</v>
      </c>
      <c r="E3711">
        <v>682.99999999999989</v>
      </c>
      <c r="F3711">
        <v>681.0952754571598</v>
      </c>
      <c r="G3711" s="5">
        <f t="shared" ca="1" si="521"/>
        <v>-4.3923865300144757E-3</v>
      </c>
      <c r="H3711" s="5">
        <f t="shared" ca="1" si="522"/>
        <v>-2.9999999999998863</v>
      </c>
      <c r="I3711" s="6">
        <f t="shared" si="515"/>
        <v>3710</v>
      </c>
      <c r="J3711">
        <f t="shared" si="516"/>
        <v>1.0615091333781379</v>
      </c>
      <c r="K3711">
        <f t="shared" si="517"/>
        <v>6.9924859659202729</v>
      </c>
      <c r="L3711">
        <f t="shared" si="518"/>
        <v>-0.15000518249021502</v>
      </c>
      <c r="M3711" t="str">
        <f t="shared" si="523"/>
        <v/>
      </c>
      <c r="N3711" t="str">
        <f t="shared" si="519"/>
        <v/>
      </c>
      <c r="O3711" t="str">
        <f t="shared" si="520"/>
        <v/>
      </c>
    </row>
    <row r="3712" spans="1:15" x14ac:dyDescent="0.25">
      <c r="A3712" s="2">
        <v>43233.034046296299</v>
      </c>
      <c r="B3712">
        <v>683</v>
      </c>
      <c r="C3712">
        <v>0.47300999999999999</v>
      </c>
      <c r="D3712" t="s">
        <v>5</v>
      </c>
      <c r="E3712">
        <v>683</v>
      </c>
      <c r="F3712">
        <v>681.0952754571598</v>
      </c>
      <c r="G3712" s="5">
        <f t="shared" ca="1" si="521"/>
        <v>-4.3923865300146414E-3</v>
      </c>
      <c r="H3712" s="5">
        <f t="shared" ca="1" si="522"/>
        <v>-3</v>
      </c>
      <c r="I3712" s="6">
        <f t="shared" si="515"/>
        <v>3711</v>
      </c>
      <c r="J3712">
        <f t="shared" si="516"/>
        <v>0.6998102897479157</v>
      </c>
      <c r="K3712">
        <f t="shared" si="517"/>
        <v>6.9721485248348971</v>
      </c>
      <c r="L3712">
        <f t="shared" si="518"/>
        <v>-3.2529469063954923E-2</v>
      </c>
      <c r="M3712" t="str">
        <f t="shared" si="523"/>
        <v/>
      </c>
      <c r="N3712" t="str">
        <f t="shared" si="519"/>
        <v/>
      </c>
      <c r="O3712" t="str">
        <f t="shared" si="520"/>
        <v/>
      </c>
    </row>
    <row r="3713" spans="1:15" x14ac:dyDescent="0.25">
      <c r="A3713" s="2">
        <v>43233.034069780093</v>
      </c>
      <c r="B3713">
        <v>683</v>
      </c>
      <c r="C3713">
        <v>0.4995</v>
      </c>
      <c r="D3713" t="s">
        <v>5</v>
      </c>
      <c r="E3713">
        <v>682.99999999999989</v>
      </c>
      <c r="F3713">
        <v>681.0952754571598</v>
      </c>
      <c r="G3713" s="5">
        <f t="shared" ca="1" si="521"/>
        <v>-4.3923865300144757E-3</v>
      </c>
      <c r="H3713" s="5">
        <f t="shared" ca="1" si="522"/>
        <v>-2.9999999999998863</v>
      </c>
      <c r="I3713" s="6">
        <f t="shared" si="515"/>
        <v>3712</v>
      </c>
      <c r="J3713">
        <f t="shared" si="516"/>
        <v>0.42106291835295906</v>
      </c>
      <c r="K3713">
        <f t="shared" si="517"/>
        <v>6.9524077686781194</v>
      </c>
      <c r="L3713">
        <f t="shared" si="518"/>
        <v>1.12820024740802E-2</v>
      </c>
      <c r="M3713" t="str">
        <f t="shared" si="523"/>
        <v/>
      </c>
      <c r="N3713" t="str">
        <f t="shared" si="519"/>
        <v/>
      </c>
      <c r="O3713" t="str">
        <f t="shared" si="520"/>
        <v/>
      </c>
    </row>
    <row r="3714" spans="1:15" x14ac:dyDescent="0.25">
      <c r="A3714" s="2">
        <v>43233.03408892361</v>
      </c>
      <c r="B3714">
        <v>683</v>
      </c>
      <c r="C3714">
        <v>0.55073693999999995</v>
      </c>
      <c r="D3714" t="s">
        <v>5</v>
      </c>
      <c r="E3714">
        <v>683</v>
      </c>
      <c r="F3714">
        <v>681.0952754571598</v>
      </c>
      <c r="G3714" s="5">
        <f t="shared" ca="1" si="521"/>
        <v>-4.3923865300144749E-3</v>
      </c>
      <c r="H3714" s="5">
        <f t="shared" ca="1" si="522"/>
        <v>-2.9999999999998863</v>
      </c>
      <c r="I3714" s="6">
        <f t="shared" si="515"/>
        <v>3713</v>
      </c>
      <c r="J3714">
        <f t="shared" si="516"/>
        <v>0.23763732786557057</v>
      </c>
      <c r="K3714">
        <f t="shared" si="517"/>
        <v>6.9460256113340586</v>
      </c>
      <c r="L3714">
        <f t="shared" si="518"/>
        <v>4.5076080863211104E-2</v>
      </c>
      <c r="M3714" t="str">
        <f t="shared" si="523"/>
        <v/>
      </c>
      <c r="N3714" t="str">
        <f t="shared" si="519"/>
        <v/>
      </c>
      <c r="O3714" t="str">
        <f t="shared" si="520"/>
        <v/>
      </c>
    </row>
    <row r="3715" spans="1:15" x14ac:dyDescent="0.25">
      <c r="A3715" s="2">
        <v>43233.034092361107</v>
      </c>
      <c r="B3715">
        <v>683</v>
      </c>
      <c r="C3715">
        <v>1.0897579100000001</v>
      </c>
      <c r="D3715" t="s">
        <v>5</v>
      </c>
      <c r="E3715">
        <v>683</v>
      </c>
      <c r="F3715">
        <v>681.0952754571598</v>
      </c>
      <c r="G3715" s="5">
        <f t="shared" ca="1" si="521"/>
        <v>-4.3923865300146414E-3</v>
      </c>
      <c r="H3715" s="5">
        <f t="shared" ca="1" si="522"/>
        <v>-3</v>
      </c>
      <c r="I3715" s="6">
        <f t="shared" si="515"/>
        <v>3714</v>
      </c>
      <c r="J3715">
        <f t="shared" si="516"/>
        <v>-4.9353452672278308E-2</v>
      </c>
      <c r="K3715">
        <f t="shared" si="517"/>
        <v>6.9148922807589219</v>
      </c>
      <c r="L3715">
        <f t="shared" si="518"/>
        <v>0.16473305966629734</v>
      </c>
      <c r="M3715" t="str">
        <f t="shared" si="523"/>
        <v/>
      </c>
      <c r="N3715" t="str">
        <f t="shared" si="519"/>
        <v/>
      </c>
      <c r="O3715" t="str">
        <f t="shared" si="520"/>
        <v/>
      </c>
    </row>
    <row r="3716" spans="1:15" x14ac:dyDescent="0.25">
      <c r="A3716" s="2">
        <v>43233.034093020833</v>
      </c>
      <c r="B3716">
        <v>683</v>
      </c>
      <c r="C3716">
        <v>0.499</v>
      </c>
      <c r="D3716" t="s">
        <v>5</v>
      </c>
      <c r="E3716">
        <v>683</v>
      </c>
      <c r="F3716">
        <v>681.0952754571598</v>
      </c>
      <c r="G3716" s="5">
        <f t="shared" ca="1" si="521"/>
        <v>-2.9628419670864829E-3</v>
      </c>
      <c r="H3716" s="5">
        <f t="shared" ca="1" si="522"/>
        <v>-2.0236210635200678</v>
      </c>
      <c r="I3716" s="6">
        <f t="shared" ref="I3716:I3779" si="524">I3715+1</f>
        <v>3715</v>
      </c>
      <c r="J3716">
        <f t="shared" si="516"/>
        <v>-0.2690020228907315</v>
      </c>
      <c r="K3716">
        <f t="shared" si="517"/>
        <v>6.8837245883016118</v>
      </c>
      <c r="L3716">
        <f t="shared" si="518"/>
        <v>0.11156780214535238</v>
      </c>
      <c r="M3716" t="str">
        <f t="shared" si="523"/>
        <v/>
      </c>
      <c r="N3716" t="str">
        <f t="shared" si="519"/>
        <v/>
      </c>
      <c r="O3716" t="str">
        <f t="shared" si="520"/>
        <v/>
      </c>
    </row>
    <row r="3717" spans="1:15" x14ac:dyDescent="0.25">
      <c r="A3717" s="2">
        <v>43233.034097928241</v>
      </c>
      <c r="B3717">
        <v>683</v>
      </c>
      <c r="C3717">
        <v>1.09073694</v>
      </c>
      <c r="D3717" t="s">
        <v>5</v>
      </c>
      <c r="E3717">
        <v>682.99999999999989</v>
      </c>
      <c r="F3717">
        <v>681.0952754571598</v>
      </c>
      <c r="G3717" s="5">
        <f t="shared" ca="1" si="521"/>
        <v>-2.9592179553733808E-3</v>
      </c>
      <c r="H3717" s="5">
        <f t="shared" ca="1" si="522"/>
        <v>-2.0211458635200188</v>
      </c>
      <c r="I3717" s="6">
        <f t="shared" si="524"/>
        <v>3716</v>
      </c>
      <c r="J3717">
        <f t="shared" si="516"/>
        <v>-0.5676998563193365</v>
      </c>
      <c r="K3717">
        <f t="shared" si="517"/>
        <v>6.8434785157409417</v>
      </c>
      <c r="L3717">
        <f t="shared" si="518"/>
        <v>0.24233827760322529</v>
      </c>
      <c r="M3717" t="str">
        <f t="shared" si="523"/>
        <v/>
      </c>
      <c r="N3717" t="str">
        <f t="shared" si="519"/>
        <v/>
      </c>
      <c r="O3717" t="str">
        <f t="shared" si="520"/>
        <v/>
      </c>
    </row>
    <row r="3718" spans="1:15" x14ac:dyDescent="0.25">
      <c r="A3718" s="2">
        <v>43233.034107291664</v>
      </c>
      <c r="B3718">
        <v>683</v>
      </c>
      <c r="C3718">
        <v>3.4201710099999998</v>
      </c>
      <c r="D3718" t="s">
        <v>5</v>
      </c>
      <c r="E3718">
        <v>683.00000000000011</v>
      </c>
      <c r="F3718">
        <v>681.0952754571598</v>
      </c>
      <c r="G3718" s="5">
        <f t="shared" ca="1" si="521"/>
        <v>-2.9249525439532429E-3</v>
      </c>
      <c r="H3718" s="5">
        <f t="shared" ca="1" si="522"/>
        <v>-1.9977425875200652</v>
      </c>
      <c r="I3718" s="6">
        <f t="shared" si="524"/>
        <v>3717</v>
      </c>
      <c r="J3718">
        <f t="shared" si="516"/>
        <v>-0.79310405626893044</v>
      </c>
      <c r="K3718">
        <f t="shared" si="517"/>
        <v>6.804469444802435</v>
      </c>
      <c r="L3718">
        <f t="shared" si="518"/>
        <v>0.61919229712865009</v>
      </c>
      <c r="M3718" t="str">
        <f t="shared" si="523"/>
        <v/>
      </c>
      <c r="N3718" t="str">
        <f t="shared" si="519"/>
        <v/>
      </c>
      <c r="O3718" t="str">
        <f t="shared" si="520"/>
        <v/>
      </c>
    </row>
    <row r="3719" spans="1:15" x14ac:dyDescent="0.25">
      <c r="A3719" s="2">
        <v>43233.034108958331</v>
      </c>
      <c r="B3719">
        <v>683</v>
      </c>
      <c r="C3719">
        <v>0.56390198000000002</v>
      </c>
      <c r="D3719" t="s">
        <v>5</v>
      </c>
      <c r="E3719">
        <v>682.99999999999989</v>
      </c>
      <c r="F3719">
        <v>681.0952754571598</v>
      </c>
      <c r="G3719" s="5">
        <f t="shared" ca="1" si="521"/>
        <v>-2.8060652818738961E-3</v>
      </c>
      <c r="H3719" s="5">
        <f t="shared" ca="1" si="522"/>
        <v>-1.9165425875198707</v>
      </c>
      <c r="I3719" s="6">
        <f t="shared" si="524"/>
        <v>3718</v>
      </c>
      <c r="J3719">
        <f t="shared" ref="J3719:J3782" si="525">FORECAST(I3719,C3684:C3718,I3684:I3718)</f>
        <v>-0.73124685048730953</v>
      </c>
      <c r="K3719">
        <f t="shared" ref="K3719:K3782" si="526">STEYX(C3684:C3718,I3684:I3718)</f>
        <v>6.800846014938414</v>
      </c>
      <c r="L3719">
        <f t="shared" ref="L3719:L3782" si="527">(C3719-J3719)/K3719</f>
        <v>0.1904393699905052</v>
      </c>
      <c r="M3719" t="str">
        <f t="shared" si="523"/>
        <v/>
      </c>
      <c r="N3719" t="str">
        <f t="shared" ref="N3719:N3782" si="528">IF(M3719=1,H3719,"")</f>
        <v/>
      </c>
      <c r="O3719" t="str">
        <f t="shared" ref="O3719:O3782" si="529">IF(M3719=1,IF(ISNUMBER(M3718),"",H3719),"")</f>
        <v/>
      </c>
    </row>
    <row r="3720" spans="1:15" x14ac:dyDescent="0.25">
      <c r="A3720" s="2">
        <v>43233.034133969908</v>
      </c>
      <c r="B3720">
        <v>683</v>
      </c>
      <c r="C3720">
        <v>0.12676290000000001</v>
      </c>
      <c r="D3720" t="s">
        <v>5</v>
      </c>
      <c r="E3720">
        <v>683</v>
      </c>
      <c r="F3720">
        <v>681.0952754571598</v>
      </c>
      <c r="G3720" s="5">
        <f t="shared" ca="1" si="521"/>
        <v>-2.8060652818740622E-3</v>
      </c>
      <c r="H3720" s="5">
        <f t="shared" ca="1" si="522"/>
        <v>-1.9165425875199844</v>
      </c>
      <c r="I3720" s="6">
        <f t="shared" si="524"/>
        <v>3719</v>
      </c>
      <c r="J3720">
        <f t="shared" si="525"/>
        <v>-0.88308811875640458</v>
      </c>
      <c r="K3720">
        <f t="shared" si="526"/>
        <v>6.7925489404569603</v>
      </c>
      <c r="L3720">
        <f t="shared" si="527"/>
        <v>0.14867040747276061</v>
      </c>
      <c r="M3720" t="str">
        <f t="shared" si="523"/>
        <v/>
      </c>
      <c r="N3720" t="str">
        <f t="shared" si="528"/>
        <v/>
      </c>
      <c r="O3720" t="str">
        <f t="shared" si="529"/>
        <v/>
      </c>
    </row>
    <row r="3721" spans="1:15" x14ac:dyDescent="0.25">
      <c r="A3721" s="2">
        <v>43233.034138622686</v>
      </c>
      <c r="B3721">
        <v>683</v>
      </c>
      <c r="C3721">
        <v>4.3436160000000001E-2</v>
      </c>
      <c r="D3721" t="s">
        <v>5</v>
      </c>
      <c r="E3721">
        <v>683.00000000000011</v>
      </c>
      <c r="F3721">
        <v>681.0952754571598</v>
      </c>
      <c r="G3721" s="5">
        <f t="shared" ca="1" si="521"/>
        <v>-2.8031050262959196E-3</v>
      </c>
      <c r="H3721" s="5">
        <f t="shared" ca="1" si="522"/>
        <v>-1.9145207329601135</v>
      </c>
      <c r="I3721" s="6">
        <f t="shared" si="524"/>
        <v>3720</v>
      </c>
      <c r="J3721">
        <f t="shared" si="525"/>
        <v>-1.0522966946386987</v>
      </c>
      <c r="K3721">
        <f t="shared" si="526"/>
        <v>6.7860526883490753</v>
      </c>
      <c r="L3721">
        <f t="shared" si="527"/>
        <v>0.16146836827835928</v>
      </c>
      <c r="M3721" t="str">
        <f t="shared" si="523"/>
        <v/>
      </c>
      <c r="N3721" t="str">
        <f t="shared" si="528"/>
        <v/>
      </c>
      <c r="O3721" t="str">
        <f t="shared" si="529"/>
        <v/>
      </c>
    </row>
    <row r="3722" spans="1:15" x14ac:dyDescent="0.25">
      <c r="A3722" s="2">
        <v>43233.034148321763</v>
      </c>
      <c r="B3722">
        <v>683.01</v>
      </c>
      <c r="C3722">
        <v>0.36312431000000001</v>
      </c>
      <c r="D3722" t="s">
        <v>6</v>
      </c>
      <c r="E3722">
        <v>683.00000000000011</v>
      </c>
      <c r="F3722">
        <v>680.82438472189995</v>
      </c>
      <c r="G3722" s="5">
        <f t="shared" ca="1" si="521"/>
        <v>-2.7036058382432738E-3</v>
      </c>
      <c r="H3722" s="5">
        <f t="shared" ca="1" si="522"/>
        <v>-1.8465627875201562</v>
      </c>
      <c r="I3722" s="6">
        <f t="shared" si="524"/>
        <v>3721</v>
      </c>
      <c r="J3722">
        <f t="shared" si="525"/>
        <v>-0.80864297473954139</v>
      </c>
      <c r="K3722">
        <f t="shared" si="526"/>
        <v>6.7326865674771383</v>
      </c>
      <c r="L3722">
        <f t="shared" si="527"/>
        <v>0.17404156171473523</v>
      </c>
      <c r="M3722" t="str">
        <f t="shared" si="523"/>
        <v/>
      </c>
      <c r="N3722" t="str">
        <f t="shared" si="528"/>
        <v/>
      </c>
      <c r="O3722" t="str">
        <f t="shared" si="529"/>
        <v/>
      </c>
    </row>
    <row r="3723" spans="1:15" x14ac:dyDescent="0.25">
      <c r="A3723" s="2">
        <v>43233.034148321763</v>
      </c>
      <c r="B3723">
        <v>683.01</v>
      </c>
      <c r="C3723">
        <v>0.19618515</v>
      </c>
      <c r="D3723" t="s">
        <v>6</v>
      </c>
      <c r="E3723">
        <v>683.00000000000011</v>
      </c>
      <c r="F3723">
        <v>680.67803059999994</v>
      </c>
      <c r="G3723" s="5">
        <f t="shared" ca="1" si="521"/>
        <v>-2.7014762335578388E-3</v>
      </c>
      <c r="H3723" s="5">
        <f t="shared" ca="1" si="522"/>
        <v>-1.8451082675200041</v>
      </c>
      <c r="I3723" s="6">
        <f t="shared" si="524"/>
        <v>3722</v>
      </c>
      <c r="J3723">
        <f t="shared" si="525"/>
        <v>-1.0766188361849345</v>
      </c>
      <c r="K3723">
        <f t="shared" si="526"/>
        <v>6.6927693414169935</v>
      </c>
      <c r="L3723">
        <f t="shared" si="527"/>
        <v>0.19017598265465643</v>
      </c>
      <c r="M3723" t="str">
        <f t="shared" si="523"/>
        <v/>
      </c>
      <c r="N3723" t="str">
        <f t="shared" si="528"/>
        <v/>
      </c>
      <c r="O3723" t="str">
        <f t="shared" si="529"/>
        <v/>
      </c>
    </row>
    <row r="3724" spans="1:15" x14ac:dyDescent="0.25">
      <c r="A3724" s="2">
        <v>43233.034154270827</v>
      </c>
      <c r="B3724">
        <v>683</v>
      </c>
      <c r="C3724">
        <v>1.21356431</v>
      </c>
      <c r="D3724" t="s">
        <v>5</v>
      </c>
      <c r="E3724">
        <v>683</v>
      </c>
      <c r="F3724">
        <v>680.67803059999994</v>
      </c>
      <c r="G3724" s="5">
        <f t="shared" ca="1" si="521"/>
        <v>-2.6602635431916266E-3</v>
      </c>
      <c r="H3724" s="5">
        <f t="shared" ca="1" si="522"/>
        <v>-1.8169599999998809</v>
      </c>
      <c r="I3724" s="6">
        <f t="shared" si="524"/>
        <v>3723</v>
      </c>
      <c r="J3724">
        <f t="shared" si="525"/>
        <v>-0.92053869058827331</v>
      </c>
      <c r="K3724">
        <f t="shared" si="526"/>
        <v>6.6764882892049755</v>
      </c>
      <c r="L3724">
        <f t="shared" si="527"/>
        <v>0.31964453589154701</v>
      </c>
      <c r="M3724" t="str">
        <f t="shared" si="523"/>
        <v/>
      </c>
      <c r="N3724" t="str">
        <f t="shared" si="528"/>
        <v/>
      </c>
      <c r="O3724" t="str">
        <f t="shared" si="529"/>
        <v/>
      </c>
    </row>
    <row r="3725" spans="1:15" x14ac:dyDescent="0.25">
      <c r="A3725" s="2">
        <v>43233.034156493057</v>
      </c>
      <c r="B3725">
        <v>683</v>
      </c>
      <c r="C3725">
        <v>0.11087909</v>
      </c>
      <c r="D3725" t="s">
        <v>5</v>
      </c>
      <c r="E3725">
        <v>683</v>
      </c>
      <c r="F3725">
        <v>680.67803059999994</v>
      </c>
      <c r="G3725" s="5">
        <f t="shared" ca="1" si="521"/>
        <v>-2.6602635431916266E-3</v>
      </c>
      <c r="H3725" s="5">
        <f t="shared" ca="1" si="522"/>
        <v>-1.8169599999998809</v>
      </c>
      <c r="I3725" s="6">
        <f t="shared" si="524"/>
        <v>3724</v>
      </c>
      <c r="J3725">
        <f t="shared" si="525"/>
        <v>-1.0578053896471147</v>
      </c>
      <c r="K3725">
        <f t="shared" si="526"/>
        <v>6.6490452952064691</v>
      </c>
      <c r="L3725">
        <f t="shared" si="527"/>
        <v>0.17576726097649847</v>
      </c>
      <c r="M3725" t="str">
        <f t="shared" si="523"/>
        <v/>
      </c>
      <c r="N3725" t="str">
        <f t="shared" si="528"/>
        <v/>
      </c>
      <c r="O3725" t="str">
        <f t="shared" si="529"/>
        <v/>
      </c>
    </row>
    <row r="3726" spans="1:15" x14ac:dyDescent="0.25">
      <c r="A3726" s="2">
        <v>43233.034162719909</v>
      </c>
      <c r="B3726">
        <v>683</v>
      </c>
      <c r="C3726">
        <v>0.4995</v>
      </c>
      <c r="D3726" t="s">
        <v>5</v>
      </c>
      <c r="E3726">
        <v>683</v>
      </c>
      <c r="F3726">
        <v>680.67803059999994</v>
      </c>
      <c r="G3726" s="5">
        <f t="shared" ca="1" si="521"/>
        <v>-2.6500732064420871E-3</v>
      </c>
      <c r="H3726" s="5">
        <f t="shared" ca="1" si="522"/>
        <v>-1.8099999999999454</v>
      </c>
      <c r="I3726" s="6">
        <f t="shared" si="524"/>
        <v>3725</v>
      </c>
      <c r="J3726">
        <f t="shared" si="525"/>
        <v>-1.3205268339494296</v>
      </c>
      <c r="K3726">
        <f t="shared" si="526"/>
        <v>6.6122069764194</v>
      </c>
      <c r="L3726">
        <f t="shared" si="527"/>
        <v>0.27525255038749541</v>
      </c>
      <c r="M3726" t="str">
        <f t="shared" si="523"/>
        <v/>
      </c>
      <c r="N3726" t="str">
        <f t="shared" si="528"/>
        <v/>
      </c>
      <c r="O3726" t="str">
        <f t="shared" si="529"/>
        <v/>
      </c>
    </row>
    <row r="3727" spans="1:15" x14ac:dyDescent="0.25">
      <c r="A3727" s="2">
        <v>43233.034164166667</v>
      </c>
      <c r="B3727">
        <v>683</v>
      </c>
      <c r="C3727">
        <v>8</v>
      </c>
      <c r="D3727" t="s">
        <v>5</v>
      </c>
      <c r="E3727">
        <v>683</v>
      </c>
      <c r="F3727">
        <v>680.67803059999994</v>
      </c>
      <c r="G3727" s="5">
        <f t="shared" ca="1" si="521"/>
        <v>-2.6500732064420871E-3</v>
      </c>
      <c r="H3727" s="5">
        <f t="shared" ca="1" si="522"/>
        <v>-1.8099999999999454</v>
      </c>
      <c r="I3727" s="6">
        <f t="shared" si="524"/>
        <v>3726</v>
      </c>
      <c r="J3727">
        <f t="shared" si="525"/>
        <v>-1.5303474787731375</v>
      </c>
      <c r="K3727">
        <f t="shared" si="526"/>
        <v>6.5775570783489314</v>
      </c>
      <c r="L3727">
        <f t="shared" si="527"/>
        <v>1.4489190082658168</v>
      </c>
      <c r="M3727" t="str">
        <f t="shared" si="523"/>
        <v/>
      </c>
      <c r="N3727" t="str">
        <f t="shared" si="528"/>
        <v/>
      </c>
      <c r="O3727" t="str">
        <f t="shared" si="529"/>
        <v/>
      </c>
    </row>
    <row r="3728" spans="1:15" x14ac:dyDescent="0.25">
      <c r="A3728" s="2">
        <v>43233.034172916668</v>
      </c>
      <c r="B3728">
        <v>683</v>
      </c>
      <c r="C3728">
        <v>2.1224449500000002</v>
      </c>
      <c r="D3728" t="s">
        <v>5</v>
      </c>
      <c r="E3728">
        <v>683</v>
      </c>
      <c r="F3728">
        <v>680.67803059999994</v>
      </c>
      <c r="G3728" s="5">
        <f t="shared" ca="1" si="521"/>
        <v>-3.3285523085212466E-3</v>
      </c>
      <c r="H3728" s="5">
        <f t="shared" ca="1" si="522"/>
        <v>-2.2734012267200114</v>
      </c>
      <c r="I3728" s="6">
        <f t="shared" si="524"/>
        <v>3727</v>
      </c>
      <c r="J3728">
        <f t="shared" si="525"/>
        <v>1.5925553083529564</v>
      </c>
      <c r="K3728">
        <f t="shared" si="526"/>
        <v>1.3318141404364661</v>
      </c>
      <c r="L3728">
        <f t="shared" si="527"/>
        <v>0.39787056283498146</v>
      </c>
      <c r="M3728" t="str">
        <f t="shared" si="523"/>
        <v/>
      </c>
      <c r="N3728" t="str">
        <f t="shared" si="528"/>
        <v/>
      </c>
      <c r="O3728" t="str">
        <f t="shared" si="529"/>
        <v/>
      </c>
    </row>
    <row r="3729" spans="1:15" x14ac:dyDescent="0.25">
      <c r="A3729" s="2">
        <v>43233.034185462973</v>
      </c>
      <c r="B3729">
        <v>683</v>
      </c>
      <c r="C3729">
        <v>300</v>
      </c>
      <c r="D3729" t="s">
        <v>5</v>
      </c>
      <c r="E3729">
        <v>682.99984348559997</v>
      </c>
      <c r="F3729">
        <v>680.67803059999994</v>
      </c>
      <c r="G3729" s="5">
        <f t="shared" ca="1" si="521"/>
        <v>-3.3920750266889736E-3</v>
      </c>
      <c r="H3729" s="5">
        <f t="shared" ca="1" si="522"/>
        <v>-2.3167867123199812</v>
      </c>
      <c r="I3729" s="6">
        <f t="shared" si="524"/>
        <v>3728</v>
      </c>
      <c r="J3729">
        <f t="shared" si="525"/>
        <v>1.7454595995125999</v>
      </c>
      <c r="K3729">
        <f t="shared" si="526"/>
        <v>1.3282759270227511</v>
      </c>
      <c r="L3729">
        <f t="shared" si="527"/>
        <v>224.54260770125271</v>
      </c>
      <c r="M3729" t="str">
        <f t="shared" si="523"/>
        <v/>
      </c>
      <c r="N3729" t="str">
        <f t="shared" si="528"/>
        <v/>
      </c>
      <c r="O3729" t="str">
        <f t="shared" si="529"/>
        <v/>
      </c>
    </row>
    <row r="3730" spans="1:15" x14ac:dyDescent="0.25">
      <c r="A3730" s="2">
        <v>43233.034185833327</v>
      </c>
      <c r="B3730">
        <v>683</v>
      </c>
      <c r="C3730">
        <v>4.9117427999999999</v>
      </c>
      <c r="D3730" t="s">
        <v>5</v>
      </c>
      <c r="E3730">
        <v>682.69982337578017</v>
      </c>
      <c r="F3730">
        <v>680.67803059999994</v>
      </c>
      <c r="G3730" s="5">
        <f t="shared" ca="1" si="521"/>
        <v>-3.0092537092241138E-3</v>
      </c>
      <c r="H3730" s="5">
        <f t="shared" ca="1" si="522"/>
        <v>-2.0544169757802138</v>
      </c>
      <c r="I3730" s="6">
        <f t="shared" si="524"/>
        <v>3729</v>
      </c>
      <c r="J3730">
        <f t="shared" si="525"/>
        <v>35.923551148739534</v>
      </c>
      <c r="K3730">
        <f t="shared" si="526"/>
        <v>49.005614697091374</v>
      </c>
      <c r="L3730">
        <f t="shared" si="527"/>
        <v>-0.63282153566334465</v>
      </c>
      <c r="M3730" t="str">
        <f t="shared" si="523"/>
        <v/>
      </c>
      <c r="N3730" t="str">
        <f t="shared" si="528"/>
        <v/>
      </c>
      <c r="O3730" t="str">
        <f t="shared" si="529"/>
        <v/>
      </c>
    </row>
    <row r="3731" spans="1:15" x14ac:dyDescent="0.25">
      <c r="A3731" s="2">
        <v>43233.034185833327</v>
      </c>
      <c r="B3731">
        <v>683</v>
      </c>
      <c r="C3731">
        <v>0.01</v>
      </c>
      <c r="D3731" t="s">
        <v>5</v>
      </c>
      <c r="E3731">
        <v>682.6978233757801</v>
      </c>
      <c r="F3731">
        <v>680.67803059999994</v>
      </c>
      <c r="G3731" s="5">
        <f t="shared" ca="1" si="521"/>
        <v>-3.1825298124381219E-3</v>
      </c>
      <c r="H3731" s="5">
        <f t="shared" ca="1" si="522"/>
        <v>-2.1727061757800357</v>
      </c>
      <c r="I3731" s="6">
        <f t="shared" si="524"/>
        <v>3730</v>
      </c>
      <c r="J3731">
        <f t="shared" si="525"/>
        <v>34.849293602201215</v>
      </c>
      <c r="K3731">
        <f t="shared" si="526"/>
        <v>49.19961009353424</v>
      </c>
      <c r="L3731">
        <f t="shared" si="527"/>
        <v>-0.70812133543269196</v>
      </c>
      <c r="M3731" t="str">
        <f t="shared" si="523"/>
        <v/>
      </c>
      <c r="N3731" t="str">
        <f t="shared" si="528"/>
        <v/>
      </c>
      <c r="O3731" t="str">
        <f t="shared" si="529"/>
        <v/>
      </c>
    </row>
    <row r="3732" spans="1:15" x14ac:dyDescent="0.25">
      <c r="A3732" s="2">
        <v>43233.034186493052</v>
      </c>
      <c r="B3732">
        <v>682.99</v>
      </c>
      <c r="C3732">
        <v>9.7799999999999998E-2</v>
      </c>
      <c r="D3732" t="s">
        <v>5</v>
      </c>
      <c r="E3732">
        <v>682.67845897578002</v>
      </c>
      <c r="F3732">
        <v>680.67803059999994</v>
      </c>
      <c r="G3732" s="5">
        <f t="shared" ca="1" si="521"/>
        <v>-3.1542547556145254E-3</v>
      </c>
      <c r="H3732" s="5">
        <f t="shared" ca="1" si="522"/>
        <v>-2.1533417757799498</v>
      </c>
      <c r="I3732" s="6">
        <f t="shared" si="524"/>
        <v>3731</v>
      </c>
      <c r="J3732">
        <f t="shared" si="525"/>
        <v>33.194901655815556</v>
      </c>
      <c r="K3732">
        <f t="shared" si="526"/>
        <v>49.475038374755819</v>
      </c>
      <c r="L3732">
        <f t="shared" si="527"/>
        <v>-0.66896565910908012</v>
      </c>
      <c r="M3732" t="str">
        <f t="shared" si="523"/>
        <v/>
      </c>
      <c r="N3732" t="str">
        <f t="shared" si="528"/>
        <v/>
      </c>
      <c r="O3732" t="str">
        <f t="shared" si="529"/>
        <v/>
      </c>
    </row>
    <row r="3733" spans="1:15" x14ac:dyDescent="0.25">
      <c r="A3733" s="2">
        <v>43233.034186493052</v>
      </c>
      <c r="B3733">
        <v>682.99</v>
      </c>
      <c r="C3733">
        <v>0.24129999999999999</v>
      </c>
      <c r="D3733" t="s">
        <v>5</v>
      </c>
      <c r="E3733">
        <v>682.63037594300022</v>
      </c>
      <c r="F3733">
        <v>680.67803059999994</v>
      </c>
      <c r="G3733" s="5">
        <f t="shared" ca="1" si="521"/>
        <v>-3.5307803870738026E-3</v>
      </c>
      <c r="H3733" s="5">
        <f t="shared" ca="1" si="522"/>
        <v>-2.4102179430003616</v>
      </c>
      <c r="I3733" s="6">
        <f t="shared" si="524"/>
        <v>3732</v>
      </c>
      <c r="J3733">
        <f t="shared" si="525"/>
        <v>31.568498784537042</v>
      </c>
      <c r="K3733">
        <f t="shared" si="526"/>
        <v>49.726739944810973</v>
      </c>
      <c r="L3733">
        <f t="shared" si="527"/>
        <v>-0.62998698123595898</v>
      </c>
      <c r="M3733" t="str">
        <f t="shared" si="523"/>
        <v/>
      </c>
      <c r="N3733" t="str">
        <f t="shared" si="528"/>
        <v/>
      </c>
      <c r="O3733" t="str">
        <f t="shared" si="529"/>
        <v/>
      </c>
    </row>
    <row r="3734" spans="1:15" x14ac:dyDescent="0.25">
      <c r="A3734" s="2">
        <v>43233.034186493052</v>
      </c>
      <c r="B3734">
        <v>682.94</v>
      </c>
      <c r="C3734">
        <v>6.83E-2</v>
      </c>
      <c r="D3734" t="s">
        <v>5</v>
      </c>
      <c r="E3734">
        <v>682.61739894300001</v>
      </c>
      <c r="F3734">
        <v>680.67803059999994</v>
      </c>
      <c r="G3734" s="5">
        <f t="shared" ca="1" si="521"/>
        <v>-3.5118368601681819E-3</v>
      </c>
      <c r="H3734" s="5">
        <f t="shared" ca="1" si="522"/>
        <v>-2.3972409430001562</v>
      </c>
      <c r="I3734" s="6">
        <f t="shared" si="524"/>
        <v>3733</v>
      </c>
      <c r="J3734">
        <f t="shared" si="525"/>
        <v>29.936417701967002</v>
      </c>
      <c r="K3734">
        <f t="shared" si="526"/>
        <v>49.959610707124355</v>
      </c>
      <c r="L3734">
        <f t="shared" si="527"/>
        <v>-0.59784528500554823</v>
      </c>
      <c r="M3734" t="str">
        <f t="shared" si="523"/>
        <v/>
      </c>
      <c r="N3734" t="str">
        <f t="shared" si="528"/>
        <v/>
      </c>
      <c r="O3734" t="str">
        <f t="shared" si="529"/>
        <v/>
      </c>
    </row>
    <row r="3735" spans="1:15" x14ac:dyDescent="0.25">
      <c r="A3735" s="2">
        <v>43233.034186493052</v>
      </c>
      <c r="B3735">
        <v>682.93</v>
      </c>
      <c r="C3735">
        <v>0.24129999999999999</v>
      </c>
      <c r="D3735" t="s">
        <v>5</v>
      </c>
      <c r="E3735">
        <v>682.57203454300009</v>
      </c>
      <c r="F3735">
        <v>680.67803059999994</v>
      </c>
      <c r="G3735" s="5">
        <f t="shared" ca="1" si="521"/>
        <v>-3.4456092895380243E-3</v>
      </c>
      <c r="H3735" s="5">
        <f t="shared" ca="1" si="522"/>
        <v>-2.3518765430002304</v>
      </c>
      <c r="I3735" s="6">
        <f t="shared" si="524"/>
        <v>3734</v>
      </c>
      <c r="J3735">
        <f t="shared" si="525"/>
        <v>28.316327837613244</v>
      </c>
      <c r="K3735">
        <f t="shared" si="526"/>
        <v>50.173405194089703</v>
      </c>
      <c r="L3735">
        <f t="shared" si="527"/>
        <v>-0.55955994473583004</v>
      </c>
      <c r="M3735" t="str">
        <f t="shared" si="523"/>
        <v/>
      </c>
      <c r="N3735" t="str">
        <f t="shared" si="528"/>
        <v/>
      </c>
      <c r="O3735" t="str">
        <f t="shared" si="529"/>
        <v/>
      </c>
    </row>
    <row r="3736" spans="1:15" x14ac:dyDescent="0.25">
      <c r="A3736" s="2">
        <v>43233.034186493052</v>
      </c>
      <c r="B3736">
        <v>682.92</v>
      </c>
      <c r="C3736">
        <v>9.1057650000000004E-2</v>
      </c>
      <c r="D3736" t="s">
        <v>5</v>
      </c>
      <c r="E3736">
        <v>682.55509782009995</v>
      </c>
      <c r="F3736">
        <v>680.67803059999994</v>
      </c>
      <c r="G3736" s="5">
        <f t="shared" ca="1" si="521"/>
        <v>-3.4208810798677914E-3</v>
      </c>
      <c r="H3736" s="5">
        <f t="shared" ca="1" si="522"/>
        <v>-2.3349398201000895</v>
      </c>
      <c r="I3736" s="6">
        <f t="shared" si="524"/>
        <v>3735</v>
      </c>
      <c r="J3736">
        <f t="shared" si="525"/>
        <v>26.683201166537856</v>
      </c>
      <c r="K3736">
        <f t="shared" si="526"/>
        <v>50.369041890889619</v>
      </c>
      <c r="L3736">
        <f t="shared" si="527"/>
        <v>-0.52794618516155745</v>
      </c>
      <c r="M3736" t="str">
        <f t="shared" si="523"/>
        <v/>
      </c>
      <c r="N3736" t="str">
        <f t="shared" si="528"/>
        <v/>
      </c>
      <c r="O3736" t="str">
        <f t="shared" si="529"/>
        <v/>
      </c>
    </row>
    <row r="3737" spans="1:15" x14ac:dyDescent="0.25">
      <c r="A3737" s="2">
        <v>43233.034203275463</v>
      </c>
      <c r="B3737">
        <v>682.92</v>
      </c>
      <c r="C3737">
        <v>2.1423499999999999E-3</v>
      </c>
      <c r="D3737" t="s">
        <v>5</v>
      </c>
      <c r="E3737">
        <v>682.55469934300004</v>
      </c>
      <c r="F3737">
        <v>680.67803059999994</v>
      </c>
      <c r="G3737" s="5">
        <f t="shared" ca="1" si="521"/>
        <v>-3.603759442822175E-3</v>
      </c>
      <c r="H3737" s="5">
        <f t="shared" ca="1" si="522"/>
        <v>-2.459762942999987</v>
      </c>
      <c r="I3737" s="6">
        <f t="shared" si="524"/>
        <v>3736</v>
      </c>
      <c r="J3737">
        <f t="shared" si="525"/>
        <v>25.031760109243351</v>
      </c>
      <c r="K3737">
        <f t="shared" si="526"/>
        <v>50.548444101446087</v>
      </c>
      <c r="L3737">
        <f t="shared" si="527"/>
        <v>-0.49516099267093572</v>
      </c>
      <c r="M3737" t="str">
        <f t="shared" si="523"/>
        <v/>
      </c>
      <c r="N3737" t="str">
        <f t="shared" si="528"/>
        <v/>
      </c>
      <c r="O3737" t="str">
        <f t="shared" si="529"/>
        <v/>
      </c>
    </row>
    <row r="3738" spans="1:15" x14ac:dyDescent="0.25">
      <c r="A3738" s="2">
        <v>43233.034203275463</v>
      </c>
      <c r="B3738">
        <v>682.92</v>
      </c>
      <c r="C3738">
        <v>3.5400000000000001E-2</v>
      </c>
      <c r="D3738" t="s">
        <v>5</v>
      </c>
      <c r="E3738">
        <v>682.54811494299997</v>
      </c>
      <c r="F3738">
        <v>680.67803059999994</v>
      </c>
      <c r="G3738" s="5">
        <f t="shared" ca="1" si="521"/>
        <v>-3.5941474150943749E-3</v>
      </c>
      <c r="H3738" s="5">
        <f t="shared" ca="1" si="522"/>
        <v>-2.4531785429999218</v>
      </c>
      <c r="I3738" s="6">
        <f t="shared" si="524"/>
        <v>3737</v>
      </c>
      <c r="J3738">
        <f t="shared" si="525"/>
        <v>23.431291063126082</v>
      </c>
      <c r="K3738">
        <f t="shared" si="526"/>
        <v>50.707433677404303</v>
      </c>
      <c r="L3738">
        <f t="shared" si="527"/>
        <v>-0.46138976805587195</v>
      </c>
      <c r="M3738" t="str">
        <f t="shared" si="523"/>
        <v/>
      </c>
      <c r="N3738" t="str">
        <f t="shared" si="528"/>
        <v/>
      </c>
      <c r="O3738" t="str">
        <f t="shared" si="529"/>
        <v/>
      </c>
    </row>
    <row r="3739" spans="1:15" x14ac:dyDescent="0.25">
      <c r="A3739" s="2">
        <v>43233.034203275463</v>
      </c>
      <c r="B3739">
        <v>682.92</v>
      </c>
      <c r="C3739">
        <v>3.2502120000000002E-2</v>
      </c>
      <c r="D3739" t="s">
        <v>5</v>
      </c>
      <c r="E3739">
        <v>682.54206954868005</v>
      </c>
      <c r="F3739">
        <v>680.67803059999994</v>
      </c>
      <c r="G3739" s="5">
        <f t="shared" ca="1" si="521"/>
        <v>-3.5853220744299658E-3</v>
      </c>
      <c r="H3739" s="5">
        <f t="shared" ca="1" si="522"/>
        <v>-2.4471331486799954</v>
      </c>
      <c r="I3739" s="6">
        <f t="shared" si="524"/>
        <v>3738</v>
      </c>
      <c r="J3739">
        <f t="shared" si="525"/>
        <v>21.798214106336218</v>
      </c>
      <c r="K3739">
        <f t="shared" si="526"/>
        <v>50.850338014397131</v>
      </c>
      <c r="L3739">
        <f t="shared" si="527"/>
        <v>-0.42803475524929147</v>
      </c>
      <c r="M3739" t="str">
        <f t="shared" si="523"/>
        <v/>
      </c>
      <c r="N3739" t="str">
        <f t="shared" si="528"/>
        <v/>
      </c>
      <c r="O3739" t="str">
        <f t="shared" si="529"/>
        <v/>
      </c>
    </row>
    <row r="3740" spans="1:15" x14ac:dyDescent="0.25">
      <c r="A3740" s="2">
        <v>43233.034210219907</v>
      </c>
      <c r="B3740">
        <v>682.92</v>
      </c>
      <c r="C3740">
        <v>0.43885000000000002</v>
      </c>
      <c r="D3740" t="s">
        <v>5</v>
      </c>
      <c r="E3740">
        <v>682.46044344867994</v>
      </c>
      <c r="F3740">
        <v>680.67803059999994</v>
      </c>
      <c r="G3740" s="5">
        <f t="shared" ca="1" si="521"/>
        <v>-3.5906014366153048E-3</v>
      </c>
      <c r="H3740" s="5">
        <f t="shared" ca="1" si="522"/>
        <v>-2.4504434486799482</v>
      </c>
      <c r="I3740" s="6">
        <f t="shared" si="524"/>
        <v>3739</v>
      </c>
      <c r="J3740">
        <f t="shared" si="525"/>
        <v>20.152610164941052</v>
      </c>
      <c r="K3740">
        <f t="shared" si="526"/>
        <v>50.975696170381298</v>
      </c>
      <c r="L3740">
        <f t="shared" si="527"/>
        <v>-0.3867286108079766</v>
      </c>
      <c r="M3740" t="str">
        <f t="shared" si="523"/>
        <v/>
      </c>
      <c r="N3740" t="str">
        <f t="shared" si="528"/>
        <v/>
      </c>
      <c r="O3740" t="str">
        <f t="shared" si="529"/>
        <v/>
      </c>
    </row>
    <row r="3741" spans="1:15" x14ac:dyDescent="0.25">
      <c r="A3741" s="2">
        <v>43233.034210648148</v>
      </c>
      <c r="B3741">
        <v>682.92</v>
      </c>
      <c r="C3741">
        <v>0.57964788</v>
      </c>
      <c r="D3741" t="s">
        <v>5</v>
      </c>
      <c r="E3741">
        <v>682.3526289429999</v>
      </c>
      <c r="F3741">
        <v>680.67803059999994</v>
      </c>
      <c r="G3741" s="5">
        <f t="shared" ca="1" si="521"/>
        <v>-3.4331646770801839E-3</v>
      </c>
      <c r="H3741" s="5">
        <f t="shared" ca="1" si="522"/>
        <v>-2.3426289429999088</v>
      </c>
      <c r="I3741" s="6">
        <f t="shared" si="524"/>
        <v>3740</v>
      </c>
      <c r="J3741">
        <f t="shared" si="525"/>
        <v>18.551397859596591</v>
      </c>
      <c r="K3741">
        <f t="shared" si="526"/>
        <v>51.078783647612376</v>
      </c>
      <c r="L3741">
        <f t="shared" si="527"/>
        <v>-0.35184373425142557</v>
      </c>
      <c r="M3741" t="str">
        <f t="shared" si="523"/>
        <v/>
      </c>
      <c r="N3741" t="str">
        <f t="shared" si="528"/>
        <v/>
      </c>
      <c r="O3741" t="str">
        <f t="shared" si="529"/>
        <v/>
      </c>
    </row>
    <row r="3742" spans="1:15" x14ac:dyDescent="0.25">
      <c r="A3742" s="2">
        <v>43233.034210648148</v>
      </c>
      <c r="B3742">
        <v>682.92</v>
      </c>
      <c r="C3742">
        <v>1.0160000000000001E-2</v>
      </c>
      <c r="D3742" t="s">
        <v>5</v>
      </c>
      <c r="E3742">
        <v>682.35073918299997</v>
      </c>
      <c r="F3742">
        <v>680.67803059999994</v>
      </c>
      <c r="G3742" s="5">
        <f t="shared" ca="1" si="521"/>
        <v>-3.4304047003783172E-3</v>
      </c>
      <c r="H3742" s="5">
        <f t="shared" ca="1" si="522"/>
        <v>-2.3407391829999824</v>
      </c>
      <c r="I3742" s="6">
        <f t="shared" si="524"/>
        <v>3741</v>
      </c>
      <c r="J3742">
        <f t="shared" si="525"/>
        <v>16.973476304386622</v>
      </c>
      <c r="K3742">
        <f t="shared" si="526"/>
        <v>51.163614037469408</v>
      </c>
      <c r="L3742">
        <f t="shared" si="527"/>
        <v>-0.33155039227611299</v>
      </c>
      <c r="M3742" t="str">
        <f t="shared" si="523"/>
        <v/>
      </c>
      <c r="N3742" t="str">
        <f t="shared" si="528"/>
        <v/>
      </c>
      <c r="O3742" t="str">
        <f t="shared" si="529"/>
        <v/>
      </c>
    </row>
    <row r="3743" spans="1:15" x14ac:dyDescent="0.25">
      <c r="A3743" s="2">
        <v>43233.034211666672</v>
      </c>
      <c r="B3743">
        <v>682.87</v>
      </c>
      <c r="C3743">
        <v>0.20399999999999999</v>
      </c>
      <c r="D3743" t="s">
        <v>5</v>
      </c>
      <c r="E3743">
        <v>682.30686939223995</v>
      </c>
      <c r="F3743">
        <v>680.67803059999994</v>
      </c>
      <c r="G3743" s="5">
        <f t="shared" ca="1" si="521"/>
        <v>-3.3663289866711667E-3</v>
      </c>
      <c r="H3743" s="5">
        <f t="shared" ca="1" si="522"/>
        <v>-2.2968693922399552</v>
      </c>
      <c r="I3743" s="6">
        <f t="shared" si="524"/>
        <v>3742</v>
      </c>
      <c r="J3743">
        <f t="shared" si="525"/>
        <v>15.347660855563163</v>
      </c>
      <c r="K3743">
        <f t="shared" si="526"/>
        <v>51.2374554937428</v>
      </c>
      <c r="L3743">
        <f t="shared" si="527"/>
        <v>-0.29555840955865831</v>
      </c>
      <c r="M3743" t="str">
        <f t="shared" si="523"/>
        <v/>
      </c>
      <c r="N3743" t="str">
        <f t="shared" si="528"/>
        <v/>
      </c>
      <c r="O3743" t="str">
        <f t="shared" si="529"/>
        <v/>
      </c>
    </row>
    <row r="3744" spans="1:15" x14ac:dyDescent="0.25">
      <c r="A3744" s="2">
        <v>43233.034211666672</v>
      </c>
      <c r="B3744">
        <v>682.86</v>
      </c>
      <c r="C3744">
        <v>0.63439999999999996</v>
      </c>
      <c r="D3744" t="s">
        <v>5</v>
      </c>
      <c r="E3744">
        <v>682.11274299223999</v>
      </c>
      <c r="F3744">
        <v>680.67803059999994</v>
      </c>
      <c r="G3744" s="5">
        <f t="shared" ca="1" si="521"/>
        <v>-3.082691261587995E-3</v>
      </c>
      <c r="H3744" s="5">
        <f t="shared" ca="1" si="522"/>
        <v>-2.1027429922399961</v>
      </c>
      <c r="I3744" s="6">
        <f t="shared" si="524"/>
        <v>3743</v>
      </c>
      <c r="J3744">
        <f t="shared" si="525"/>
        <v>13.745526116554515</v>
      </c>
      <c r="K3744">
        <f t="shared" si="526"/>
        <v>51.292640700626841</v>
      </c>
      <c r="L3744">
        <f t="shared" si="527"/>
        <v>-0.25561417656537788</v>
      </c>
      <c r="M3744" t="str">
        <f t="shared" si="523"/>
        <v/>
      </c>
      <c r="N3744" t="str">
        <f t="shared" si="528"/>
        <v/>
      </c>
      <c r="O3744" t="str">
        <f t="shared" si="529"/>
        <v/>
      </c>
    </row>
    <row r="3745" spans="1:15" x14ac:dyDescent="0.25">
      <c r="A3745" s="2">
        <v>43233.034211666672</v>
      </c>
      <c r="B3745">
        <v>682.85</v>
      </c>
      <c r="C3745">
        <v>0.1133</v>
      </c>
      <c r="D3745" t="s">
        <v>5</v>
      </c>
      <c r="E3745">
        <v>682.07829979224005</v>
      </c>
      <c r="F3745">
        <v>680.67803059999994</v>
      </c>
      <c r="G3745" s="5">
        <f t="shared" ca="1" si="521"/>
        <v>-3.0323495013256621E-3</v>
      </c>
      <c r="H3745" s="5">
        <f t="shared" ca="1" si="522"/>
        <v>-2.0682997922400546</v>
      </c>
      <c r="I3745" s="6">
        <f t="shared" si="524"/>
        <v>3744</v>
      </c>
      <c r="J3745">
        <f t="shared" si="525"/>
        <v>12.163688475193226</v>
      </c>
      <c r="K3745">
        <f t="shared" si="526"/>
        <v>51.326446067149604</v>
      </c>
      <c r="L3745">
        <f t="shared" si="527"/>
        <v>-0.23477932719962505</v>
      </c>
      <c r="M3745" t="str">
        <f t="shared" si="523"/>
        <v/>
      </c>
      <c r="N3745" t="str">
        <f t="shared" si="528"/>
        <v/>
      </c>
      <c r="O3745" t="str">
        <f t="shared" si="529"/>
        <v/>
      </c>
    </row>
    <row r="3746" spans="1:15" x14ac:dyDescent="0.25">
      <c r="A3746" s="2">
        <v>43233.034211666672</v>
      </c>
      <c r="B3746">
        <v>682.7</v>
      </c>
      <c r="C3746">
        <v>0.1222</v>
      </c>
      <c r="D3746" t="s">
        <v>5</v>
      </c>
      <c r="E3746">
        <v>682.04481699224004</v>
      </c>
      <c r="F3746">
        <v>680.67803059999994</v>
      </c>
      <c r="G3746" s="5">
        <f t="shared" ref="G3746:G3809" ca="1" si="530">(OFFSET(F3746,$T$2,0)-E3746)/E3746</f>
        <v>-2.9834065761446937E-3</v>
      </c>
      <c r="H3746" s="5">
        <f t="shared" ref="H3746:H3809" ca="1" si="531">IF(ISNUMBER(G3746),E3746*G3746,"")</f>
        <v>-2.034816992240053</v>
      </c>
      <c r="I3746" s="6">
        <f t="shared" si="524"/>
        <v>3745</v>
      </c>
      <c r="J3746">
        <f t="shared" si="525"/>
        <v>10.547925591109248</v>
      </c>
      <c r="K3746">
        <f t="shared" si="526"/>
        <v>51.348905895346348</v>
      </c>
      <c r="L3746">
        <f t="shared" si="527"/>
        <v>-0.20303695686053774</v>
      </c>
      <c r="M3746" t="str">
        <f t="shared" si="523"/>
        <v/>
      </c>
      <c r="N3746" t="str">
        <f t="shared" si="528"/>
        <v/>
      </c>
      <c r="O3746" t="str">
        <f t="shared" si="529"/>
        <v/>
      </c>
    </row>
    <row r="3747" spans="1:15" x14ac:dyDescent="0.25">
      <c r="A3747" s="2">
        <v>43233.034211666672</v>
      </c>
      <c r="B3747">
        <v>682.49</v>
      </c>
      <c r="C3747">
        <v>0.19270261</v>
      </c>
      <c r="D3747" t="s">
        <v>5</v>
      </c>
      <c r="E3747">
        <v>682.00010998672008</v>
      </c>
      <c r="F3747">
        <v>680.67803059999994</v>
      </c>
      <c r="G3747" s="5">
        <f t="shared" ca="1" si="530"/>
        <v>-2.9180493633041158E-3</v>
      </c>
      <c r="H3747" s="5">
        <f t="shared" ca="1" si="531"/>
        <v>-1.9901099867200855</v>
      </c>
      <c r="I3747" s="6">
        <f t="shared" si="524"/>
        <v>3746</v>
      </c>
      <c r="J3747">
        <f t="shared" si="525"/>
        <v>8.9059325770756317</v>
      </c>
      <c r="K3747">
        <f t="shared" si="526"/>
        <v>51.351909537049949</v>
      </c>
      <c r="L3747">
        <f t="shared" si="527"/>
        <v>-0.16967684445675996</v>
      </c>
      <c r="M3747" t="str">
        <f t="shared" si="523"/>
        <v/>
      </c>
      <c r="N3747" t="str">
        <f t="shared" si="528"/>
        <v/>
      </c>
      <c r="O3747" t="str">
        <f t="shared" si="529"/>
        <v/>
      </c>
    </row>
    <row r="3748" spans="1:15" x14ac:dyDescent="0.25">
      <c r="A3748" s="2">
        <v>43233.034222557872</v>
      </c>
      <c r="B3748">
        <v>682.47</v>
      </c>
      <c r="C3748">
        <v>6.83E-2</v>
      </c>
      <c r="D3748" t="s">
        <v>5</v>
      </c>
      <c r="E3748">
        <v>681.98453758672008</v>
      </c>
      <c r="F3748">
        <v>680.67803059999994</v>
      </c>
      <c r="G3748" s="5">
        <f t="shared" ca="1" si="530"/>
        <v>-2.895282045113831E-3</v>
      </c>
      <c r="H3748" s="5">
        <f t="shared" ca="1" si="531"/>
        <v>-1.9745375867200892</v>
      </c>
      <c r="I3748" s="6">
        <f t="shared" si="524"/>
        <v>3747</v>
      </c>
      <c r="J3748">
        <f t="shared" si="525"/>
        <v>7.3000749369579694</v>
      </c>
      <c r="K3748">
        <f t="shared" si="526"/>
        <v>51.340062531903911</v>
      </c>
      <c r="L3748">
        <f t="shared" si="527"/>
        <v>-0.14086026740742624</v>
      </c>
      <c r="M3748" t="str">
        <f t="shared" si="523"/>
        <v/>
      </c>
      <c r="N3748" t="str">
        <f t="shared" si="528"/>
        <v/>
      </c>
      <c r="O3748" t="str">
        <f t="shared" si="529"/>
        <v/>
      </c>
    </row>
    <row r="3749" spans="1:15" x14ac:dyDescent="0.25">
      <c r="A3749" s="2">
        <v>43233.034259039348</v>
      </c>
      <c r="B3749">
        <v>682.44</v>
      </c>
      <c r="C3749">
        <v>0.20399999999999999</v>
      </c>
      <c r="D3749" t="s">
        <v>5</v>
      </c>
      <c r="E3749">
        <v>681.93924958671994</v>
      </c>
      <c r="F3749">
        <v>680.67803059999994</v>
      </c>
      <c r="G3749" s="5">
        <f t="shared" ca="1" si="530"/>
        <v>-2.8290637148237815E-3</v>
      </c>
      <c r="H3749" s="5">
        <f t="shared" ca="1" si="531"/>
        <v>-1.9292495867199477</v>
      </c>
      <c r="I3749" s="6">
        <f t="shared" si="524"/>
        <v>3748</v>
      </c>
      <c r="J3749">
        <f t="shared" si="525"/>
        <v>5.6830604475798054</v>
      </c>
      <c r="K3749">
        <f t="shared" si="526"/>
        <v>51.312254440723486</v>
      </c>
      <c r="L3749">
        <f t="shared" si="527"/>
        <v>-0.10677879012135942</v>
      </c>
      <c r="M3749" t="str">
        <f t="shared" si="523"/>
        <v/>
      </c>
      <c r="N3749" t="str">
        <f t="shared" si="528"/>
        <v/>
      </c>
      <c r="O3749" t="str">
        <f t="shared" si="529"/>
        <v/>
      </c>
    </row>
    <row r="3750" spans="1:15" x14ac:dyDescent="0.25">
      <c r="A3750" s="2">
        <v>43233.034259039348</v>
      </c>
      <c r="B3750">
        <v>682.44</v>
      </c>
      <c r="C3750">
        <v>0.22720000000000001</v>
      </c>
      <c r="D3750" t="s">
        <v>5</v>
      </c>
      <c r="E3750">
        <v>681.88881118671998</v>
      </c>
      <c r="F3750">
        <v>680.67803059999994</v>
      </c>
      <c r="G3750" s="5">
        <f t="shared" ca="1" si="530"/>
        <v>-2.7553043192631525E-3</v>
      </c>
      <c r="H3750" s="5">
        <f t="shared" ca="1" si="531"/>
        <v>-1.8788111867199857</v>
      </c>
      <c r="I3750" s="6">
        <f t="shared" si="524"/>
        <v>3749</v>
      </c>
      <c r="J3750">
        <f t="shared" si="525"/>
        <v>4.0869148099327504</v>
      </c>
      <c r="K3750">
        <f t="shared" si="526"/>
        <v>51.267822986643843</v>
      </c>
      <c r="L3750">
        <f t="shared" si="527"/>
        <v>-7.5285326840156125E-2</v>
      </c>
      <c r="M3750" t="str">
        <f t="shared" si="523"/>
        <v/>
      </c>
      <c r="N3750" t="str">
        <f t="shared" si="528"/>
        <v/>
      </c>
      <c r="O3750" t="str">
        <f t="shared" si="529"/>
        <v/>
      </c>
    </row>
    <row r="3751" spans="1:15" x14ac:dyDescent="0.25">
      <c r="A3751" s="2">
        <v>43233.034275138889</v>
      </c>
      <c r="B3751">
        <v>682.44</v>
      </c>
      <c r="C3751">
        <v>1.41E-2</v>
      </c>
      <c r="D3751" t="s">
        <v>5</v>
      </c>
      <c r="E3751">
        <v>681.8856809867201</v>
      </c>
      <c r="F3751">
        <v>680.67803059999994</v>
      </c>
      <c r="G3751" s="5">
        <f t="shared" ca="1" si="530"/>
        <v>-2.7507264619575462E-3</v>
      </c>
      <c r="H3751" s="5">
        <f t="shared" ca="1" si="531"/>
        <v>-1.8756809867201125</v>
      </c>
      <c r="I3751" s="6">
        <f t="shared" si="524"/>
        <v>3750</v>
      </c>
      <c r="J3751">
        <f t="shared" si="525"/>
        <v>2.5286878054118915</v>
      </c>
      <c r="K3751">
        <f t="shared" si="526"/>
        <v>51.211886769351707</v>
      </c>
      <c r="L3751">
        <f t="shared" si="527"/>
        <v>-4.9101643466820541E-2</v>
      </c>
      <c r="M3751" t="str">
        <f t="shared" ref="M3751:M3814" si="532">IF(L3751&lt;-1.5,1,"")</f>
        <v/>
      </c>
      <c r="N3751" t="str">
        <f t="shared" si="528"/>
        <v/>
      </c>
      <c r="O3751" t="str">
        <f t="shared" si="529"/>
        <v/>
      </c>
    </row>
    <row r="3752" spans="1:15" x14ac:dyDescent="0.25">
      <c r="A3752" s="2">
        <v>43233.034275138889</v>
      </c>
      <c r="B3752">
        <v>682.43</v>
      </c>
      <c r="C3752">
        <v>0.2</v>
      </c>
      <c r="D3752" t="s">
        <v>5</v>
      </c>
      <c r="E3752">
        <v>681.84168098672001</v>
      </c>
      <c r="F3752">
        <v>680.67803059999994</v>
      </c>
      <c r="G3752" s="5">
        <f t="shared" ca="1" si="530"/>
        <v>-2.6863728601474149E-3</v>
      </c>
      <c r="H3752" s="5">
        <f t="shared" ca="1" si="531"/>
        <v>-1.8316809867200163</v>
      </c>
      <c r="I3752" s="6">
        <f t="shared" si="524"/>
        <v>3751</v>
      </c>
      <c r="J3752">
        <f t="shared" si="525"/>
        <v>0.91371934048743242</v>
      </c>
      <c r="K3752">
        <f t="shared" si="526"/>
        <v>51.135008655022759</v>
      </c>
      <c r="L3752">
        <f t="shared" si="527"/>
        <v>-1.3957548052890123E-2</v>
      </c>
      <c r="M3752" t="str">
        <f t="shared" si="532"/>
        <v/>
      </c>
      <c r="N3752" t="str">
        <f t="shared" si="528"/>
        <v/>
      </c>
      <c r="O3752" t="str">
        <f t="shared" si="529"/>
        <v/>
      </c>
    </row>
    <row r="3753" spans="1:15" x14ac:dyDescent="0.25">
      <c r="A3753" s="2">
        <v>43233.034275138889</v>
      </c>
      <c r="B3753">
        <v>682.4</v>
      </c>
      <c r="C3753">
        <v>0.68315999999999999</v>
      </c>
      <c r="D3753" t="s">
        <v>5</v>
      </c>
      <c r="E3753">
        <v>681.69548474672013</v>
      </c>
      <c r="F3753">
        <v>680.67803059999994</v>
      </c>
      <c r="G3753" s="5">
        <f t="shared" ca="1" si="530"/>
        <v>-2.4724892337322241E-3</v>
      </c>
      <c r="H3753" s="5">
        <f t="shared" ca="1" si="531"/>
        <v>-1.685484746720135</v>
      </c>
      <c r="I3753" s="6">
        <f t="shared" si="524"/>
        <v>3752</v>
      </c>
      <c r="J3753">
        <f t="shared" si="525"/>
        <v>-0.64076144917635247</v>
      </c>
      <c r="K3753">
        <f t="shared" si="526"/>
        <v>51.047920337695984</v>
      </c>
      <c r="L3753">
        <f t="shared" si="527"/>
        <v>2.5934875317510472E-2</v>
      </c>
      <c r="M3753" t="str">
        <f t="shared" si="532"/>
        <v/>
      </c>
      <c r="N3753" t="str">
        <f t="shared" si="528"/>
        <v/>
      </c>
      <c r="O3753" t="str">
        <f t="shared" si="529"/>
        <v/>
      </c>
    </row>
    <row r="3754" spans="1:15" x14ac:dyDescent="0.25">
      <c r="A3754" s="2">
        <v>43233.034312303243</v>
      </c>
      <c r="B3754">
        <v>682.41</v>
      </c>
      <c r="C3754">
        <v>1.1096999999999999</v>
      </c>
      <c r="D3754" t="s">
        <v>6</v>
      </c>
      <c r="E3754">
        <v>681.69548474672013</v>
      </c>
      <c r="F3754">
        <v>679.98335839999982</v>
      </c>
      <c r="G3754" s="5">
        <f t="shared" ca="1" si="530"/>
        <v>-2.4724892337322241E-3</v>
      </c>
      <c r="H3754" s="5">
        <f t="shared" ca="1" si="531"/>
        <v>-1.685484746720135</v>
      </c>
      <c r="I3754" s="6">
        <f t="shared" si="524"/>
        <v>3753</v>
      </c>
      <c r="J3754">
        <f t="shared" si="525"/>
        <v>-1.9906772784870554</v>
      </c>
      <c r="K3754">
        <f t="shared" si="526"/>
        <v>50.971618737582261</v>
      </c>
      <c r="L3754">
        <f t="shared" si="527"/>
        <v>6.0825560483938355E-2</v>
      </c>
      <c r="M3754" t="str">
        <f t="shared" si="532"/>
        <v/>
      </c>
      <c r="N3754" t="str">
        <f t="shared" si="528"/>
        <v/>
      </c>
      <c r="O3754" t="str">
        <f t="shared" si="529"/>
        <v/>
      </c>
    </row>
    <row r="3755" spans="1:15" x14ac:dyDescent="0.25">
      <c r="A3755" s="2">
        <v>43233.034321886567</v>
      </c>
      <c r="B3755">
        <v>682.4</v>
      </c>
      <c r="C3755">
        <v>0.37116100000000002</v>
      </c>
      <c r="D3755" t="s">
        <v>5</v>
      </c>
      <c r="E3755">
        <v>681.61605629272003</v>
      </c>
      <c r="F3755">
        <v>679.98335839999982</v>
      </c>
      <c r="G3755" s="5">
        <f t="shared" ca="1" si="530"/>
        <v>-2.3562477407813877E-3</v>
      </c>
      <c r="H3755" s="5">
        <f t="shared" ca="1" si="531"/>
        <v>-1.6060562927200408</v>
      </c>
      <c r="I3755" s="6">
        <f t="shared" si="524"/>
        <v>3754</v>
      </c>
      <c r="J3755">
        <f t="shared" si="525"/>
        <v>-3.4556623533107995</v>
      </c>
      <c r="K3755">
        <f t="shared" si="526"/>
        <v>50.85285958645192</v>
      </c>
      <c r="L3755">
        <f t="shared" si="527"/>
        <v>7.5252864527805843E-2</v>
      </c>
      <c r="M3755" t="str">
        <f t="shared" si="532"/>
        <v/>
      </c>
      <c r="N3755" t="str">
        <f t="shared" si="528"/>
        <v/>
      </c>
      <c r="O3755" t="str">
        <f t="shared" si="529"/>
        <v/>
      </c>
    </row>
    <row r="3756" spans="1:15" x14ac:dyDescent="0.25">
      <c r="A3756" s="2">
        <v>43233.034321886567</v>
      </c>
      <c r="B3756">
        <v>682.31</v>
      </c>
      <c r="C3756">
        <v>0.1133</v>
      </c>
      <c r="D3756" t="s">
        <v>5</v>
      </c>
      <c r="E3756">
        <v>681.59384949271987</v>
      </c>
      <c r="F3756">
        <v>679.98335839999982</v>
      </c>
      <c r="G3756" s="5">
        <f t="shared" ca="1" si="530"/>
        <v>-2.3237438159083553E-3</v>
      </c>
      <c r="H3756" s="5">
        <f t="shared" ca="1" si="531"/>
        <v>-1.5838494927198781</v>
      </c>
      <c r="I3756" s="6">
        <f t="shared" si="524"/>
        <v>3755</v>
      </c>
      <c r="J3756">
        <f t="shared" si="525"/>
        <v>-5.0349872466554189</v>
      </c>
      <c r="K3756">
        <f t="shared" si="526"/>
        <v>50.710915992292435</v>
      </c>
      <c r="L3756">
        <f t="shared" si="527"/>
        <v>0.10152226884321924</v>
      </c>
      <c r="M3756" t="str">
        <f t="shared" si="532"/>
        <v/>
      </c>
      <c r="N3756" t="str">
        <f t="shared" si="528"/>
        <v/>
      </c>
      <c r="O3756" t="str">
        <f t="shared" si="529"/>
        <v/>
      </c>
    </row>
    <row r="3757" spans="1:15" x14ac:dyDescent="0.25">
      <c r="A3757" s="2">
        <v>43233.034321886567</v>
      </c>
      <c r="B3757">
        <v>682</v>
      </c>
      <c r="C3757">
        <v>0.2</v>
      </c>
      <c r="D3757" t="s">
        <v>5</v>
      </c>
      <c r="E3757">
        <v>681.56704949271989</v>
      </c>
      <c r="F3757">
        <v>679.98335839999982</v>
      </c>
      <c r="G3757" s="5">
        <f t="shared" ca="1" si="530"/>
        <v>-2.2845140384629603E-3</v>
      </c>
      <c r="H3757" s="5">
        <f t="shared" ca="1" si="531"/>
        <v>-1.5570494927198979</v>
      </c>
      <c r="I3757" s="6">
        <f t="shared" si="524"/>
        <v>3756</v>
      </c>
      <c r="J3757">
        <f t="shared" si="525"/>
        <v>-6.6501958907228982</v>
      </c>
      <c r="K3757">
        <f t="shared" si="526"/>
        <v>50.549648856830977</v>
      </c>
      <c r="L3757">
        <f t="shared" si="527"/>
        <v>0.13551421316742152</v>
      </c>
      <c r="M3757" t="str">
        <f t="shared" si="532"/>
        <v/>
      </c>
      <c r="N3757" t="str">
        <f t="shared" si="528"/>
        <v/>
      </c>
      <c r="O3757" t="str">
        <f t="shared" si="529"/>
        <v/>
      </c>
    </row>
    <row r="3758" spans="1:15" x14ac:dyDescent="0.25">
      <c r="A3758" s="2">
        <v>43233.034443900462</v>
      </c>
      <c r="B3758">
        <v>682</v>
      </c>
      <c r="C3758">
        <v>0.67488619000000005</v>
      </c>
      <c r="D3758" t="s">
        <v>6</v>
      </c>
      <c r="E3758">
        <v>681.56704949271989</v>
      </c>
      <c r="F3758">
        <v>679.61622031263983</v>
      </c>
      <c r="G3758" s="5">
        <f t="shared" ca="1" si="530"/>
        <v>-2.2845140384629603E-3</v>
      </c>
      <c r="H3758" s="5">
        <f t="shared" ca="1" si="531"/>
        <v>-1.5570494927198979</v>
      </c>
      <c r="I3758" s="6">
        <f t="shared" si="524"/>
        <v>3757</v>
      </c>
      <c r="J3758">
        <f t="shared" si="525"/>
        <v>-8.2359684507055135</v>
      </c>
      <c r="K3758">
        <f t="shared" si="526"/>
        <v>50.375981350230113</v>
      </c>
      <c r="L3758">
        <f t="shared" si="527"/>
        <v>0.17688696878685839</v>
      </c>
      <c r="M3758" t="str">
        <f t="shared" si="532"/>
        <v/>
      </c>
      <c r="N3758" t="str">
        <f t="shared" si="528"/>
        <v/>
      </c>
      <c r="O3758" t="str">
        <f t="shared" si="529"/>
        <v/>
      </c>
    </row>
    <row r="3759" spans="1:15" x14ac:dyDescent="0.25">
      <c r="A3759" s="2">
        <v>43233.034443900462</v>
      </c>
      <c r="B3759">
        <v>682</v>
      </c>
      <c r="C3759">
        <v>0.10291380999999999</v>
      </c>
      <c r="D3759" t="s">
        <v>6</v>
      </c>
      <c r="E3759">
        <v>681.56704949271989</v>
      </c>
      <c r="F3759">
        <v>679.56023519999985</v>
      </c>
      <c r="G3759" s="5">
        <f t="shared" ca="1" si="530"/>
        <v>-2.2845140384629603E-3</v>
      </c>
      <c r="H3759" s="5">
        <f t="shared" ca="1" si="531"/>
        <v>-1.5570494927198979</v>
      </c>
      <c r="I3759" s="6">
        <f t="shared" si="524"/>
        <v>3758</v>
      </c>
      <c r="J3759">
        <f t="shared" si="525"/>
        <v>-9.7770269183697565</v>
      </c>
      <c r="K3759">
        <f t="shared" si="526"/>
        <v>50.184995897812641</v>
      </c>
      <c r="L3759">
        <f t="shared" si="527"/>
        <v>0.19687041020163526</v>
      </c>
      <c r="M3759" t="str">
        <f t="shared" si="532"/>
        <v/>
      </c>
      <c r="N3759" t="str">
        <f t="shared" si="528"/>
        <v/>
      </c>
      <c r="O3759" t="str">
        <f t="shared" si="529"/>
        <v/>
      </c>
    </row>
    <row r="3760" spans="1:15" x14ac:dyDescent="0.25">
      <c r="A3760" s="2">
        <v>43233.034569444448</v>
      </c>
      <c r="B3760">
        <v>682</v>
      </c>
      <c r="C3760">
        <v>0.34060000000000001</v>
      </c>
      <c r="D3760" t="s">
        <v>6</v>
      </c>
      <c r="E3760">
        <v>681.56704949271989</v>
      </c>
      <c r="F3760">
        <v>679.37494879999997</v>
      </c>
      <c r="G3760" s="5">
        <f t="shared" ca="1" si="530"/>
        <v>-2.2845140384629603E-3</v>
      </c>
      <c r="H3760" s="5">
        <f t="shared" ca="1" si="531"/>
        <v>-1.5570494927198979</v>
      </c>
      <c r="I3760" s="6">
        <f t="shared" si="524"/>
        <v>3759</v>
      </c>
      <c r="J3760">
        <f t="shared" si="525"/>
        <v>-11.322601681898959</v>
      </c>
      <c r="K3760">
        <f t="shared" si="526"/>
        <v>49.991084698178703</v>
      </c>
      <c r="L3760">
        <f t="shared" si="527"/>
        <v>0.23330563344075386</v>
      </c>
      <c r="M3760" t="str">
        <f t="shared" si="532"/>
        <v/>
      </c>
      <c r="N3760" t="str">
        <f t="shared" si="528"/>
        <v/>
      </c>
      <c r="O3760" t="str">
        <f t="shared" si="529"/>
        <v/>
      </c>
    </row>
    <row r="3761" spans="1:15" x14ac:dyDescent="0.25">
      <c r="A3761" s="2">
        <v>43233.03459732639</v>
      </c>
      <c r="B3761">
        <v>681.99</v>
      </c>
      <c r="C3761">
        <v>0.61382645999999996</v>
      </c>
      <c r="D3761" t="s">
        <v>5</v>
      </c>
      <c r="E3761">
        <v>681.46351822576003</v>
      </c>
      <c r="F3761">
        <v>679.37494879999997</v>
      </c>
      <c r="G3761" s="5">
        <f t="shared" ca="1" si="530"/>
        <v>-2.1329362275245138E-3</v>
      </c>
      <c r="H3761" s="5">
        <f t="shared" ca="1" si="531"/>
        <v>-1.4535182257600354</v>
      </c>
      <c r="I3761" s="6">
        <f t="shared" si="524"/>
        <v>3760</v>
      </c>
      <c r="J3761">
        <f t="shared" si="525"/>
        <v>-12.903982732353143</v>
      </c>
      <c r="K3761">
        <f t="shared" si="526"/>
        <v>49.763006888768047</v>
      </c>
      <c r="L3761">
        <f t="shared" si="527"/>
        <v>0.27164373773812756</v>
      </c>
      <c r="M3761" t="str">
        <f t="shared" si="532"/>
        <v/>
      </c>
      <c r="N3761" t="str">
        <f t="shared" si="528"/>
        <v/>
      </c>
      <c r="O3761" t="str">
        <f t="shared" si="529"/>
        <v/>
      </c>
    </row>
    <row r="3762" spans="1:15" x14ac:dyDescent="0.25">
      <c r="A3762" s="2">
        <v>43233.03459732639</v>
      </c>
      <c r="B3762">
        <v>681.99</v>
      </c>
      <c r="C3762">
        <v>0.25</v>
      </c>
      <c r="D3762" t="s">
        <v>5</v>
      </c>
      <c r="E3762">
        <v>681.41401822575995</v>
      </c>
      <c r="F3762">
        <v>679.37494879999997</v>
      </c>
      <c r="G3762" s="5">
        <f t="shared" ca="1" si="530"/>
        <v>-2.0604481096759427E-3</v>
      </c>
      <c r="H3762" s="5">
        <f t="shared" ca="1" si="531"/>
        <v>-1.4040182257599554</v>
      </c>
      <c r="I3762" s="6">
        <f t="shared" si="524"/>
        <v>3761</v>
      </c>
      <c r="J3762">
        <f t="shared" si="525"/>
        <v>-14.431129816050998</v>
      </c>
      <c r="K3762">
        <f t="shared" si="526"/>
        <v>49.526726422999531</v>
      </c>
      <c r="L3762">
        <f t="shared" si="527"/>
        <v>0.29642843120019502</v>
      </c>
      <c r="M3762" t="str">
        <f t="shared" si="532"/>
        <v/>
      </c>
      <c r="N3762" t="str">
        <f t="shared" si="528"/>
        <v/>
      </c>
      <c r="O3762" t="str">
        <f t="shared" si="529"/>
        <v/>
      </c>
    </row>
    <row r="3763" spans="1:15" x14ac:dyDescent="0.25">
      <c r="A3763" s="2">
        <v>43233.03459732639</v>
      </c>
      <c r="B3763">
        <v>681.99</v>
      </c>
      <c r="C3763">
        <v>0.17794486000000001</v>
      </c>
      <c r="D3763" t="s">
        <v>5</v>
      </c>
      <c r="E3763">
        <v>681.37878514347994</v>
      </c>
      <c r="F3763">
        <v>679.37494879999997</v>
      </c>
      <c r="G3763" s="5">
        <f t="shared" ca="1" si="530"/>
        <v>-1.911214807202611E-3</v>
      </c>
      <c r="H3763" s="5">
        <f t="shared" ca="1" si="531"/>
        <v>-1.3022612234799453</v>
      </c>
      <c r="I3763" s="6">
        <f t="shared" si="524"/>
        <v>3762</v>
      </c>
      <c r="J3763">
        <f t="shared" si="525"/>
        <v>-15.534015855479083</v>
      </c>
      <c r="K3763">
        <f t="shared" si="526"/>
        <v>49.407037309801041</v>
      </c>
      <c r="L3763">
        <f t="shared" si="527"/>
        <v>0.31801058252003805</v>
      </c>
      <c r="M3763" t="str">
        <f t="shared" si="532"/>
        <v/>
      </c>
      <c r="N3763" t="str">
        <f t="shared" si="528"/>
        <v/>
      </c>
      <c r="O3763" t="str">
        <f t="shared" si="529"/>
        <v/>
      </c>
    </row>
    <row r="3764" spans="1:15" x14ac:dyDescent="0.25">
      <c r="A3764" s="2">
        <v>43233.03459732639</v>
      </c>
      <c r="B3764">
        <v>681.99</v>
      </c>
      <c r="C3764">
        <v>0.75375513999999999</v>
      </c>
      <c r="D3764" t="s">
        <v>5</v>
      </c>
      <c r="E3764">
        <v>681.22954162576002</v>
      </c>
      <c r="F3764">
        <v>679.37494879999997</v>
      </c>
      <c r="G3764" s="5">
        <f t="shared" ca="1" si="530"/>
        <v>-1.6900413452891568E-3</v>
      </c>
      <c r="H3764" s="5">
        <f t="shared" ca="1" si="531"/>
        <v>-1.1513060909799151</v>
      </c>
      <c r="I3764" s="6">
        <f t="shared" si="524"/>
        <v>3763</v>
      </c>
      <c r="J3764">
        <f t="shared" si="525"/>
        <v>-16.971556157714076</v>
      </c>
      <c r="K3764">
        <f t="shared" si="526"/>
        <v>49.180181498809212</v>
      </c>
      <c r="L3764">
        <f t="shared" si="527"/>
        <v>0.36041573571954494</v>
      </c>
      <c r="M3764" t="str">
        <f t="shared" si="532"/>
        <v/>
      </c>
      <c r="N3764" t="str">
        <f t="shared" si="528"/>
        <v/>
      </c>
      <c r="O3764" t="str">
        <f t="shared" si="529"/>
        <v/>
      </c>
    </row>
    <row r="3765" spans="1:15" x14ac:dyDescent="0.25">
      <c r="A3765" s="2">
        <v>43233.034657303237</v>
      </c>
      <c r="B3765">
        <v>681.35</v>
      </c>
      <c r="C3765">
        <v>0.01</v>
      </c>
      <c r="D3765" t="s">
        <v>5</v>
      </c>
      <c r="E3765">
        <v>681.22884162575997</v>
      </c>
      <c r="F3765">
        <v>679.37494879999997</v>
      </c>
      <c r="G3765" s="5">
        <f t="shared" ca="1" si="530"/>
        <v>-1.6826288549737359E-3</v>
      </c>
      <c r="H3765" s="5">
        <f t="shared" ca="1" si="531"/>
        <v>-1.146255305759837</v>
      </c>
      <c r="I3765" s="6">
        <f t="shared" si="524"/>
        <v>3764</v>
      </c>
      <c r="J3765">
        <f t="shared" si="525"/>
        <v>0.18999284452100795</v>
      </c>
      <c r="K3765">
        <f t="shared" si="526"/>
        <v>0.83016873308878258</v>
      </c>
      <c r="L3765">
        <f t="shared" si="527"/>
        <v>-0.21681477192150353</v>
      </c>
      <c r="M3765" t="str">
        <f t="shared" si="532"/>
        <v/>
      </c>
      <c r="N3765" t="str">
        <f t="shared" si="528"/>
        <v/>
      </c>
      <c r="O3765" t="str">
        <f t="shared" si="529"/>
        <v/>
      </c>
    </row>
    <row r="3766" spans="1:15" x14ac:dyDescent="0.25">
      <c r="A3766" s="2">
        <v>43233.034657303237</v>
      </c>
      <c r="B3766">
        <v>681.33</v>
      </c>
      <c r="C3766">
        <v>0.25</v>
      </c>
      <c r="D3766" t="s">
        <v>5</v>
      </c>
      <c r="E3766">
        <v>681.21234162576002</v>
      </c>
      <c r="F3766">
        <v>679.37494879999997</v>
      </c>
      <c r="G3766" s="5">
        <f t="shared" ca="1" si="530"/>
        <v>-1.643122470577471E-3</v>
      </c>
      <c r="H3766" s="5">
        <f t="shared" ca="1" si="531"/>
        <v>-1.1193153057599829</v>
      </c>
      <c r="I3766" s="6">
        <f t="shared" si="524"/>
        <v>3765</v>
      </c>
      <c r="J3766">
        <f t="shared" si="525"/>
        <v>0.42531977727730919</v>
      </c>
      <c r="K3766">
        <f t="shared" si="526"/>
        <v>0.25258362721542693</v>
      </c>
      <c r="L3766">
        <f t="shared" si="527"/>
        <v>-0.69410586588726153</v>
      </c>
      <c r="M3766" t="str">
        <f t="shared" si="532"/>
        <v/>
      </c>
      <c r="N3766" t="str">
        <f t="shared" si="528"/>
        <v/>
      </c>
      <c r="O3766" t="str">
        <f t="shared" si="529"/>
        <v/>
      </c>
    </row>
    <row r="3767" spans="1:15" x14ac:dyDescent="0.25">
      <c r="A3767" s="2">
        <v>43233.034714733803</v>
      </c>
      <c r="B3767">
        <v>681.34</v>
      </c>
      <c r="C3767">
        <v>0.1434</v>
      </c>
      <c r="D3767" t="s">
        <v>6</v>
      </c>
      <c r="E3767">
        <v>681.21234162576002</v>
      </c>
      <c r="F3767">
        <v>679.31586800000002</v>
      </c>
      <c r="G3767" s="5">
        <f t="shared" ca="1" si="530"/>
        <v>-1.8813263647006364E-3</v>
      </c>
      <c r="H3767" s="5">
        <f t="shared" ca="1" si="531"/>
        <v>-1.2815827382599991</v>
      </c>
      <c r="I3767" s="6">
        <f t="shared" si="524"/>
        <v>3766</v>
      </c>
      <c r="J3767">
        <f t="shared" si="525"/>
        <v>0.40797569289075497</v>
      </c>
      <c r="K3767">
        <f t="shared" si="526"/>
        <v>0.25341656935497786</v>
      </c>
      <c r="L3767">
        <f t="shared" si="527"/>
        <v>-1.0440347036666959</v>
      </c>
      <c r="M3767" t="str">
        <f t="shared" si="532"/>
        <v/>
      </c>
      <c r="N3767" t="str">
        <f t="shared" si="528"/>
        <v/>
      </c>
      <c r="O3767" t="str">
        <f t="shared" si="529"/>
        <v/>
      </c>
    </row>
    <row r="3768" spans="1:15" x14ac:dyDescent="0.25">
      <c r="A3768" s="2">
        <v>43233.034750995372</v>
      </c>
      <c r="B3768">
        <v>681.33</v>
      </c>
      <c r="C3768">
        <v>3.2072973600000001</v>
      </c>
      <c r="D3768" t="s">
        <v>5</v>
      </c>
      <c r="E3768">
        <v>681.00065999999993</v>
      </c>
      <c r="F3768">
        <v>679.31586800000002</v>
      </c>
      <c r="G3768" s="5">
        <f t="shared" ca="1" si="530"/>
        <v>-1.7685971111980898E-3</v>
      </c>
      <c r="H3768" s="5">
        <f t="shared" ca="1" si="531"/>
        <v>-1.2044157999999925</v>
      </c>
      <c r="I3768" s="6">
        <f t="shared" si="524"/>
        <v>3767</v>
      </c>
      <c r="J3768">
        <f t="shared" si="525"/>
        <v>0.3826984992605027</v>
      </c>
      <c r="K3768">
        <f t="shared" si="526"/>
        <v>0.25691779732244369</v>
      </c>
      <c r="L3768">
        <f t="shared" si="527"/>
        <v>10.994173584613508</v>
      </c>
      <c r="M3768" t="str">
        <f t="shared" si="532"/>
        <v/>
      </c>
      <c r="N3768" t="str">
        <f t="shared" si="528"/>
        <v/>
      </c>
      <c r="O3768" t="str">
        <f t="shared" si="529"/>
        <v/>
      </c>
    </row>
    <row r="3769" spans="1:15" x14ac:dyDescent="0.25">
      <c r="A3769" s="2">
        <v>43233.034750995372</v>
      </c>
      <c r="B3769">
        <v>681.33</v>
      </c>
      <c r="C3769">
        <v>0.01</v>
      </c>
      <c r="D3769" t="s">
        <v>5</v>
      </c>
      <c r="E3769">
        <v>681</v>
      </c>
      <c r="F3769">
        <v>679.31586800000002</v>
      </c>
      <c r="G3769" s="5">
        <f t="shared" ca="1" si="530"/>
        <v>-1.8376384728343684E-3</v>
      </c>
      <c r="H3769" s="5">
        <f t="shared" ca="1" si="531"/>
        <v>-1.2514318000002049</v>
      </c>
      <c r="I3769" s="6">
        <f t="shared" si="524"/>
        <v>3768</v>
      </c>
      <c r="J3769">
        <f t="shared" si="525"/>
        <v>0.71627461736133569</v>
      </c>
      <c r="K3769">
        <f t="shared" si="526"/>
        <v>0.52951367101131264</v>
      </c>
      <c r="L3769">
        <f t="shared" si="527"/>
        <v>-1.3338175311176181</v>
      </c>
      <c r="M3769" t="str">
        <f t="shared" si="532"/>
        <v/>
      </c>
      <c r="N3769" t="str">
        <f t="shared" si="528"/>
        <v/>
      </c>
      <c r="O3769" t="str">
        <f t="shared" si="529"/>
        <v/>
      </c>
    </row>
    <row r="3770" spans="1:15" x14ac:dyDescent="0.25">
      <c r="A3770" s="2">
        <v>43233.034750995372</v>
      </c>
      <c r="B3770">
        <v>681</v>
      </c>
      <c r="C3770">
        <v>10</v>
      </c>
      <c r="D3770" t="s">
        <v>5</v>
      </c>
      <c r="E3770">
        <v>679.50175227111993</v>
      </c>
      <c r="F3770">
        <v>679.31586800000002</v>
      </c>
      <c r="G3770" s="5">
        <f t="shared" ca="1" si="530"/>
        <v>-6.676216354169225E-4</v>
      </c>
      <c r="H3770" s="5">
        <f t="shared" ca="1" si="531"/>
        <v>-0.45365007111990963</v>
      </c>
      <c r="I3770" s="6">
        <f t="shared" si="524"/>
        <v>3769</v>
      </c>
      <c r="J3770">
        <f t="shared" si="525"/>
        <v>0.65873273115965958</v>
      </c>
      <c r="K3770">
        <f t="shared" si="526"/>
        <v>0.54210810794554576</v>
      </c>
      <c r="L3770">
        <f t="shared" si="527"/>
        <v>17.231373469475322</v>
      </c>
      <c r="M3770" t="str">
        <f t="shared" si="532"/>
        <v/>
      </c>
      <c r="N3770" t="str">
        <f t="shared" si="528"/>
        <v/>
      </c>
      <c r="O3770" t="str">
        <f t="shared" si="529"/>
        <v/>
      </c>
    </row>
    <row r="3771" spans="1:15" x14ac:dyDescent="0.25">
      <c r="A3771" s="2">
        <v>43233.034750995372</v>
      </c>
      <c r="B3771">
        <v>680.32</v>
      </c>
      <c r="C3771">
        <v>1.0684580000000001E-2</v>
      </c>
      <c r="D3771" t="s">
        <v>5</v>
      </c>
      <c r="E3771">
        <v>679.5</v>
      </c>
      <c r="F3771">
        <v>679.31586800000002</v>
      </c>
      <c r="G3771" s="5">
        <f t="shared" ca="1" si="530"/>
        <v>-6.6504459161145454E-4</v>
      </c>
      <c r="H3771" s="5">
        <f t="shared" ca="1" si="531"/>
        <v>-0.45189779999998336</v>
      </c>
      <c r="I3771" s="6">
        <f t="shared" si="524"/>
        <v>3770</v>
      </c>
      <c r="J3771">
        <f t="shared" si="525"/>
        <v>1.7539570634453696</v>
      </c>
      <c r="K3771">
        <f t="shared" si="526"/>
        <v>1.6253840506037336</v>
      </c>
      <c r="L3771">
        <f t="shared" si="527"/>
        <v>-1.0725295863447457</v>
      </c>
      <c r="M3771" t="str">
        <f t="shared" si="532"/>
        <v/>
      </c>
      <c r="N3771" t="str">
        <f t="shared" si="528"/>
        <v/>
      </c>
      <c r="O3771" t="str">
        <f t="shared" si="529"/>
        <v/>
      </c>
    </row>
    <row r="3772" spans="1:15" x14ac:dyDescent="0.25">
      <c r="A3772" s="2">
        <v>43233.034750995372</v>
      </c>
      <c r="B3772">
        <v>679.5</v>
      </c>
      <c r="C3772">
        <v>5.7767168900000003</v>
      </c>
      <c r="D3772" t="s">
        <v>5</v>
      </c>
      <c r="E3772">
        <v>679.5</v>
      </c>
      <c r="F3772">
        <v>679.31586800000002</v>
      </c>
      <c r="G3772" s="5">
        <f t="shared" ca="1" si="530"/>
        <v>-6.6504459161145454E-4</v>
      </c>
      <c r="H3772" s="5">
        <f t="shared" ca="1" si="531"/>
        <v>-0.45189779999998336</v>
      </c>
      <c r="I3772" s="6">
        <f t="shared" si="524"/>
        <v>3771</v>
      </c>
      <c r="J3772">
        <f t="shared" si="525"/>
        <v>1.648999016722712</v>
      </c>
      <c r="K3772">
        <f t="shared" si="526"/>
        <v>1.6486309530404455</v>
      </c>
      <c r="L3772">
        <f t="shared" si="527"/>
        <v>2.5037245998959623</v>
      </c>
      <c r="M3772" t="str">
        <f t="shared" si="532"/>
        <v/>
      </c>
      <c r="N3772" t="str">
        <f t="shared" si="528"/>
        <v/>
      </c>
      <c r="O3772" t="str">
        <f t="shared" si="529"/>
        <v/>
      </c>
    </row>
    <row r="3773" spans="1:15" x14ac:dyDescent="0.25">
      <c r="A3773" s="2">
        <v>43233.034750995372</v>
      </c>
      <c r="B3773">
        <v>679.5</v>
      </c>
      <c r="C3773">
        <v>7</v>
      </c>
      <c r="D3773" t="s">
        <v>5</v>
      </c>
      <c r="E3773">
        <v>679.41199076394014</v>
      </c>
      <c r="F3773">
        <v>679.31586800000002</v>
      </c>
      <c r="G3773" s="5">
        <f t="shared" ca="1" si="530"/>
        <v>-5.3559337910854513E-4</v>
      </c>
      <c r="H3773" s="5">
        <f t="shared" ca="1" si="531"/>
        <v>-0.36388856394012237</v>
      </c>
      <c r="I3773" s="6">
        <f t="shared" si="524"/>
        <v>3772</v>
      </c>
      <c r="J3773">
        <f t="shared" si="525"/>
        <v>2.1978921467899113</v>
      </c>
      <c r="K3773">
        <f t="shared" si="526"/>
        <v>1.7802439799246526</v>
      </c>
      <c r="L3773">
        <f t="shared" si="527"/>
        <v>2.6974436691611978</v>
      </c>
      <c r="M3773" t="str">
        <f t="shared" si="532"/>
        <v/>
      </c>
      <c r="N3773" t="str">
        <f t="shared" si="528"/>
        <v/>
      </c>
      <c r="O3773" t="str">
        <f t="shared" si="529"/>
        <v/>
      </c>
    </row>
    <row r="3774" spans="1:15" x14ac:dyDescent="0.25">
      <c r="A3774" s="2">
        <v>43233.034765983793</v>
      </c>
      <c r="B3774">
        <v>679.57</v>
      </c>
      <c r="C3774">
        <v>0.10730000000000001</v>
      </c>
      <c r="D3774" t="s">
        <v>6</v>
      </c>
      <c r="E3774">
        <v>679.41199076394014</v>
      </c>
      <c r="F3774">
        <v>679.30964460000007</v>
      </c>
      <c r="G3774" s="5">
        <f t="shared" ca="1" si="530"/>
        <v>-5.8599696406957166E-4</v>
      </c>
      <c r="H3774" s="5">
        <f t="shared" ca="1" si="531"/>
        <v>-0.39813336394013277</v>
      </c>
      <c r="I3774" s="6">
        <f t="shared" si="524"/>
        <v>3773</v>
      </c>
      <c r="J3774">
        <f t="shared" si="525"/>
        <v>2.8595416817478849</v>
      </c>
      <c r="K3774">
        <f t="shared" si="526"/>
        <v>1.9420199117838255</v>
      </c>
      <c r="L3774">
        <f t="shared" si="527"/>
        <v>-1.4172056965264777</v>
      </c>
      <c r="M3774" t="str">
        <f t="shared" si="532"/>
        <v/>
      </c>
      <c r="N3774" t="str">
        <f t="shared" si="528"/>
        <v/>
      </c>
      <c r="O3774" t="str">
        <f t="shared" si="529"/>
        <v/>
      </c>
    </row>
    <row r="3775" spans="1:15" x14ac:dyDescent="0.25">
      <c r="A3775" s="2">
        <v>43233.034770520833</v>
      </c>
      <c r="B3775">
        <v>679.57</v>
      </c>
      <c r="C3775">
        <v>7.5700000000000003E-2</v>
      </c>
      <c r="D3775" t="s">
        <v>6</v>
      </c>
      <c r="E3775">
        <v>679.41199076394014</v>
      </c>
      <c r="F3775">
        <v>679.30525399999999</v>
      </c>
      <c r="G3775" s="5">
        <f t="shared" ca="1" si="530"/>
        <v>-5.8599696406957166E-4</v>
      </c>
      <c r="H3775" s="5">
        <f t="shared" ca="1" si="531"/>
        <v>-0.39813336394013277</v>
      </c>
      <c r="I3775" s="6">
        <f t="shared" si="524"/>
        <v>3774</v>
      </c>
      <c r="J3775">
        <f t="shared" si="525"/>
        <v>2.6981582392941732</v>
      </c>
      <c r="K3775">
        <f t="shared" si="526"/>
        <v>1.9904438045243524</v>
      </c>
      <c r="L3775">
        <f t="shared" si="527"/>
        <v>-1.3175243799062444</v>
      </c>
      <c r="M3775" t="str">
        <f t="shared" si="532"/>
        <v/>
      </c>
      <c r="N3775" t="str">
        <f t="shared" si="528"/>
        <v/>
      </c>
      <c r="O3775" t="str">
        <f t="shared" si="529"/>
        <v/>
      </c>
    </row>
    <row r="3776" spans="1:15" x14ac:dyDescent="0.25">
      <c r="A3776" s="2">
        <v>43233.034772118059</v>
      </c>
      <c r="B3776">
        <v>679.56</v>
      </c>
      <c r="C3776">
        <v>0.18210000000000001</v>
      </c>
      <c r="D3776" t="s">
        <v>5</v>
      </c>
      <c r="E3776">
        <v>679.40142896394013</v>
      </c>
      <c r="F3776">
        <v>679.30525399999999</v>
      </c>
      <c r="G3776" s="5">
        <f t="shared" ca="1" si="530"/>
        <v>-5.7046033084027928E-4</v>
      </c>
      <c r="H3776" s="5">
        <f t="shared" ca="1" si="531"/>
        <v>-0.38757156394012782</v>
      </c>
      <c r="I3776" s="6">
        <f t="shared" si="524"/>
        <v>3775</v>
      </c>
      <c r="J3776">
        <f t="shared" si="525"/>
        <v>2.5580549277983664</v>
      </c>
      <c r="K3776">
        <f t="shared" si="526"/>
        <v>2.0297163454446534</v>
      </c>
      <c r="L3776">
        <f t="shared" si="527"/>
        <v>-1.1705847140319805</v>
      </c>
      <c r="M3776" t="str">
        <f t="shared" si="532"/>
        <v/>
      </c>
      <c r="N3776" t="str">
        <f t="shared" si="528"/>
        <v/>
      </c>
      <c r="O3776" t="str">
        <f t="shared" si="529"/>
        <v/>
      </c>
    </row>
    <row r="3777" spans="1:15" x14ac:dyDescent="0.25">
      <c r="A3777" s="2">
        <v>43233.034772118059</v>
      </c>
      <c r="B3777">
        <v>679.5</v>
      </c>
      <c r="C3777">
        <v>1.6515047700000001</v>
      </c>
      <c r="D3777" t="s">
        <v>5</v>
      </c>
      <c r="E3777">
        <v>679.77389087934012</v>
      </c>
      <c r="F3777">
        <v>679.30525399999999</v>
      </c>
      <c r="G3777" s="5">
        <f t="shared" ca="1" si="530"/>
        <v>-1.5949884128937479E-3</v>
      </c>
      <c r="H3777" s="5">
        <f t="shared" ca="1" si="531"/>
        <v>-1.0842314793402466</v>
      </c>
      <c r="I3777" s="6">
        <f t="shared" si="524"/>
        <v>3776</v>
      </c>
      <c r="J3777">
        <f t="shared" si="525"/>
        <v>2.4406981231260261</v>
      </c>
      <c r="K3777">
        <f t="shared" si="526"/>
        <v>2.0595291918533438</v>
      </c>
      <c r="L3777">
        <f t="shared" si="527"/>
        <v>-0.3831911469124849</v>
      </c>
      <c r="M3777" t="str">
        <f t="shared" si="532"/>
        <v/>
      </c>
      <c r="N3777" t="str">
        <f t="shared" si="528"/>
        <v/>
      </c>
      <c r="O3777" t="str">
        <f t="shared" si="529"/>
        <v/>
      </c>
    </row>
    <row r="3778" spans="1:15" x14ac:dyDescent="0.25">
      <c r="A3778" s="2">
        <v>43233.034787025463</v>
      </c>
      <c r="B3778">
        <v>679.51</v>
      </c>
      <c r="C3778">
        <v>0.10730000000000001</v>
      </c>
      <c r="D3778" t="s">
        <v>6</v>
      </c>
      <c r="E3778">
        <v>679.77389087934012</v>
      </c>
      <c r="F3778">
        <v>679.30031819999999</v>
      </c>
      <c r="G3778" s="5">
        <f t="shared" ca="1" si="530"/>
        <v>-1.5949884128937479E-3</v>
      </c>
      <c r="H3778" s="5">
        <f t="shared" ca="1" si="531"/>
        <v>-1.0842314793402466</v>
      </c>
      <c r="I3778" s="6">
        <f t="shared" si="524"/>
        <v>3777</v>
      </c>
      <c r="J3778">
        <f t="shared" si="525"/>
        <v>2.4578642032269045</v>
      </c>
      <c r="K3778">
        <f t="shared" si="526"/>
        <v>2.0624472538594363</v>
      </c>
      <c r="L3778">
        <f t="shared" si="527"/>
        <v>-1.1396966389459502</v>
      </c>
      <c r="M3778" t="str">
        <f t="shared" si="532"/>
        <v/>
      </c>
      <c r="N3778" t="str">
        <f t="shared" si="528"/>
        <v/>
      </c>
      <c r="O3778" t="str">
        <f t="shared" si="529"/>
        <v/>
      </c>
    </row>
    <row r="3779" spans="1:15" x14ac:dyDescent="0.25">
      <c r="A3779" s="2">
        <v>43233.034793715276</v>
      </c>
      <c r="B3779">
        <v>679.51</v>
      </c>
      <c r="C3779">
        <v>7.5700000000000003E-2</v>
      </c>
      <c r="D3779" t="s">
        <v>6</v>
      </c>
      <c r="E3779">
        <v>679.77389087934012</v>
      </c>
      <c r="F3779">
        <v>679.29683599999998</v>
      </c>
      <c r="G3779" s="5">
        <f t="shared" ca="1" si="530"/>
        <v>-1.5949884128937479E-3</v>
      </c>
      <c r="H3779" s="5">
        <f t="shared" ca="1" si="531"/>
        <v>-1.0842314793402466</v>
      </c>
      <c r="I3779" s="6">
        <f t="shared" si="524"/>
        <v>3778</v>
      </c>
      <c r="J3779">
        <f t="shared" si="525"/>
        <v>2.302327966235282</v>
      </c>
      <c r="K3779">
        <f t="shared" si="526"/>
        <v>2.096993198855734</v>
      </c>
      <c r="L3779">
        <f t="shared" si="527"/>
        <v>-1.0618193551845023</v>
      </c>
      <c r="M3779" t="str">
        <f t="shared" si="532"/>
        <v/>
      </c>
      <c r="N3779" t="str">
        <f t="shared" si="528"/>
        <v/>
      </c>
      <c r="O3779" t="str">
        <f t="shared" si="529"/>
        <v/>
      </c>
    </row>
    <row r="3780" spans="1:15" x14ac:dyDescent="0.25">
      <c r="A3780" s="2">
        <v>43233.034809560188</v>
      </c>
      <c r="B3780">
        <v>679.51</v>
      </c>
      <c r="C3780">
        <v>0.10730000000000001</v>
      </c>
      <c r="D3780" t="s">
        <v>6</v>
      </c>
      <c r="E3780">
        <v>679.77389087934012</v>
      </c>
      <c r="F3780">
        <v>679.29190019999999</v>
      </c>
      <c r="G3780" s="5">
        <f t="shared" ca="1" si="530"/>
        <v>-1.5949884128937479E-3</v>
      </c>
      <c r="H3780" s="5">
        <f t="shared" ca="1" si="531"/>
        <v>-1.0842314793402466</v>
      </c>
      <c r="I3780" s="6">
        <f t="shared" ref="I3780:I3843" si="533">I3779+1</f>
        <v>3779</v>
      </c>
      <c r="J3780">
        <f t="shared" si="525"/>
        <v>2.1704322334453821</v>
      </c>
      <c r="K3780">
        <f t="shared" si="526"/>
        <v>2.1247152719522164</v>
      </c>
      <c r="L3780">
        <f t="shared" si="527"/>
        <v>-0.9710158630100818</v>
      </c>
      <c r="M3780" t="str">
        <f t="shared" si="532"/>
        <v/>
      </c>
      <c r="N3780" t="str">
        <f t="shared" si="528"/>
        <v/>
      </c>
      <c r="O3780" t="str">
        <f t="shared" si="529"/>
        <v/>
      </c>
    </row>
    <row r="3781" spans="1:15" x14ac:dyDescent="0.25">
      <c r="A3781" s="2">
        <v>43233.03481996528</v>
      </c>
      <c r="B3781">
        <v>679.51</v>
      </c>
      <c r="C3781">
        <v>7.5700000000000003E-2</v>
      </c>
      <c r="D3781" t="s">
        <v>6</v>
      </c>
      <c r="E3781">
        <v>679.77389087934012</v>
      </c>
      <c r="F3781">
        <v>679.28841799999998</v>
      </c>
      <c r="G3781" s="5">
        <f t="shared" ca="1" si="530"/>
        <v>-1.5949884128937479E-3</v>
      </c>
      <c r="H3781" s="5">
        <f t="shared" ca="1" si="531"/>
        <v>-1.0842314793402466</v>
      </c>
      <c r="I3781" s="6">
        <f t="shared" si="533"/>
        <v>3780</v>
      </c>
      <c r="J3781">
        <f t="shared" si="525"/>
        <v>2.0125603662016829</v>
      </c>
      <c r="K3781">
        <f t="shared" si="526"/>
        <v>2.1515742172032071</v>
      </c>
      <c r="L3781">
        <f t="shared" si="527"/>
        <v>-0.90020616101236473</v>
      </c>
      <c r="M3781" t="str">
        <f t="shared" si="532"/>
        <v/>
      </c>
      <c r="N3781" t="str">
        <f t="shared" si="528"/>
        <v/>
      </c>
      <c r="O3781" t="str">
        <f t="shared" si="529"/>
        <v/>
      </c>
    </row>
    <row r="3782" spans="1:15" x14ac:dyDescent="0.25">
      <c r="A3782" s="2">
        <v>43233.034835405088</v>
      </c>
      <c r="B3782">
        <v>679.51</v>
      </c>
      <c r="C3782">
        <v>0.10730000000000001</v>
      </c>
      <c r="D3782" t="s">
        <v>6</v>
      </c>
      <c r="E3782">
        <v>679.77389087934012</v>
      </c>
      <c r="F3782">
        <v>679.28348219999998</v>
      </c>
      <c r="G3782" s="5">
        <f t="shared" ca="1" si="530"/>
        <v>-1.5949884128937479E-3</v>
      </c>
      <c r="H3782" s="5">
        <f t="shared" ca="1" si="531"/>
        <v>-1.0842314793402466</v>
      </c>
      <c r="I3782" s="6">
        <f t="shared" si="533"/>
        <v>3781</v>
      </c>
      <c r="J3782">
        <f t="shared" si="525"/>
        <v>1.8516607678655248</v>
      </c>
      <c r="K3782">
        <f t="shared" si="526"/>
        <v>2.1750415919595256</v>
      </c>
      <c r="L3782">
        <f t="shared" si="527"/>
        <v>-0.80198961450387973</v>
      </c>
      <c r="M3782" t="str">
        <f t="shared" si="532"/>
        <v/>
      </c>
      <c r="N3782" t="str">
        <f t="shared" si="528"/>
        <v/>
      </c>
      <c r="O3782" t="str">
        <f t="shared" si="529"/>
        <v/>
      </c>
    </row>
    <row r="3783" spans="1:15" x14ac:dyDescent="0.25">
      <c r="A3783" s="2">
        <v>43233.034840092587</v>
      </c>
      <c r="B3783">
        <v>679.51</v>
      </c>
      <c r="C3783">
        <v>7.5700000000000003E-2</v>
      </c>
      <c r="D3783" t="s">
        <v>6</v>
      </c>
      <c r="E3783">
        <v>679.77389087934012</v>
      </c>
      <c r="F3783">
        <v>679.28</v>
      </c>
      <c r="G3783" s="5">
        <f t="shared" ca="1" si="530"/>
        <v>-1.5949884128937479E-3</v>
      </c>
      <c r="H3783" s="5">
        <f t="shared" ca="1" si="531"/>
        <v>-1.0842314793402466</v>
      </c>
      <c r="I3783" s="6">
        <f t="shared" si="533"/>
        <v>3782</v>
      </c>
      <c r="J3783">
        <f t="shared" ref="J3783:J3846" si="534">FORECAST(I3783,C3748:C3782,I3748:I3782)</f>
        <v>1.6989912477983182</v>
      </c>
      <c r="K3783">
        <f t="shared" ref="K3783:K3846" si="535">STEYX(C3748:C3782,I3748:I3782)</f>
        <v>2.1938239537622848</v>
      </c>
      <c r="L3783">
        <f t="shared" ref="L3783:L3846" si="536">(C3783-J3783)/K3783</f>
        <v>-0.73993687825974586</v>
      </c>
      <c r="M3783" t="str">
        <f t="shared" si="532"/>
        <v/>
      </c>
      <c r="N3783" t="str">
        <f t="shared" ref="N3783:N3846" si="537">IF(M3783=1,H3783,"")</f>
        <v/>
      </c>
      <c r="O3783" t="str">
        <f t="shared" ref="O3783:O3846" si="538">IF(M3783=1,IF(ISNUMBER(M3782),"",H3783),"")</f>
        <v/>
      </c>
    </row>
    <row r="3784" spans="1:15" x14ac:dyDescent="0.25">
      <c r="A3784" s="2">
        <v>43233.034848298608</v>
      </c>
      <c r="B3784">
        <v>679.5</v>
      </c>
      <c r="C3784">
        <v>1.1851566200000001</v>
      </c>
      <c r="D3784" t="s">
        <v>5</v>
      </c>
      <c r="E3784">
        <v>680.17210350366008</v>
      </c>
      <c r="F3784">
        <v>679.28</v>
      </c>
      <c r="G3784" s="5">
        <f t="shared" ca="1" si="530"/>
        <v>-2.2378211276521641E-3</v>
      </c>
      <c r="H3784" s="5">
        <f t="shared" ca="1" si="531"/>
        <v>-1.5221035036601052</v>
      </c>
      <c r="I3784" s="6">
        <f t="shared" si="533"/>
        <v>3783</v>
      </c>
      <c r="J3784">
        <f t="shared" si="534"/>
        <v>1.5354049399327749</v>
      </c>
      <c r="K3784">
        <f t="shared" si="535"/>
        <v>2.2090580237712087</v>
      </c>
      <c r="L3784">
        <f t="shared" si="536"/>
        <v>-0.15855098243858981</v>
      </c>
      <c r="M3784" t="str">
        <f t="shared" si="532"/>
        <v/>
      </c>
      <c r="N3784" t="str">
        <f t="shared" si="537"/>
        <v/>
      </c>
      <c r="O3784" t="str">
        <f t="shared" si="538"/>
        <v/>
      </c>
    </row>
    <row r="3785" spans="1:15" x14ac:dyDescent="0.25">
      <c r="A3785" s="2">
        <v>43233.034848298608</v>
      </c>
      <c r="B3785">
        <v>679.5</v>
      </c>
      <c r="C3785">
        <v>1.0489999999999999E-2</v>
      </c>
      <c r="D3785" t="s">
        <v>5</v>
      </c>
      <c r="E3785">
        <v>680.17562814365999</v>
      </c>
      <c r="F3785">
        <v>679.28</v>
      </c>
      <c r="G3785" s="5">
        <f t="shared" ca="1" si="530"/>
        <v>-2.2429914871013087E-3</v>
      </c>
      <c r="H3785" s="5">
        <f t="shared" ca="1" si="531"/>
        <v>-1.5256281436600148</v>
      </c>
      <c r="I3785" s="6">
        <f t="shared" si="533"/>
        <v>3784</v>
      </c>
      <c r="J3785">
        <f t="shared" si="534"/>
        <v>1.5070148508235235</v>
      </c>
      <c r="K3785">
        <f t="shared" si="535"/>
        <v>2.2090776868319506</v>
      </c>
      <c r="L3785">
        <f t="shared" si="536"/>
        <v>-0.67744328764177475</v>
      </c>
      <c r="M3785" t="str">
        <f t="shared" si="532"/>
        <v/>
      </c>
      <c r="N3785" t="str">
        <f t="shared" si="537"/>
        <v/>
      </c>
      <c r="O3785" t="str">
        <f t="shared" si="538"/>
        <v/>
      </c>
    </row>
    <row r="3786" spans="1:15" x14ac:dyDescent="0.25">
      <c r="A3786" s="2">
        <v>43233.034848298608</v>
      </c>
      <c r="B3786">
        <v>679.5</v>
      </c>
      <c r="C3786">
        <v>0.01</v>
      </c>
      <c r="D3786" t="s">
        <v>5</v>
      </c>
      <c r="E3786">
        <v>680.17898814366004</v>
      </c>
      <c r="F3786">
        <v>679.28</v>
      </c>
      <c r="G3786" s="5">
        <f t="shared" ca="1" si="530"/>
        <v>-2.2479202832080456E-3</v>
      </c>
      <c r="H3786" s="5">
        <f t="shared" ca="1" si="531"/>
        <v>-1.5289881436600581</v>
      </c>
      <c r="I3786" s="6">
        <f t="shared" si="533"/>
        <v>3785</v>
      </c>
      <c r="J3786">
        <f t="shared" si="534"/>
        <v>1.340872828907564</v>
      </c>
      <c r="K3786">
        <f t="shared" si="535"/>
        <v>2.221377155890734</v>
      </c>
      <c r="L3786">
        <f t="shared" si="536"/>
        <v>-0.59912060650227894</v>
      </c>
      <c r="M3786" t="str">
        <f t="shared" si="532"/>
        <v/>
      </c>
      <c r="N3786" t="str">
        <f t="shared" si="537"/>
        <v/>
      </c>
      <c r="O3786" t="str">
        <f t="shared" si="538"/>
        <v/>
      </c>
    </row>
    <row r="3787" spans="1:15" x14ac:dyDescent="0.25">
      <c r="A3787" s="2">
        <v>43233.034848298608</v>
      </c>
      <c r="B3787">
        <v>679.27</v>
      </c>
      <c r="C3787">
        <v>0.1119917</v>
      </c>
      <c r="D3787" t="s">
        <v>5</v>
      </c>
      <c r="E3787">
        <v>680.22176897305997</v>
      </c>
      <c r="F3787">
        <v>679.28</v>
      </c>
      <c r="G3787" s="5">
        <f t="shared" ca="1" si="530"/>
        <v>-2.3106713791781605E-3</v>
      </c>
      <c r="H3787" s="5">
        <f t="shared" ca="1" si="531"/>
        <v>-1.5717689730599884</v>
      </c>
      <c r="I3787" s="6">
        <f t="shared" si="533"/>
        <v>3786</v>
      </c>
      <c r="J3787">
        <f t="shared" si="534"/>
        <v>1.1625158658151271</v>
      </c>
      <c r="K3787">
        <f t="shared" si="535"/>
        <v>2.2275767497252343</v>
      </c>
      <c r="L3787">
        <f t="shared" si="536"/>
        <v>-0.47159953790355663</v>
      </c>
      <c r="M3787" t="str">
        <f t="shared" si="532"/>
        <v/>
      </c>
      <c r="N3787" t="str">
        <f t="shared" si="537"/>
        <v/>
      </c>
      <c r="O3787" t="str">
        <f t="shared" si="538"/>
        <v/>
      </c>
    </row>
    <row r="3788" spans="1:15" x14ac:dyDescent="0.25">
      <c r="A3788" s="2">
        <v>43233.034863263892</v>
      </c>
      <c r="B3788">
        <v>679.28</v>
      </c>
      <c r="C3788">
        <v>7.5700000000000003E-2</v>
      </c>
      <c r="D3788" t="s">
        <v>6</v>
      </c>
      <c r="E3788">
        <v>680.22176897305997</v>
      </c>
      <c r="F3788">
        <v>679.28</v>
      </c>
      <c r="G3788" s="5">
        <f t="shared" ca="1" si="530"/>
        <v>-2.3106713791781605E-3</v>
      </c>
      <c r="H3788" s="5">
        <f t="shared" ca="1" si="531"/>
        <v>-1.5717689730599884</v>
      </c>
      <c r="I3788" s="6">
        <f t="shared" si="533"/>
        <v>3787</v>
      </c>
      <c r="J3788">
        <f t="shared" si="534"/>
        <v>1.0073959373445374</v>
      </c>
      <c r="K3788">
        <f t="shared" si="535"/>
        <v>2.2300791003339095</v>
      </c>
      <c r="L3788">
        <f t="shared" si="536"/>
        <v>-0.41778604947467318</v>
      </c>
      <c r="M3788" t="str">
        <f t="shared" si="532"/>
        <v/>
      </c>
      <c r="N3788" t="str">
        <f t="shared" si="537"/>
        <v/>
      </c>
      <c r="O3788" t="str">
        <f t="shared" si="538"/>
        <v/>
      </c>
    </row>
    <row r="3789" spans="1:15" x14ac:dyDescent="0.25">
      <c r="A3789" s="2">
        <v>43233.034869907409</v>
      </c>
      <c r="B3789">
        <v>679.28</v>
      </c>
      <c r="C3789">
        <v>0.10730000000000001</v>
      </c>
      <c r="D3789" t="s">
        <v>6</v>
      </c>
      <c r="E3789">
        <v>680.22176897305997</v>
      </c>
      <c r="F3789">
        <v>679.27999999999986</v>
      </c>
      <c r="G3789" s="5">
        <f t="shared" ca="1" si="530"/>
        <v>-2.3106713791781605E-3</v>
      </c>
      <c r="H3789" s="5">
        <f t="shared" ca="1" si="531"/>
        <v>-1.5717689730599884</v>
      </c>
      <c r="I3789" s="6">
        <f t="shared" si="533"/>
        <v>3788</v>
      </c>
      <c r="J3789">
        <f t="shared" si="534"/>
        <v>0.87861736904201493</v>
      </c>
      <c r="K3789">
        <f t="shared" si="535"/>
        <v>2.2341557582101297</v>
      </c>
      <c r="L3789">
        <f t="shared" si="536"/>
        <v>-0.34523885195003046</v>
      </c>
      <c r="M3789" t="str">
        <f t="shared" si="532"/>
        <v/>
      </c>
      <c r="N3789" t="str">
        <f t="shared" si="537"/>
        <v/>
      </c>
      <c r="O3789" t="str">
        <f t="shared" si="538"/>
        <v/>
      </c>
    </row>
    <row r="3790" spans="1:15" x14ac:dyDescent="0.25">
      <c r="A3790" s="2">
        <v>43233.034883125001</v>
      </c>
      <c r="B3790">
        <v>679.28</v>
      </c>
      <c r="C3790">
        <v>0.10730000000000001</v>
      </c>
      <c r="D3790" t="s">
        <v>6</v>
      </c>
      <c r="E3790">
        <v>680.22176897305997</v>
      </c>
      <c r="F3790">
        <v>679.28</v>
      </c>
      <c r="G3790" s="5">
        <f t="shared" ca="1" si="530"/>
        <v>-2.3106713791781605E-3</v>
      </c>
      <c r="H3790" s="5">
        <f t="shared" ca="1" si="531"/>
        <v>-1.5717689730599884</v>
      </c>
      <c r="I3790" s="6">
        <f t="shared" si="533"/>
        <v>3789</v>
      </c>
      <c r="J3790">
        <f t="shared" si="534"/>
        <v>0.78303738897479036</v>
      </c>
      <c r="K3790">
        <f t="shared" si="535"/>
        <v>2.237739589825039</v>
      </c>
      <c r="L3790">
        <f t="shared" si="536"/>
        <v>-0.30197320190756599</v>
      </c>
      <c r="M3790" t="str">
        <f t="shared" si="532"/>
        <v/>
      </c>
      <c r="N3790" t="str">
        <f t="shared" si="537"/>
        <v/>
      </c>
      <c r="O3790" t="str">
        <f t="shared" si="538"/>
        <v/>
      </c>
    </row>
    <row r="3791" spans="1:15" x14ac:dyDescent="0.25">
      <c r="A3791" s="2">
        <v>43233.034886423608</v>
      </c>
      <c r="B3791">
        <v>679.28</v>
      </c>
      <c r="C3791">
        <v>7.5700000000000003E-2</v>
      </c>
      <c r="D3791" t="s">
        <v>6</v>
      </c>
      <c r="E3791">
        <v>680.22176897305997</v>
      </c>
      <c r="F3791">
        <v>679.28</v>
      </c>
      <c r="G3791" s="5">
        <f t="shared" ca="1" si="530"/>
        <v>-2.3106713791781605E-3</v>
      </c>
      <c r="H3791" s="5">
        <f t="shared" ca="1" si="531"/>
        <v>-1.5717689730599884</v>
      </c>
      <c r="I3791" s="6">
        <f t="shared" si="533"/>
        <v>3790</v>
      </c>
      <c r="J3791">
        <f t="shared" si="534"/>
        <v>0.64658557193278909</v>
      </c>
      <c r="K3791">
        <f t="shared" si="535"/>
        <v>2.2354450861760831</v>
      </c>
      <c r="L3791">
        <f t="shared" si="536"/>
        <v>-0.2553789289941078</v>
      </c>
      <c r="M3791" t="str">
        <f t="shared" si="532"/>
        <v/>
      </c>
      <c r="N3791" t="str">
        <f t="shared" si="537"/>
        <v/>
      </c>
      <c r="O3791" t="str">
        <f t="shared" si="538"/>
        <v/>
      </c>
    </row>
    <row r="3792" spans="1:15" x14ac:dyDescent="0.25">
      <c r="A3792" s="2">
        <v>43233.03490658565</v>
      </c>
      <c r="B3792">
        <v>679.28</v>
      </c>
      <c r="C3792">
        <v>0.10730000000000001</v>
      </c>
      <c r="D3792" t="s">
        <v>6</v>
      </c>
      <c r="E3792">
        <v>680.22176897305997</v>
      </c>
      <c r="F3792">
        <v>679.28000000000009</v>
      </c>
      <c r="G3792" s="5">
        <f t="shared" ca="1" si="530"/>
        <v>-2.3106713791781605E-3</v>
      </c>
      <c r="H3792" s="5">
        <f t="shared" ca="1" si="531"/>
        <v>-1.5717689730599884</v>
      </c>
      <c r="I3792" s="6">
        <f t="shared" si="533"/>
        <v>3791</v>
      </c>
      <c r="J3792">
        <f t="shared" si="534"/>
        <v>0.4918176641344445</v>
      </c>
      <c r="K3792">
        <f t="shared" si="535"/>
        <v>2.2267762529866921</v>
      </c>
      <c r="L3792">
        <f t="shared" si="536"/>
        <v>-0.17267907524103746</v>
      </c>
      <c r="M3792" t="str">
        <f t="shared" si="532"/>
        <v/>
      </c>
      <c r="N3792" t="str">
        <f t="shared" si="537"/>
        <v/>
      </c>
      <c r="O3792" t="str">
        <f t="shared" si="538"/>
        <v/>
      </c>
    </row>
    <row r="3793" spans="1:15" x14ac:dyDescent="0.25">
      <c r="A3793" s="2">
        <v>43233.034909548609</v>
      </c>
      <c r="B3793">
        <v>679.28</v>
      </c>
      <c r="C3793">
        <v>7.5700000000000003E-2</v>
      </c>
      <c r="D3793" t="s">
        <v>6</v>
      </c>
      <c r="E3793">
        <v>680.22176897305997</v>
      </c>
      <c r="F3793">
        <v>679.27999999999986</v>
      </c>
      <c r="G3793" s="5">
        <f t="shared" ca="1" si="530"/>
        <v>-2.3106713791781605E-3</v>
      </c>
      <c r="H3793" s="5">
        <f t="shared" ca="1" si="531"/>
        <v>-1.5717689730599884</v>
      </c>
      <c r="I3793" s="6">
        <f t="shared" si="533"/>
        <v>3792</v>
      </c>
      <c r="J3793">
        <f t="shared" si="534"/>
        <v>0.34624219331089989</v>
      </c>
      <c r="K3793">
        <f t="shared" si="535"/>
        <v>2.2161022554330763</v>
      </c>
      <c r="L3793">
        <f t="shared" si="536"/>
        <v>-0.122080194019761</v>
      </c>
      <c r="M3793" t="str">
        <f t="shared" si="532"/>
        <v/>
      </c>
      <c r="N3793" t="str">
        <f t="shared" si="537"/>
        <v/>
      </c>
      <c r="O3793" t="str">
        <f t="shared" si="538"/>
        <v/>
      </c>
    </row>
    <row r="3794" spans="1:15" x14ac:dyDescent="0.25">
      <c r="A3794" s="2">
        <v>43233.034929745372</v>
      </c>
      <c r="B3794">
        <v>679.28</v>
      </c>
      <c r="C3794">
        <v>0.10730000000000001</v>
      </c>
      <c r="D3794" t="s">
        <v>6</v>
      </c>
      <c r="E3794">
        <v>680.22176897305997</v>
      </c>
      <c r="F3794">
        <v>679.28</v>
      </c>
      <c r="G3794" s="5">
        <f t="shared" ca="1" si="530"/>
        <v>-2.3106713791781605E-3</v>
      </c>
      <c r="H3794" s="5">
        <f t="shared" ca="1" si="531"/>
        <v>-1.5717689730599884</v>
      </c>
      <c r="I3794" s="6">
        <f t="shared" si="533"/>
        <v>3793</v>
      </c>
      <c r="J3794">
        <f t="shared" si="534"/>
        <v>0.22705342673950213</v>
      </c>
      <c r="K3794">
        <f t="shared" si="535"/>
        <v>2.2105762630184413</v>
      </c>
      <c r="L3794">
        <f t="shared" si="536"/>
        <v>-5.4172945192121201E-2</v>
      </c>
      <c r="M3794" t="str">
        <f t="shared" si="532"/>
        <v/>
      </c>
      <c r="N3794" t="str">
        <f t="shared" si="537"/>
        <v/>
      </c>
      <c r="O3794" t="str">
        <f t="shared" si="538"/>
        <v/>
      </c>
    </row>
    <row r="3795" spans="1:15" x14ac:dyDescent="0.25">
      <c r="A3795" s="2">
        <v>43233.034932800932</v>
      </c>
      <c r="B3795">
        <v>679.28</v>
      </c>
      <c r="C3795">
        <v>7.5700000000000003E-2</v>
      </c>
      <c r="D3795" t="s">
        <v>6</v>
      </c>
      <c r="E3795">
        <v>680.22176897305997</v>
      </c>
      <c r="F3795">
        <v>679.28</v>
      </c>
      <c r="G3795" s="5">
        <f t="shared" ca="1" si="530"/>
        <v>-2.3106713791781605E-3</v>
      </c>
      <c r="H3795" s="5">
        <f t="shared" ca="1" si="531"/>
        <v>-1.5717689730599884</v>
      </c>
      <c r="I3795" s="6">
        <f t="shared" si="533"/>
        <v>3794</v>
      </c>
      <c r="J3795">
        <f t="shared" si="534"/>
        <v>7.8929165226867326E-2</v>
      </c>
      <c r="K3795">
        <f t="shared" si="535"/>
        <v>2.1927145458561896</v>
      </c>
      <c r="L3795">
        <f t="shared" si="536"/>
        <v>-1.4726792563901335E-3</v>
      </c>
      <c r="M3795" t="str">
        <f t="shared" si="532"/>
        <v/>
      </c>
      <c r="N3795" t="str">
        <f t="shared" si="537"/>
        <v/>
      </c>
      <c r="O3795" t="str">
        <f t="shared" si="538"/>
        <v/>
      </c>
    </row>
    <row r="3796" spans="1:15" x14ac:dyDescent="0.25">
      <c r="A3796" s="2">
        <v>43233.034982777783</v>
      </c>
      <c r="B3796">
        <v>679.27</v>
      </c>
      <c r="C3796">
        <v>1.3127</v>
      </c>
      <c r="D3796" t="s">
        <v>5</v>
      </c>
      <c r="E3796">
        <v>680.72322037305992</v>
      </c>
      <c r="F3796">
        <v>679.28</v>
      </c>
      <c r="G3796" s="5">
        <f t="shared" ca="1" si="530"/>
        <v>-3.0456142981632722E-3</v>
      </c>
      <c r="H3796" s="5">
        <f t="shared" ca="1" si="531"/>
        <v>-2.0732203730599394</v>
      </c>
      <c r="I3796" s="6">
        <f t="shared" si="533"/>
        <v>3795</v>
      </c>
      <c r="J3796">
        <f t="shared" si="534"/>
        <v>-5.8048154336148627E-2</v>
      </c>
      <c r="K3796">
        <f t="shared" si="535"/>
        <v>2.1769963252033784</v>
      </c>
      <c r="L3796">
        <f t="shared" si="536"/>
        <v>0.62965111078361202</v>
      </c>
      <c r="M3796" t="str">
        <f t="shared" si="532"/>
        <v/>
      </c>
      <c r="N3796" t="str">
        <f t="shared" si="537"/>
        <v/>
      </c>
      <c r="O3796" t="str">
        <f t="shared" si="538"/>
        <v/>
      </c>
    </row>
    <row r="3797" spans="1:15" x14ac:dyDescent="0.25">
      <c r="A3797" s="2">
        <v>43233.035096516207</v>
      </c>
      <c r="B3797">
        <v>679.27</v>
      </c>
      <c r="C3797">
        <v>1.0025607000000001</v>
      </c>
      <c r="D3797" t="s">
        <v>5</v>
      </c>
      <c r="E3797">
        <v>681.10619856045992</v>
      </c>
      <c r="F3797">
        <v>679.28</v>
      </c>
      <c r="G3797" s="5">
        <f t="shared" ca="1" si="530"/>
        <v>-3.6061902911046677E-3</v>
      </c>
      <c r="H3797" s="5">
        <f t="shared" ca="1" si="531"/>
        <v>-2.4561985604599386</v>
      </c>
      <c r="I3797" s="6">
        <f t="shared" si="533"/>
        <v>3796</v>
      </c>
      <c r="J3797">
        <f t="shared" si="534"/>
        <v>-3.5327862100871243E-2</v>
      </c>
      <c r="K3797">
        <f t="shared" si="535"/>
        <v>2.1775677572444994</v>
      </c>
      <c r="L3797">
        <f t="shared" si="536"/>
        <v>0.47662744759511805</v>
      </c>
      <c r="M3797" t="str">
        <f t="shared" si="532"/>
        <v/>
      </c>
      <c r="N3797" t="str">
        <f t="shared" si="537"/>
        <v/>
      </c>
      <c r="O3797" t="str">
        <f t="shared" si="538"/>
        <v/>
      </c>
    </row>
    <row r="3798" spans="1:15" x14ac:dyDescent="0.25">
      <c r="A3798" s="2">
        <v>43233.035113124999</v>
      </c>
      <c r="B3798">
        <v>679.28</v>
      </c>
      <c r="C3798">
        <v>0.59089999999999998</v>
      </c>
      <c r="D3798" t="s">
        <v>6</v>
      </c>
      <c r="E3798">
        <v>681.10619856045992</v>
      </c>
      <c r="F3798">
        <v>679.28</v>
      </c>
      <c r="G3798" s="5">
        <f t="shared" ca="1" si="530"/>
        <v>-3.6061902911046677E-3</v>
      </c>
      <c r="H3798" s="5">
        <f t="shared" ca="1" si="531"/>
        <v>-2.4561985604599386</v>
      </c>
      <c r="I3798" s="6">
        <f t="shared" si="533"/>
        <v>3797</v>
      </c>
      <c r="J3798">
        <f t="shared" si="534"/>
        <v>-7.4200295983189335E-2</v>
      </c>
      <c r="K3798">
        <f t="shared" si="535"/>
        <v>2.164473649239063</v>
      </c>
      <c r="L3798">
        <f t="shared" si="536"/>
        <v>0.30728038487186493</v>
      </c>
      <c r="M3798" t="str">
        <f t="shared" si="532"/>
        <v/>
      </c>
      <c r="N3798" t="str">
        <f t="shared" si="537"/>
        <v/>
      </c>
      <c r="O3798" t="str">
        <f t="shared" si="538"/>
        <v/>
      </c>
    </row>
    <row r="3799" spans="1:15" x14ac:dyDescent="0.25">
      <c r="A3799" s="2">
        <v>43233.035248854168</v>
      </c>
      <c r="B3799">
        <v>679.28</v>
      </c>
      <c r="C3799">
        <v>7.8726000000000003</v>
      </c>
      <c r="D3799" t="s">
        <v>6</v>
      </c>
      <c r="E3799">
        <v>681.10619856045992</v>
      </c>
      <c r="F3799">
        <v>679.28</v>
      </c>
      <c r="G3799" s="5">
        <f t="shared" ca="1" si="530"/>
        <v>-3.6061902911046677E-3</v>
      </c>
      <c r="H3799" s="5">
        <f t="shared" ca="1" si="531"/>
        <v>-2.4561985604599386</v>
      </c>
      <c r="I3799" s="6">
        <f t="shared" si="533"/>
        <v>3798</v>
      </c>
      <c r="J3799">
        <f t="shared" si="534"/>
        <v>-0.1683948305041838</v>
      </c>
      <c r="K3799">
        <f t="shared" si="535"/>
        <v>2.1428031429773391</v>
      </c>
      <c r="L3799">
        <f t="shared" si="536"/>
        <v>3.7525588185070253</v>
      </c>
      <c r="M3799" t="str">
        <f t="shared" si="532"/>
        <v/>
      </c>
      <c r="N3799" t="str">
        <f t="shared" si="537"/>
        <v/>
      </c>
      <c r="O3799" t="str">
        <f t="shared" si="538"/>
        <v/>
      </c>
    </row>
    <row r="3800" spans="1:15" x14ac:dyDescent="0.25">
      <c r="A3800" s="2">
        <v>43233.035389988429</v>
      </c>
      <c r="B3800">
        <v>679.28</v>
      </c>
      <c r="C3800">
        <v>0.2205</v>
      </c>
      <c r="D3800" t="s">
        <v>6</v>
      </c>
      <c r="E3800">
        <v>681.10619856045992</v>
      </c>
      <c r="F3800">
        <v>679.28</v>
      </c>
      <c r="G3800" s="5">
        <f t="shared" ca="1" si="530"/>
        <v>-3.6061902911046677E-3</v>
      </c>
      <c r="H3800" s="5">
        <f t="shared" ca="1" si="531"/>
        <v>-2.4561985604599386</v>
      </c>
      <c r="I3800" s="6">
        <f t="shared" si="533"/>
        <v>3799</v>
      </c>
      <c r="J3800">
        <f t="shared" si="534"/>
        <v>0.60332948361345018</v>
      </c>
      <c r="K3800">
        <f t="shared" si="535"/>
        <v>2.5126159566055186</v>
      </c>
      <c r="L3800">
        <f t="shared" si="536"/>
        <v>-0.15236291189149465</v>
      </c>
      <c r="M3800" t="str">
        <f t="shared" si="532"/>
        <v/>
      </c>
      <c r="N3800" t="str">
        <f t="shared" si="537"/>
        <v/>
      </c>
      <c r="O3800" t="str">
        <f t="shared" si="538"/>
        <v/>
      </c>
    </row>
    <row r="3801" spans="1:15" x14ac:dyDescent="0.25">
      <c r="A3801" s="2">
        <v>43233.035510462963</v>
      </c>
      <c r="B3801">
        <v>679.27</v>
      </c>
      <c r="C3801">
        <v>0.12520247000000001</v>
      </c>
      <c r="D3801" t="s">
        <v>5</v>
      </c>
      <c r="E3801">
        <v>681.15402590399992</v>
      </c>
      <c r="F3801">
        <v>679.28</v>
      </c>
      <c r="G3801" s="5">
        <f t="shared" ca="1" si="530"/>
        <v>-3.6761522486440626E-3</v>
      </c>
      <c r="H3801" s="5">
        <f t="shared" ca="1" si="531"/>
        <v>-2.5040259039999455</v>
      </c>
      <c r="I3801" s="6">
        <f t="shared" si="533"/>
        <v>3800</v>
      </c>
      <c r="J3801">
        <f t="shared" si="534"/>
        <v>0.41838442838655965</v>
      </c>
      <c r="K3801">
        <f t="shared" si="535"/>
        <v>2.4923666649414198</v>
      </c>
      <c r="L3801">
        <f t="shared" si="536"/>
        <v>-0.11763195299895834</v>
      </c>
      <c r="M3801" t="str">
        <f t="shared" si="532"/>
        <v/>
      </c>
      <c r="N3801" t="str">
        <f t="shared" si="537"/>
        <v/>
      </c>
      <c r="O3801" t="str">
        <f t="shared" si="538"/>
        <v/>
      </c>
    </row>
    <row r="3802" spans="1:15" x14ac:dyDescent="0.25">
      <c r="A3802" s="2">
        <v>43233.03553710648</v>
      </c>
      <c r="B3802">
        <v>679.28</v>
      </c>
      <c r="C3802">
        <v>0.36820000000000003</v>
      </c>
      <c r="D3802" t="s">
        <v>6</v>
      </c>
      <c r="E3802">
        <v>681.15402590399992</v>
      </c>
      <c r="F3802">
        <v>679.28</v>
      </c>
      <c r="G3802" s="5">
        <f t="shared" ca="1" si="530"/>
        <v>-3.6761522486440626E-3</v>
      </c>
      <c r="H3802" s="5">
        <f t="shared" ca="1" si="531"/>
        <v>-2.5040259039999455</v>
      </c>
      <c r="I3802" s="6">
        <f t="shared" si="533"/>
        <v>3801</v>
      </c>
      <c r="J3802">
        <f t="shared" si="534"/>
        <v>0.23641125208402514</v>
      </c>
      <c r="K3802">
        <f t="shared" si="535"/>
        <v>2.4730036415318573</v>
      </c>
      <c r="L3802">
        <f t="shared" si="536"/>
        <v>5.3290963952782835E-2</v>
      </c>
      <c r="M3802" t="str">
        <f t="shared" si="532"/>
        <v/>
      </c>
      <c r="N3802" t="str">
        <f t="shared" si="537"/>
        <v/>
      </c>
      <c r="O3802" t="str">
        <f t="shared" si="538"/>
        <v/>
      </c>
    </row>
    <row r="3803" spans="1:15" x14ac:dyDescent="0.25">
      <c r="A3803" s="2">
        <v>43233.035559745367</v>
      </c>
      <c r="B3803">
        <v>679.27</v>
      </c>
      <c r="C3803">
        <v>5.3328E-2</v>
      </c>
      <c r="D3803" t="s">
        <v>5</v>
      </c>
      <c r="E3803">
        <v>681.17439719999993</v>
      </c>
      <c r="F3803">
        <v>679.28</v>
      </c>
      <c r="G3803" s="5">
        <f t="shared" ca="1" si="530"/>
        <v>-3.7059484478227734E-3</v>
      </c>
      <c r="H3803" s="5">
        <f t="shared" ca="1" si="531"/>
        <v>-2.524397199999953</v>
      </c>
      <c r="I3803" s="6">
        <f t="shared" si="533"/>
        <v>3802</v>
      </c>
      <c r="J3803">
        <f t="shared" si="534"/>
        <v>7.620954574790062E-2</v>
      </c>
      <c r="K3803">
        <f t="shared" si="535"/>
        <v>2.4467837817321532</v>
      </c>
      <c r="L3803">
        <f t="shared" si="536"/>
        <v>-9.3516827758691745E-3</v>
      </c>
      <c r="M3803" t="str">
        <f t="shared" si="532"/>
        <v/>
      </c>
      <c r="N3803" t="str">
        <f t="shared" si="537"/>
        <v/>
      </c>
      <c r="O3803" t="str">
        <f t="shared" si="538"/>
        <v/>
      </c>
    </row>
    <row r="3804" spans="1:15" x14ac:dyDescent="0.25">
      <c r="A3804" s="2">
        <v>43233.035659398149</v>
      </c>
      <c r="B3804">
        <v>679.28</v>
      </c>
      <c r="C3804">
        <v>0.28129999999999999</v>
      </c>
      <c r="D3804" t="s">
        <v>6</v>
      </c>
      <c r="E3804">
        <v>681.17439719999993</v>
      </c>
      <c r="F3804">
        <v>679.28</v>
      </c>
      <c r="G3804" s="5">
        <f t="shared" ca="1" si="530"/>
        <v>-3.7059484478227734E-3</v>
      </c>
      <c r="H3804" s="5">
        <f t="shared" ca="1" si="531"/>
        <v>-2.524397199999953</v>
      </c>
      <c r="I3804" s="6">
        <f t="shared" si="533"/>
        <v>3803</v>
      </c>
      <c r="J3804">
        <f t="shared" si="534"/>
        <v>6.9417093731090063E-2</v>
      </c>
      <c r="K3804">
        <f t="shared" si="535"/>
        <v>2.4406738360124622</v>
      </c>
      <c r="L3804">
        <f t="shared" si="536"/>
        <v>8.6813282111911014E-2</v>
      </c>
      <c r="M3804" t="str">
        <f t="shared" si="532"/>
        <v/>
      </c>
      <c r="N3804" t="str">
        <f t="shared" si="537"/>
        <v/>
      </c>
      <c r="O3804" t="str">
        <f t="shared" si="538"/>
        <v/>
      </c>
    </row>
    <row r="3805" spans="1:15" x14ac:dyDescent="0.25">
      <c r="A3805" s="2">
        <v>43233.035665671297</v>
      </c>
      <c r="B3805">
        <v>679.28</v>
      </c>
      <c r="C3805">
        <v>97.270799999999994</v>
      </c>
      <c r="D3805" t="s">
        <v>6</v>
      </c>
      <c r="E3805">
        <v>681.17439719999993</v>
      </c>
      <c r="F3805">
        <v>679.39956297679998</v>
      </c>
      <c r="G3805" s="5">
        <f t="shared" ca="1" si="530"/>
        <v>-3.7059484478227734E-3</v>
      </c>
      <c r="H3805" s="5">
        <f t="shared" ca="1" si="531"/>
        <v>-2.524397199999953</v>
      </c>
      <c r="I3805" s="6">
        <f t="shared" si="533"/>
        <v>3804</v>
      </c>
      <c r="J3805">
        <f t="shared" si="534"/>
        <v>-9.4242582218498683E-2</v>
      </c>
      <c r="K3805">
        <f t="shared" si="535"/>
        <v>2.4107343754209549</v>
      </c>
      <c r="L3805">
        <f t="shared" si="536"/>
        <v>40.388125533414239</v>
      </c>
      <c r="M3805" t="str">
        <f t="shared" si="532"/>
        <v/>
      </c>
      <c r="N3805" t="str">
        <f t="shared" si="537"/>
        <v/>
      </c>
      <c r="O3805" t="str">
        <f t="shared" si="538"/>
        <v/>
      </c>
    </row>
    <row r="3806" spans="1:15" x14ac:dyDescent="0.25">
      <c r="A3806" s="2">
        <v>43233.035665671297</v>
      </c>
      <c r="B3806">
        <v>679.28</v>
      </c>
      <c r="C3806">
        <v>0.02</v>
      </c>
      <c r="D3806" t="s">
        <v>6</v>
      </c>
      <c r="E3806">
        <v>681.17439719999993</v>
      </c>
      <c r="F3806">
        <v>679.40244297679999</v>
      </c>
      <c r="G3806" s="5">
        <f t="shared" ca="1" si="530"/>
        <v>-3.7059484478227734E-3</v>
      </c>
      <c r="H3806" s="5">
        <f t="shared" ca="1" si="531"/>
        <v>-2.524397199999953</v>
      </c>
      <c r="I3806" s="6">
        <f t="shared" si="533"/>
        <v>3805</v>
      </c>
      <c r="J3806">
        <f t="shared" si="534"/>
        <v>11.446471019142791</v>
      </c>
      <c r="K3806">
        <f t="shared" si="535"/>
        <v>16.030759226470394</v>
      </c>
      <c r="L3806">
        <f t="shared" si="536"/>
        <v>-0.7127841456364159</v>
      </c>
      <c r="M3806" t="str">
        <f t="shared" si="532"/>
        <v/>
      </c>
      <c r="N3806" t="str">
        <f t="shared" si="537"/>
        <v/>
      </c>
      <c r="O3806" t="str">
        <f t="shared" si="538"/>
        <v/>
      </c>
    </row>
    <row r="3807" spans="1:15" x14ac:dyDescent="0.25">
      <c r="A3807" s="2">
        <v>43233.035665671297</v>
      </c>
      <c r="B3807">
        <v>679.28</v>
      </c>
      <c r="C3807">
        <v>4.1497015499999996</v>
      </c>
      <c r="D3807" t="s">
        <v>6</v>
      </c>
      <c r="E3807">
        <v>681.17439719999993</v>
      </c>
      <c r="F3807">
        <v>680</v>
      </c>
      <c r="G3807" s="5">
        <f t="shared" ca="1" si="530"/>
        <v>-3.7059484478227734E-3</v>
      </c>
      <c r="H3807" s="5">
        <f t="shared" ca="1" si="531"/>
        <v>-2.524397199999953</v>
      </c>
      <c r="I3807" s="6">
        <f t="shared" si="533"/>
        <v>3806</v>
      </c>
      <c r="J3807">
        <f t="shared" si="534"/>
        <v>10.811602317075767</v>
      </c>
      <c r="K3807">
        <f t="shared" si="535"/>
        <v>16.129799162478697</v>
      </c>
      <c r="L3807">
        <f t="shared" si="536"/>
        <v>-0.41301820933844907</v>
      </c>
      <c r="M3807" t="str">
        <f t="shared" si="532"/>
        <v/>
      </c>
      <c r="N3807" t="str">
        <f t="shared" si="537"/>
        <v/>
      </c>
      <c r="O3807" t="str">
        <f t="shared" si="538"/>
        <v/>
      </c>
    </row>
    <row r="3808" spans="1:15" x14ac:dyDescent="0.25">
      <c r="A3808" s="2">
        <v>43233.035793055547</v>
      </c>
      <c r="B3808">
        <v>680</v>
      </c>
      <c r="C3808">
        <v>0.1</v>
      </c>
      <c r="D3808" t="s">
        <v>6</v>
      </c>
      <c r="E3808">
        <v>681.17439719999993</v>
      </c>
      <c r="F3808">
        <v>680</v>
      </c>
      <c r="G3808" s="5">
        <f t="shared" ca="1" si="530"/>
        <v>-3.7059484478227734E-3</v>
      </c>
      <c r="H3808" s="5">
        <f t="shared" ca="1" si="531"/>
        <v>-2.524397199999953</v>
      </c>
      <c r="I3808" s="6">
        <f t="shared" si="533"/>
        <v>3807</v>
      </c>
      <c r="J3808">
        <f t="shared" si="534"/>
        <v>11.007212530319293</v>
      </c>
      <c r="K3808">
        <f t="shared" si="535"/>
        <v>16.088879255839959</v>
      </c>
      <c r="L3808">
        <f t="shared" si="536"/>
        <v>-0.67793488638185795</v>
      </c>
      <c r="M3808" t="str">
        <f t="shared" si="532"/>
        <v/>
      </c>
      <c r="N3808" t="str">
        <f t="shared" si="537"/>
        <v/>
      </c>
      <c r="O3808" t="str">
        <f t="shared" si="538"/>
        <v/>
      </c>
    </row>
    <row r="3809" spans="1:15" x14ac:dyDescent="0.25">
      <c r="A3809" s="2">
        <v>43233.035793055547</v>
      </c>
      <c r="B3809">
        <v>680</v>
      </c>
      <c r="C3809">
        <v>0.43469999999999998</v>
      </c>
      <c r="D3809" t="s">
        <v>6</v>
      </c>
      <c r="E3809">
        <v>681.17439719999993</v>
      </c>
      <c r="F3809">
        <v>680</v>
      </c>
      <c r="G3809" s="5">
        <f t="shared" ca="1" si="530"/>
        <v>-3.7059484478227734E-3</v>
      </c>
      <c r="H3809" s="5">
        <f t="shared" ca="1" si="531"/>
        <v>-2.524397199999953</v>
      </c>
      <c r="I3809" s="6">
        <f t="shared" si="533"/>
        <v>3808</v>
      </c>
      <c r="J3809">
        <f t="shared" si="534"/>
        <v>10.824272853966477</v>
      </c>
      <c r="K3809">
        <f t="shared" si="535"/>
        <v>16.085638098434725</v>
      </c>
      <c r="L3809">
        <f t="shared" si="536"/>
        <v>-0.64589124723485325</v>
      </c>
      <c r="M3809" t="str">
        <f t="shared" si="532"/>
        <v/>
      </c>
      <c r="N3809" t="str">
        <f t="shared" si="537"/>
        <v/>
      </c>
      <c r="O3809" t="str">
        <f t="shared" si="538"/>
        <v/>
      </c>
    </row>
    <row r="3810" spans="1:15" x14ac:dyDescent="0.25">
      <c r="A3810" s="2">
        <v>43233.035809664347</v>
      </c>
      <c r="B3810">
        <v>680</v>
      </c>
      <c r="C3810">
        <v>14.565300000000001</v>
      </c>
      <c r="D3810" t="s">
        <v>6</v>
      </c>
      <c r="E3810">
        <v>681.17439719999993</v>
      </c>
      <c r="F3810">
        <v>680</v>
      </c>
      <c r="G3810" s="5">
        <f t="shared" ref="G3810:G3873" ca="1" si="539">(OFFSET(F3810,$T$2,0)-E3810)/E3810</f>
        <v>-3.7059484478227734E-3</v>
      </c>
      <c r="H3810" s="5">
        <f t="shared" ref="H3810:H3873" ca="1" si="540">IF(ISNUMBER(G3810),E3810*G3810,"")</f>
        <v>-2.524397199999953</v>
      </c>
      <c r="I3810" s="6">
        <f t="shared" si="533"/>
        <v>3809</v>
      </c>
      <c r="J3810">
        <f t="shared" si="534"/>
        <v>10.285752841479052</v>
      </c>
      <c r="K3810">
        <f t="shared" si="535"/>
        <v>16.165173488905879</v>
      </c>
      <c r="L3810">
        <f t="shared" si="536"/>
        <v>0.26473870889526746</v>
      </c>
      <c r="M3810" t="str">
        <f t="shared" si="532"/>
        <v/>
      </c>
      <c r="N3810" t="str">
        <f t="shared" si="537"/>
        <v/>
      </c>
      <c r="O3810" t="str">
        <f t="shared" si="538"/>
        <v/>
      </c>
    </row>
    <row r="3811" spans="1:15" x14ac:dyDescent="0.25">
      <c r="A3811" s="2">
        <v>43233.035809664347</v>
      </c>
      <c r="B3811">
        <v>680</v>
      </c>
      <c r="C3811">
        <v>0.43469999999999998</v>
      </c>
      <c r="D3811" t="s">
        <v>6</v>
      </c>
      <c r="E3811">
        <v>681.17439719999993</v>
      </c>
      <c r="F3811">
        <v>680</v>
      </c>
      <c r="G3811" s="5">
        <f t="shared" ca="1" si="539"/>
        <v>-3.7059484478227734E-3</v>
      </c>
      <c r="H3811" s="5">
        <f t="shared" ca="1" si="540"/>
        <v>-2.524397199999953</v>
      </c>
      <c r="I3811" s="6">
        <f t="shared" si="533"/>
        <v>3810</v>
      </c>
      <c r="J3811">
        <f t="shared" si="534"/>
        <v>11.358542744958186</v>
      </c>
      <c r="K3811">
        <f t="shared" si="535"/>
        <v>16.168125250227266</v>
      </c>
      <c r="L3811">
        <f t="shared" si="536"/>
        <v>-0.67564065566628606</v>
      </c>
      <c r="M3811" t="str">
        <f t="shared" si="532"/>
        <v/>
      </c>
      <c r="N3811" t="str">
        <f t="shared" si="537"/>
        <v/>
      </c>
      <c r="O3811" t="str">
        <f t="shared" si="538"/>
        <v/>
      </c>
    </row>
    <row r="3812" spans="1:15" x14ac:dyDescent="0.25">
      <c r="A3812" s="2">
        <v>43233.035855173614</v>
      </c>
      <c r="B3812">
        <v>680</v>
      </c>
      <c r="C3812">
        <v>1.2200000000000001E-2</v>
      </c>
      <c r="D3812" t="s">
        <v>6</v>
      </c>
      <c r="E3812">
        <v>681.17439719999993</v>
      </c>
      <c r="F3812">
        <v>680</v>
      </c>
      <c r="G3812" s="5">
        <f t="shared" ca="1" si="539"/>
        <v>-3.7059484478227734E-3</v>
      </c>
      <c r="H3812" s="5">
        <f t="shared" ca="1" si="540"/>
        <v>-2.524397199999953</v>
      </c>
      <c r="I3812" s="6">
        <f t="shared" si="533"/>
        <v>3811</v>
      </c>
      <c r="J3812">
        <f t="shared" si="534"/>
        <v>10.749966598016726</v>
      </c>
      <c r="K3812">
        <f t="shared" si="535"/>
        <v>16.258499718635061</v>
      </c>
      <c r="L3812">
        <f t="shared" si="536"/>
        <v>-0.66044018721539133</v>
      </c>
      <c r="M3812" t="str">
        <f t="shared" si="532"/>
        <v/>
      </c>
      <c r="N3812" t="str">
        <f t="shared" si="537"/>
        <v/>
      </c>
      <c r="O3812" t="str">
        <f t="shared" si="538"/>
        <v/>
      </c>
    </row>
    <row r="3813" spans="1:15" x14ac:dyDescent="0.25">
      <c r="A3813" s="2">
        <v>43233.035855208327</v>
      </c>
      <c r="B3813">
        <v>680</v>
      </c>
      <c r="C3813">
        <v>1.95E-2</v>
      </c>
      <c r="D3813" t="s">
        <v>6</v>
      </c>
      <c r="E3813">
        <v>681.17439719999993</v>
      </c>
      <c r="F3813">
        <v>680</v>
      </c>
      <c r="G3813" s="5">
        <f t="shared" ca="1" si="539"/>
        <v>-3.7059484478227734E-3</v>
      </c>
      <c r="H3813" s="5">
        <f t="shared" ca="1" si="540"/>
        <v>-2.524397199999953</v>
      </c>
      <c r="I3813" s="6">
        <f t="shared" si="533"/>
        <v>3812</v>
      </c>
      <c r="J3813">
        <f t="shared" si="534"/>
        <v>10.183205873747966</v>
      </c>
      <c r="K3813">
        <f t="shared" si="535"/>
        <v>16.338719918192332</v>
      </c>
      <c r="L3813">
        <f t="shared" si="536"/>
        <v>-0.62206255597974947</v>
      </c>
      <c r="M3813" t="str">
        <f t="shared" si="532"/>
        <v/>
      </c>
      <c r="N3813" t="str">
        <f t="shared" si="537"/>
        <v/>
      </c>
      <c r="O3813" t="str">
        <f t="shared" si="538"/>
        <v/>
      </c>
    </row>
    <row r="3814" spans="1:15" x14ac:dyDescent="0.25">
      <c r="A3814" s="2">
        <v>43233.035857673611</v>
      </c>
      <c r="B3814">
        <v>680</v>
      </c>
      <c r="C3814">
        <v>0.63360000000000005</v>
      </c>
      <c r="D3814" t="s">
        <v>6</v>
      </c>
      <c r="E3814">
        <v>681.17439719999993</v>
      </c>
      <c r="F3814">
        <v>680.00000000000011</v>
      </c>
      <c r="G3814" s="5">
        <f t="shared" ca="1" si="539"/>
        <v>-3.7059484478227734E-3</v>
      </c>
      <c r="H3814" s="5">
        <f t="shared" ca="1" si="540"/>
        <v>-2.524397199999953</v>
      </c>
      <c r="I3814" s="6">
        <f t="shared" si="533"/>
        <v>3813</v>
      </c>
      <c r="J3814">
        <f t="shared" si="534"/>
        <v>9.5295186584203293</v>
      </c>
      <c r="K3814">
        <f t="shared" si="535"/>
        <v>16.420331035025914</v>
      </c>
      <c r="L3814">
        <f t="shared" si="536"/>
        <v>-0.54176244312277289</v>
      </c>
      <c r="M3814" t="str">
        <f t="shared" si="532"/>
        <v/>
      </c>
      <c r="N3814" t="str">
        <f t="shared" si="537"/>
        <v/>
      </c>
      <c r="O3814" t="str">
        <f t="shared" si="538"/>
        <v/>
      </c>
    </row>
    <row r="3815" spans="1:15" x14ac:dyDescent="0.25">
      <c r="A3815" s="2">
        <v>43233.035857673611</v>
      </c>
      <c r="B3815">
        <v>680</v>
      </c>
      <c r="C3815">
        <v>1.04E-2</v>
      </c>
      <c r="D3815" t="s">
        <v>6</v>
      </c>
      <c r="E3815">
        <v>681.17439719999993</v>
      </c>
      <c r="F3815">
        <v>680</v>
      </c>
      <c r="G3815" s="5">
        <f t="shared" ca="1" si="539"/>
        <v>-3.7059484478227734E-3</v>
      </c>
      <c r="H3815" s="5">
        <f t="shared" ca="1" si="540"/>
        <v>-2.524397199999953</v>
      </c>
      <c r="I3815" s="6">
        <f t="shared" si="533"/>
        <v>3814</v>
      </c>
      <c r="J3815">
        <f t="shared" si="534"/>
        <v>8.944491947294182</v>
      </c>
      <c r="K3815">
        <f t="shared" si="535"/>
        <v>16.483631261155395</v>
      </c>
      <c r="L3815">
        <f t="shared" si="536"/>
        <v>-0.54199780410933307</v>
      </c>
      <c r="M3815" t="str">
        <f t="shared" ref="M3815:M3878" si="541">IF(L3815&lt;-1.5,1,"")</f>
        <v/>
      </c>
      <c r="N3815" t="str">
        <f t="shared" si="537"/>
        <v/>
      </c>
      <c r="O3815" t="str">
        <f t="shared" si="538"/>
        <v/>
      </c>
    </row>
    <row r="3816" spans="1:15" x14ac:dyDescent="0.25">
      <c r="A3816" s="2">
        <v>43233.035881782409</v>
      </c>
      <c r="B3816">
        <v>680</v>
      </c>
      <c r="C3816">
        <v>17.970500000000001</v>
      </c>
      <c r="D3816" t="s">
        <v>6</v>
      </c>
      <c r="E3816">
        <v>681.17439719999993</v>
      </c>
      <c r="F3816">
        <v>680.97637893647993</v>
      </c>
      <c r="G3816" s="5">
        <f t="shared" ca="1" si="539"/>
        <v>-3.7059484478227734E-3</v>
      </c>
      <c r="H3816" s="5">
        <f t="shared" ca="1" si="540"/>
        <v>-2.524397199999953</v>
      </c>
      <c r="I3816" s="6">
        <f t="shared" si="533"/>
        <v>3815</v>
      </c>
      <c r="J3816">
        <f t="shared" si="534"/>
        <v>8.2873944798656112</v>
      </c>
      <c r="K3816">
        <f t="shared" si="535"/>
        <v>16.548436883692286</v>
      </c>
      <c r="L3816">
        <f t="shared" si="536"/>
        <v>0.58513716964268936</v>
      </c>
      <c r="M3816" t="str">
        <f t="shared" si="541"/>
        <v/>
      </c>
      <c r="N3816" t="str">
        <f t="shared" si="537"/>
        <v/>
      </c>
      <c r="O3816" t="str">
        <f t="shared" si="538"/>
        <v/>
      </c>
    </row>
    <row r="3817" spans="1:15" x14ac:dyDescent="0.25">
      <c r="A3817" s="2">
        <v>43233.036067685192</v>
      </c>
      <c r="B3817">
        <v>680</v>
      </c>
      <c r="C3817">
        <v>1.04E-2</v>
      </c>
      <c r="D3817" t="s">
        <v>6</v>
      </c>
      <c r="E3817">
        <v>681.17439719999993</v>
      </c>
      <c r="F3817">
        <v>680.97885413647987</v>
      </c>
      <c r="G3817" s="5">
        <f t="shared" ca="1" si="539"/>
        <v>-3.7059484478227734E-3</v>
      </c>
      <c r="H3817" s="5">
        <f t="shared" ca="1" si="540"/>
        <v>-2.524397199999953</v>
      </c>
      <c r="I3817" s="6">
        <f t="shared" si="533"/>
        <v>3816</v>
      </c>
      <c r="J3817">
        <f t="shared" si="534"/>
        <v>9.681403398991506</v>
      </c>
      <c r="K3817">
        <f t="shared" si="535"/>
        <v>16.623775586650655</v>
      </c>
      <c r="L3817">
        <f t="shared" si="536"/>
        <v>-0.5817573359663003</v>
      </c>
      <c r="M3817" t="str">
        <f t="shared" si="541"/>
        <v/>
      </c>
      <c r="N3817" t="str">
        <f t="shared" si="537"/>
        <v/>
      </c>
      <c r="O3817" t="str">
        <f t="shared" si="538"/>
        <v/>
      </c>
    </row>
    <row r="3818" spans="1:15" x14ac:dyDescent="0.25">
      <c r="A3818" s="2">
        <v>43233.036067685192</v>
      </c>
      <c r="B3818">
        <v>680.41</v>
      </c>
      <c r="C3818">
        <v>0.15002099999999999</v>
      </c>
      <c r="D3818" t="s">
        <v>6</v>
      </c>
      <c r="E3818">
        <v>681.17439719999993</v>
      </c>
      <c r="F3818">
        <v>681.00225741248005</v>
      </c>
      <c r="G3818" s="5">
        <f t="shared" ca="1" si="539"/>
        <v>-3.7059484478227734E-3</v>
      </c>
      <c r="H3818" s="5">
        <f t="shared" ca="1" si="540"/>
        <v>-2.524397199999953</v>
      </c>
      <c r="I3818" s="6">
        <f t="shared" si="533"/>
        <v>3817</v>
      </c>
      <c r="J3818">
        <f t="shared" si="534"/>
        <v>8.9345686206385153</v>
      </c>
      <c r="K3818">
        <f t="shared" si="535"/>
        <v>16.699561392497682</v>
      </c>
      <c r="L3818">
        <f t="shared" si="536"/>
        <v>-0.52603463133977846</v>
      </c>
      <c r="M3818" t="str">
        <f t="shared" si="541"/>
        <v/>
      </c>
      <c r="N3818" t="str">
        <f t="shared" si="537"/>
        <v/>
      </c>
      <c r="O3818" t="str">
        <f t="shared" si="538"/>
        <v/>
      </c>
    </row>
    <row r="3819" spans="1:15" x14ac:dyDescent="0.25">
      <c r="A3819" s="2">
        <v>43233.036104768522</v>
      </c>
      <c r="B3819">
        <v>680.49</v>
      </c>
      <c r="C3819">
        <v>0.57999999999999996</v>
      </c>
      <c r="D3819" t="s">
        <v>6</v>
      </c>
      <c r="E3819">
        <v>681.17439719999993</v>
      </c>
      <c r="F3819">
        <v>681.08345741248002</v>
      </c>
      <c r="G3819" s="5">
        <f t="shared" ca="1" si="539"/>
        <v>-3.7059484478227734E-3</v>
      </c>
      <c r="H3819" s="5">
        <f t="shared" ca="1" si="540"/>
        <v>-2.524397199999953</v>
      </c>
      <c r="I3819" s="6">
        <f t="shared" si="533"/>
        <v>3818</v>
      </c>
      <c r="J3819">
        <f t="shared" si="534"/>
        <v>8.2022140574117657</v>
      </c>
      <c r="K3819">
        <f t="shared" si="535"/>
        <v>16.761934800409851</v>
      </c>
      <c r="L3819">
        <f t="shared" si="536"/>
        <v>-0.45473354646537539</v>
      </c>
      <c r="M3819" t="str">
        <f t="shared" si="541"/>
        <v/>
      </c>
      <c r="N3819" t="str">
        <f t="shared" si="537"/>
        <v/>
      </c>
      <c r="O3819" t="str">
        <f t="shared" si="538"/>
        <v/>
      </c>
    </row>
    <row r="3820" spans="1:15" x14ac:dyDescent="0.25">
      <c r="A3820" s="2">
        <v>43233.0361959375</v>
      </c>
      <c r="B3820">
        <v>680.49</v>
      </c>
      <c r="C3820">
        <v>4.0599999999999997E-2</v>
      </c>
      <c r="D3820" t="s">
        <v>5</v>
      </c>
      <c r="E3820">
        <v>681.18</v>
      </c>
      <c r="F3820">
        <v>681.08345741248002</v>
      </c>
      <c r="G3820" s="5">
        <f t="shared" ca="1" si="539"/>
        <v>-3.7141431046125444E-3</v>
      </c>
      <c r="H3820" s="5">
        <f t="shared" ca="1" si="540"/>
        <v>-2.5299999999999727</v>
      </c>
      <c r="I3820" s="6">
        <f t="shared" si="533"/>
        <v>3819</v>
      </c>
      <c r="J3820">
        <f t="shared" si="534"/>
        <v>7.5876166436638641</v>
      </c>
      <c r="K3820">
        <f t="shared" si="535"/>
        <v>16.808734504748564</v>
      </c>
      <c r="L3820">
        <f t="shared" si="536"/>
        <v>-0.44899374438520567</v>
      </c>
      <c r="M3820" t="str">
        <f t="shared" si="541"/>
        <v/>
      </c>
      <c r="N3820" t="str">
        <f t="shared" si="537"/>
        <v/>
      </c>
      <c r="O3820" t="str">
        <f t="shared" si="538"/>
        <v/>
      </c>
    </row>
    <row r="3821" spans="1:15" x14ac:dyDescent="0.25">
      <c r="A3821" s="2">
        <v>43233.036219409732</v>
      </c>
      <c r="B3821">
        <v>680.5</v>
      </c>
      <c r="C3821">
        <v>1.465112E-2</v>
      </c>
      <c r="D3821" t="s">
        <v>6</v>
      </c>
      <c r="E3821">
        <v>681.18</v>
      </c>
      <c r="F3821">
        <v>681.08547926704</v>
      </c>
      <c r="G3821" s="5">
        <f t="shared" ca="1" si="539"/>
        <v>-3.7141431046125444E-3</v>
      </c>
      <c r="H3821" s="5">
        <f t="shared" ca="1" si="540"/>
        <v>-2.5299999999999727</v>
      </c>
      <c r="I3821" s="6">
        <f t="shared" si="533"/>
        <v>3820</v>
      </c>
      <c r="J3821">
        <f t="shared" si="534"/>
        <v>6.841378229781526</v>
      </c>
      <c r="K3821">
        <f t="shared" si="535"/>
        <v>16.852308102315813</v>
      </c>
      <c r="L3821">
        <f t="shared" si="536"/>
        <v>-0.405091520302991</v>
      </c>
      <c r="M3821" t="str">
        <f t="shared" si="541"/>
        <v/>
      </c>
      <c r="N3821" t="str">
        <f t="shared" si="537"/>
        <v/>
      </c>
      <c r="O3821" t="str">
        <f t="shared" si="538"/>
        <v/>
      </c>
    </row>
    <row r="3822" spans="1:15" x14ac:dyDescent="0.25">
      <c r="A3822" s="2">
        <v>43233.036330532414</v>
      </c>
      <c r="B3822">
        <v>680.5</v>
      </c>
      <c r="C3822">
        <v>0.49244887999999998</v>
      </c>
      <c r="D3822" t="s">
        <v>6</v>
      </c>
      <c r="E3822">
        <v>681.18</v>
      </c>
      <c r="F3822">
        <v>681.15343721247996</v>
      </c>
      <c r="G3822" s="5">
        <f t="shared" ca="1" si="539"/>
        <v>-3.7141431046125444E-3</v>
      </c>
      <c r="H3822" s="5">
        <f t="shared" ca="1" si="540"/>
        <v>-2.5299999999999727</v>
      </c>
      <c r="I3822" s="6">
        <f t="shared" si="533"/>
        <v>3821</v>
      </c>
      <c r="J3822">
        <f t="shared" si="534"/>
        <v>6.0919919438991315</v>
      </c>
      <c r="K3822">
        <f t="shared" si="535"/>
        <v>16.885016504926906</v>
      </c>
      <c r="L3822">
        <f t="shared" si="536"/>
        <v>-0.33162792954719544</v>
      </c>
      <c r="M3822" t="str">
        <f t="shared" si="541"/>
        <v/>
      </c>
      <c r="N3822" t="str">
        <f t="shared" si="537"/>
        <v/>
      </c>
      <c r="O3822" t="str">
        <f t="shared" si="538"/>
        <v/>
      </c>
    </row>
    <row r="3823" spans="1:15" x14ac:dyDescent="0.25">
      <c r="A3823" s="2">
        <v>43233.036330532414</v>
      </c>
      <c r="B3823">
        <v>680.5</v>
      </c>
      <c r="C3823">
        <v>1.0540000000000001E-2</v>
      </c>
      <c r="D3823" t="s">
        <v>6</v>
      </c>
      <c r="E3823">
        <v>681.18</v>
      </c>
      <c r="F3823">
        <v>681.15489173248011</v>
      </c>
      <c r="G3823" s="5">
        <f t="shared" ca="1" si="539"/>
        <v>-3.7141431046125444E-3</v>
      </c>
      <c r="H3823" s="5">
        <f t="shared" ca="1" si="540"/>
        <v>-2.5299999999999727</v>
      </c>
      <c r="I3823" s="6">
        <f t="shared" si="533"/>
        <v>3822</v>
      </c>
      <c r="J3823">
        <f t="shared" si="534"/>
        <v>5.4035300062857061</v>
      </c>
      <c r="K3823">
        <f t="shared" si="535"/>
        <v>16.902805006613395</v>
      </c>
      <c r="L3823">
        <f t="shared" si="536"/>
        <v>-0.31905887834449037</v>
      </c>
      <c r="M3823" t="str">
        <f t="shared" si="541"/>
        <v/>
      </c>
      <c r="N3823" t="str">
        <f t="shared" si="537"/>
        <v/>
      </c>
      <c r="O3823" t="str">
        <f t="shared" si="538"/>
        <v/>
      </c>
    </row>
    <row r="3824" spans="1:15" x14ac:dyDescent="0.25">
      <c r="A3824" s="2">
        <v>43233.036330532414</v>
      </c>
      <c r="B3824">
        <v>680.71</v>
      </c>
      <c r="C3824">
        <v>0.29321111999999999</v>
      </c>
      <c r="D3824" t="s">
        <v>6</v>
      </c>
      <c r="E3824">
        <v>681.18</v>
      </c>
      <c r="F3824">
        <v>681.18304000000012</v>
      </c>
      <c r="G3824" s="5">
        <f t="shared" ca="1" si="539"/>
        <v>-3.7141431046125444E-3</v>
      </c>
      <c r="H3824" s="5">
        <f t="shared" ca="1" si="540"/>
        <v>-2.5299999999999727</v>
      </c>
      <c r="I3824" s="6">
        <f t="shared" si="533"/>
        <v>3823</v>
      </c>
      <c r="J3824">
        <f t="shared" si="534"/>
        <v>4.6558177018151241</v>
      </c>
      <c r="K3824">
        <f t="shared" si="535"/>
        <v>16.914493050456599</v>
      </c>
      <c r="L3824">
        <f t="shared" si="536"/>
        <v>-0.25792121400276657</v>
      </c>
      <c r="M3824" t="str">
        <f t="shared" si="541"/>
        <v/>
      </c>
      <c r="N3824" t="str">
        <f t="shared" si="537"/>
        <v/>
      </c>
      <c r="O3824" t="str">
        <f t="shared" si="538"/>
        <v/>
      </c>
    </row>
    <row r="3825" spans="1:15" x14ac:dyDescent="0.25">
      <c r="A3825" s="2">
        <v>43233.036346620371</v>
      </c>
      <c r="B3825">
        <v>681.19</v>
      </c>
      <c r="C3825">
        <v>0.48095531000000002</v>
      </c>
      <c r="D3825" t="s">
        <v>6</v>
      </c>
      <c r="E3825">
        <v>681.18</v>
      </c>
      <c r="F3825">
        <v>681.18304000000012</v>
      </c>
      <c r="G3825" s="5">
        <f t="shared" ca="1" si="539"/>
        <v>-3.7141431046125444E-3</v>
      </c>
      <c r="H3825" s="5">
        <f t="shared" ca="1" si="540"/>
        <v>-2.5299999999999727</v>
      </c>
      <c r="I3825" s="6">
        <f t="shared" si="533"/>
        <v>3824</v>
      </c>
      <c r="J3825">
        <f t="shared" si="534"/>
        <v>3.9427042480336212</v>
      </c>
      <c r="K3825">
        <f t="shared" si="535"/>
        <v>16.913533167414371</v>
      </c>
      <c r="L3825">
        <f t="shared" si="536"/>
        <v>-0.20467331714600173</v>
      </c>
      <c r="M3825" t="str">
        <f t="shared" si="541"/>
        <v/>
      </c>
      <c r="N3825" t="str">
        <f t="shared" si="537"/>
        <v/>
      </c>
      <c r="O3825" t="str">
        <f t="shared" si="538"/>
        <v/>
      </c>
    </row>
    <row r="3826" spans="1:15" x14ac:dyDescent="0.25">
      <c r="A3826" s="2">
        <v>43233.036367511573</v>
      </c>
      <c r="B3826">
        <v>681.13</v>
      </c>
      <c r="C3826">
        <v>0.57999999999999996</v>
      </c>
      <c r="D3826" t="s">
        <v>6</v>
      </c>
      <c r="E3826">
        <v>681.18</v>
      </c>
      <c r="F3826">
        <v>681.19</v>
      </c>
      <c r="G3826" s="5">
        <f t="shared" ca="1" si="539"/>
        <v>-3.7141431046125444E-3</v>
      </c>
      <c r="H3826" s="5">
        <f t="shared" ca="1" si="540"/>
        <v>-2.5299999999999727</v>
      </c>
      <c r="I3826" s="6">
        <f t="shared" si="533"/>
        <v>3825</v>
      </c>
      <c r="J3826">
        <f t="shared" si="534"/>
        <v>3.2501099061176433</v>
      </c>
      <c r="K3826">
        <f t="shared" si="535"/>
        <v>16.901379622822922</v>
      </c>
      <c r="L3826">
        <f t="shared" si="536"/>
        <v>-0.15798177224018076</v>
      </c>
      <c r="M3826" t="str">
        <f t="shared" si="541"/>
        <v/>
      </c>
      <c r="N3826" t="str">
        <f t="shared" si="537"/>
        <v/>
      </c>
      <c r="O3826" t="str">
        <f t="shared" si="538"/>
        <v/>
      </c>
    </row>
    <row r="3827" spans="1:15" x14ac:dyDescent="0.25">
      <c r="A3827" s="2">
        <v>43233.036477106492</v>
      </c>
      <c r="B3827">
        <v>681.19</v>
      </c>
      <c r="C3827">
        <v>1.00112176</v>
      </c>
      <c r="D3827" t="s">
        <v>6</v>
      </c>
      <c r="E3827">
        <v>681.18</v>
      </c>
      <c r="F3827">
        <v>681.19</v>
      </c>
      <c r="G3827" s="5">
        <f t="shared" ca="1" si="539"/>
        <v>-3.7141431046125444E-3</v>
      </c>
      <c r="H3827" s="5">
        <f t="shared" ca="1" si="540"/>
        <v>-2.5299999999999727</v>
      </c>
      <c r="I3827" s="6">
        <f t="shared" si="533"/>
        <v>3826</v>
      </c>
      <c r="J3827">
        <f t="shared" si="534"/>
        <v>2.5649859389747576</v>
      </c>
      <c r="K3827">
        <f t="shared" si="535"/>
        <v>16.878649443069484</v>
      </c>
      <c r="L3827">
        <f t="shared" si="536"/>
        <v>-9.2653395299758023E-2</v>
      </c>
      <c r="M3827" t="str">
        <f t="shared" si="541"/>
        <v/>
      </c>
      <c r="N3827" t="str">
        <f t="shared" si="537"/>
        <v/>
      </c>
      <c r="O3827" t="str">
        <f t="shared" si="538"/>
        <v/>
      </c>
    </row>
    <row r="3828" spans="1:15" x14ac:dyDescent="0.25">
      <c r="A3828" s="2">
        <v>43233.036592430559</v>
      </c>
      <c r="B3828">
        <v>681.19</v>
      </c>
      <c r="C3828">
        <v>11.4718</v>
      </c>
      <c r="D3828" t="s">
        <v>6</v>
      </c>
      <c r="E3828">
        <v>681.18</v>
      </c>
      <c r="F3828">
        <v>680.72659877327999</v>
      </c>
      <c r="G3828" s="5">
        <f t="shared" ca="1" si="539"/>
        <v>-3.7141431046125444E-3</v>
      </c>
      <c r="H3828" s="5">
        <f t="shared" ca="1" si="540"/>
        <v>-2.5299999999999727</v>
      </c>
      <c r="I3828" s="6">
        <f t="shared" si="533"/>
        <v>3827</v>
      </c>
      <c r="J3828">
        <f t="shared" si="534"/>
        <v>1.9274125259159973</v>
      </c>
      <c r="K3828">
        <f t="shared" si="535"/>
        <v>16.845490445719108</v>
      </c>
      <c r="L3828">
        <f t="shared" si="536"/>
        <v>0.56658412557584448</v>
      </c>
      <c r="M3828" t="str">
        <f t="shared" si="541"/>
        <v/>
      </c>
      <c r="N3828" t="str">
        <f t="shared" si="537"/>
        <v/>
      </c>
      <c r="O3828" t="str">
        <f t="shared" si="538"/>
        <v/>
      </c>
    </row>
    <row r="3829" spans="1:15" x14ac:dyDescent="0.25">
      <c r="A3829" s="2">
        <v>43233.036719421303</v>
      </c>
      <c r="B3829">
        <v>681.19</v>
      </c>
      <c r="C3829">
        <v>0.1845</v>
      </c>
      <c r="D3829" t="s">
        <v>6</v>
      </c>
      <c r="E3829">
        <v>681.18</v>
      </c>
      <c r="F3829">
        <v>680.68305677327999</v>
      </c>
      <c r="G3829" s="5">
        <f t="shared" ca="1" si="539"/>
        <v>-3.7141431046125444E-3</v>
      </c>
      <c r="H3829" s="5">
        <f t="shared" ca="1" si="540"/>
        <v>-2.5299999999999727</v>
      </c>
      <c r="I3829" s="6">
        <f t="shared" si="533"/>
        <v>3828</v>
      </c>
      <c r="J3829">
        <f t="shared" si="534"/>
        <v>2.4800163482184985</v>
      </c>
      <c r="K3829">
        <f t="shared" si="535"/>
        <v>16.882096144080865</v>
      </c>
      <c r="L3829">
        <f t="shared" si="536"/>
        <v>-0.13597341992530612</v>
      </c>
      <c r="M3829" t="str">
        <f t="shared" si="541"/>
        <v/>
      </c>
      <c r="N3829" t="str">
        <f t="shared" si="537"/>
        <v/>
      </c>
      <c r="O3829" t="str">
        <f t="shared" si="538"/>
        <v/>
      </c>
    </row>
    <row r="3830" spans="1:15" x14ac:dyDescent="0.25">
      <c r="A3830" s="2">
        <v>43233.036723379628</v>
      </c>
      <c r="B3830">
        <v>681.19</v>
      </c>
      <c r="C3830">
        <v>0.15953548000000001</v>
      </c>
      <c r="D3830" t="s">
        <v>6</v>
      </c>
      <c r="E3830">
        <v>681.18</v>
      </c>
      <c r="F3830">
        <v>680.64540639999996</v>
      </c>
      <c r="G3830" s="5">
        <f t="shared" ca="1" si="539"/>
        <v>-4.4280096303471453E-3</v>
      </c>
      <c r="H3830" s="5">
        <f t="shared" ca="1" si="540"/>
        <v>-3.0162715999998682</v>
      </c>
      <c r="I3830" s="6">
        <f t="shared" si="533"/>
        <v>3829</v>
      </c>
      <c r="J3830">
        <f t="shared" si="534"/>
        <v>1.6871487419496134</v>
      </c>
      <c r="K3830">
        <f t="shared" si="535"/>
        <v>16.841044358340397</v>
      </c>
      <c r="L3830">
        <f t="shared" si="536"/>
        <v>-9.0707751220492142E-2</v>
      </c>
      <c r="M3830" t="str">
        <f t="shared" si="541"/>
        <v/>
      </c>
      <c r="N3830" t="str">
        <f t="shared" si="537"/>
        <v/>
      </c>
      <c r="O3830" t="str">
        <f t="shared" si="538"/>
        <v/>
      </c>
    </row>
    <row r="3831" spans="1:15" x14ac:dyDescent="0.25">
      <c r="A3831" s="2">
        <v>43233.036849166667</v>
      </c>
      <c r="B3831">
        <v>681.19</v>
      </c>
      <c r="C3831">
        <v>0.50970000000000004</v>
      </c>
      <c r="D3831" t="s">
        <v>6</v>
      </c>
      <c r="E3831">
        <v>681.18</v>
      </c>
      <c r="F3831">
        <v>680.52511720000007</v>
      </c>
      <c r="G3831" s="5">
        <f t="shared" ca="1" si="539"/>
        <v>-4.4280096303471453E-3</v>
      </c>
      <c r="H3831" s="5">
        <f t="shared" ca="1" si="540"/>
        <v>-3.0162715999998682</v>
      </c>
      <c r="I3831" s="6">
        <f t="shared" si="533"/>
        <v>3830</v>
      </c>
      <c r="J3831">
        <f t="shared" si="534"/>
        <v>0.88907376196630139</v>
      </c>
      <c r="K3831">
        <f t="shared" si="535"/>
        <v>16.786861332213974</v>
      </c>
      <c r="L3831">
        <f t="shared" si="536"/>
        <v>-2.2599445748579777E-2</v>
      </c>
      <c r="M3831" t="str">
        <f t="shared" si="541"/>
        <v/>
      </c>
      <c r="N3831" t="str">
        <f t="shared" si="537"/>
        <v/>
      </c>
      <c r="O3831" t="str">
        <f t="shared" si="538"/>
        <v/>
      </c>
    </row>
    <row r="3832" spans="1:15" x14ac:dyDescent="0.25">
      <c r="A3832" s="2">
        <v>43233.036860439817</v>
      </c>
      <c r="B3832">
        <v>681.18</v>
      </c>
      <c r="C3832">
        <v>17.618231590000001</v>
      </c>
      <c r="D3832" t="s">
        <v>5</v>
      </c>
      <c r="E3832">
        <v>681.18</v>
      </c>
      <c r="F3832">
        <v>680.52511720000007</v>
      </c>
      <c r="G3832" s="5">
        <f t="shared" ca="1" si="539"/>
        <v>-4.4280096303471453E-3</v>
      </c>
      <c r="H3832" s="5">
        <f t="shared" ca="1" si="540"/>
        <v>-3.0162715999998682</v>
      </c>
      <c r="I3832" s="6">
        <f t="shared" si="533"/>
        <v>3831</v>
      </c>
      <c r="J3832">
        <f t="shared" si="534"/>
        <v>0.2075175734454433</v>
      </c>
      <c r="K3832">
        <f t="shared" si="535"/>
        <v>16.738556762233436</v>
      </c>
      <c r="L3832">
        <f t="shared" si="536"/>
        <v>1.0401562251673742</v>
      </c>
      <c r="M3832" t="str">
        <f t="shared" si="541"/>
        <v/>
      </c>
      <c r="N3832" t="str">
        <f t="shared" si="537"/>
        <v/>
      </c>
      <c r="O3832" t="str">
        <f t="shared" si="538"/>
        <v/>
      </c>
    </row>
    <row r="3833" spans="1:15" x14ac:dyDescent="0.25">
      <c r="A3833" s="2">
        <v>43233.036990219909</v>
      </c>
      <c r="B3833">
        <v>681.19</v>
      </c>
      <c r="C3833">
        <v>1.2922</v>
      </c>
      <c r="D3833" t="s">
        <v>6</v>
      </c>
      <c r="E3833">
        <v>681.18</v>
      </c>
      <c r="F3833">
        <v>680.22015799999986</v>
      </c>
      <c r="G3833" s="5">
        <f t="shared" ca="1" si="539"/>
        <v>-4.4280096303471453E-3</v>
      </c>
      <c r="H3833" s="5">
        <f t="shared" ca="1" si="540"/>
        <v>-3.0162715999998682</v>
      </c>
      <c r="I3833" s="6">
        <f t="shared" si="533"/>
        <v>3832</v>
      </c>
      <c r="J3833">
        <f t="shared" si="534"/>
        <v>1.4659849042858468</v>
      </c>
      <c r="K3833">
        <f t="shared" si="535"/>
        <v>16.934050105598818</v>
      </c>
      <c r="L3833">
        <f t="shared" si="536"/>
        <v>-1.0262453648249759E-2</v>
      </c>
      <c r="M3833" t="str">
        <f t="shared" si="541"/>
        <v/>
      </c>
      <c r="N3833" t="str">
        <f t="shared" si="537"/>
        <v/>
      </c>
      <c r="O3833" t="str">
        <f t="shared" si="538"/>
        <v/>
      </c>
    </row>
    <row r="3834" spans="1:15" x14ac:dyDescent="0.25">
      <c r="A3834" s="2">
        <v>43233.037020370371</v>
      </c>
      <c r="B3834">
        <v>681.18</v>
      </c>
      <c r="C3834">
        <v>4.3815684099999999</v>
      </c>
      <c r="D3834" t="s">
        <v>5</v>
      </c>
      <c r="E3834">
        <v>681.18</v>
      </c>
      <c r="F3834">
        <v>680.22015799999986</v>
      </c>
      <c r="G3834" s="5">
        <f t="shared" ca="1" si="539"/>
        <v>-4.4280096303471453E-3</v>
      </c>
      <c r="H3834" s="5">
        <f t="shared" ca="1" si="540"/>
        <v>-3.0162715999998682</v>
      </c>
      <c r="I3834" s="6">
        <f t="shared" si="533"/>
        <v>3833</v>
      </c>
      <c r="J3834">
        <f t="shared" si="534"/>
        <v>0.74924449278989869</v>
      </c>
      <c r="K3834">
        <f t="shared" si="535"/>
        <v>16.87045108605863</v>
      </c>
      <c r="L3834">
        <f t="shared" si="536"/>
        <v>0.21530686397661139</v>
      </c>
      <c r="M3834" t="str">
        <f t="shared" si="541"/>
        <v/>
      </c>
      <c r="N3834" t="str">
        <f t="shared" si="537"/>
        <v/>
      </c>
      <c r="O3834" t="str">
        <f t="shared" si="538"/>
        <v/>
      </c>
    </row>
    <row r="3835" spans="1:15" x14ac:dyDescent="0.25">
      <c r="A3835" s="2">
        <v>43233.037020370371</v>
      </c>
      <c r="B3835">
        <v>681.18</v>
      </c>
      <c r="C3835">
        <v>0.12635423000000001</v>
      </c>
      <c r="D3835" t="s">
        <v>5</v>
      </c>
      <c r="E3835">
        <v>681.18</v>
      </c>
      <c r="F3835">
        <v>680.22015799999986</v>
      </c>
      <c r="G3835" s="5">
        <f t="shared" ca="1" si="539"/>
        <v>-4.4280096303471453E-3</v>
      </c>
      <c r="H3835" s="5">
        <f t="shared" ca="1" si="540"/>
        <v>-3.0162715999998682</v>
      </c>
      <c r="I3835" s="6">
        <f t="shared" si="533"/>
        <v>3834</v>
      </c>
      <c r="J3835">
        <f t="shared" si="534"/>
        <v>0.8348503869748356</v>
      </c>
      <c r="K3835">
        <f t="shared" si="535"/>
        <v>16.879580441081036</v>
      </c>
      <c r="L3835">
        <f t="shared" si="536"/>
        <v>-4.197356441695186E-2</v>
      </c>
      <c r="M3835" t="str">
        <f t="shared" si="541"/>
        <v/>
      </c>
      <c r="N3835" t="str">
        <f t="shared" si="537"/>
        <v/>
      </c>
      <c r="O3835" t="str">
        <f t="shared" si="538"/>
        <v/>
      </c>
    </row>
    <row r="3836" spans="1:15" x14ac:dyDescent="0.25">
      <c r="A3836" s="2">
        <v>43233.037020370371</v>
      </c>
      <c r="B3836">
        <v>681.18</v>
      </c>
      <c r="C3836">
        <v>10.49207736</v>
      </c>
      <c r="D3836" t="s">
        <v>5</v>
      </c>
      <c r="E3836">
        <v>681.18000000000006</v>
      </c>
      <c r="F3836">
        <v>680.22015799999986</v>
      </c>
      <c r="G3836" s="5">
        <f t="shared" ca="1" si="539"/>
        <v>-4.4280096303473118E-3</v>
      </c>
      <c r="H3836" s="5">
        <f t="shared" ca="1" si="540"/>
        <v>-3.0162715999999823</v>
      </c>
      <c r="I3836" s="6">
        <f t="shared" si="533"/>
        <v>3835</v>
      </c>
      <c r="J3836">
        <f t="shared" si="534"/>
        <v>-2.4096944840266588E-2</v>
      </c>
      <c r="K3836">
        <f t="shared" si="535"/>
        <v>16.801967376607816</v>
      </c>
      <c r="L3836">
        <f t="shared" si="536"/>
        <v>0.62588946098545506</v>
      </c>
      <c r="M3836" t="str">
        <f t="shared" si="541"/>
        <v/>
      </c>
      <c r="N3836" t="str">
        <f t="shared" si="537"/>
        <v/>
      </c>
      <c r="O3836" t="str">
        <f t="shared" si="538"/>
        <v/>
      </c>
    </row>
    <row r="3837" spans="1:15" x14ac:dyDescent="0.25">
      <c r="A3837" s="2">
        <v>43233.037113449071</v>
      </c>
      <c r="B3837">
        <v>681.19</v>
      </c>
      <c r="C3837">
        <v>0.53059999999999996</v>
      </c>
      <c r="D3837" t="s">
        <v>6</v>
      </c>
      <c r="E3837">
        <v>681.18000000000006</v>
      </c>
      <c r="F3837">
        <v>680.09493640000005</v>
      </c>
      <c r="G3837" s="5">
        <f t="shared" ca="1" si="539"/>
        <v>-4.4280096303473118E-3</v>
      </c>
      <c r="H3837" s="5">
        <f t="shared" ca="1" si="540"/>
        <v>-3.0162715999999823</v>
      </c>
      <c r="I3837" s="6">
        <f t="shared" si="533"/>
        <v>3836</v>
      </c>
      <c r="J3837">
        <f t="shared" si="534"/>
        <v>0.29615841500822171</v>
      </c>
      <c r="K3837">
        <f t="shared" si="535"/>
        <v>16.806923573316205</v>
      </c>
      <c r="L3837">
        <f t="shared" si="536"/>
        <v>1.3949107578735789E-2</v>
      </c>
      <c r="M3837" t="str">
        <f t="shared" si="541"/>
        <v/>
      </c>
      <c r="N3837" t="str">
        <f t="shared" si="537"/>
        <v/>
      </c>
      <c r="O3837" t="str">
        <f t="shared" si="538"/>
        <v/>
      </c>
    </row>
    <row r="3838" spans="1:15" x14ac:dyDescent="0.25">
      <c r="A3838" s="2">
        <v>43233.037237893521</v>
      </c>
      <c r="B3838">
        <v>681.18</v>
      </c>
      <c r="C3838">
        <v>0.20940347000000001</v>
      </c>
      <c r="D3838" t="s">
        <v>5</v>
      </c>
      <c r="E3838">
        <v>681.18000000000006</v>
      </c>
      <c r="F3838">
        <v>680.09493640000005</v>
      </c>
      <c r="G3838" s="5">
        <f t="shared" ca="1" si="539"/>
        <v>-4.4280096303473118E-3</v>
      </c>
      <c r="H3838" s="5">
        <f t="shared" ca="1" si="540"/>
        <v>-3.0162715999999823</v>
      </c>
      <c r="I3838" s="6">
        <f t="shared" si="533"/>
        <v>3837</v>
      </c>
      <c r="J3838">
        <f t="shared" si="534"/>
        <v>-0.55919996722673204</v>
      </c>
      <c r="K3838">
        <f t="shared" si="535"/>
        <v>16.712042234730593</v>
      </c>
      <c r="L3838">
        <f t="shared" si="536"/>
        <v>4.599099418438745E-2</v>
      </c>
      <c r="M3838" t="str">
        <f t="shared" si="541"/>
        <v/>
      </c>
      <c r="N3838" t="str">
        <f t="shared" si="537"/>
        <v/>
      </c>
      <c r="O3838" t="str">
        <f t="shared" si="538"/>
        <v/>
      </c>
    </row>
    <row r="3839" spans="1:15" x14ac:dyDescent="0.25">
      <c r="A3839" s="2">
        <v>43233.037241446757</v>
      </c>
      <c r="B3839">
        <v>681.18</v>
      </c>
      <c r="C3839">
        <v>1.56604846</v>
      </c>
      <c r="D3839" t="s">
        <v>5</v>
      </c>
      <c r="E3839">
        <v>681.17999999999984</v>
      </c>
      <c r="F3839">
        <v>680.09493640000005</v>
      </c>
      <c r="G3839" s="5">
        <f t="shared" ca="1" si="539"/>
        <v>-4.4280096303469787E-3</v>
      </c>
      <c r="H3839" s="5">
        <f t="shared" ca="1" si="540"/>
        <v>-3.016271599999754</v>
      </c>
      <c r="I3839" s="6">
        <f t="shared" si="533"/>
        <v>3838</v>
      </c>
      <c r="J3839">
        <f t="shared" si="534"/>
        <v>-1.4716656234788843</v>
      </c>
      <c r="K3839">
        <f t="shared" si="535"/>
        <v>16.593959413975526</v>
      </c>
      <c r="L3839">
        <f t="shared" si="536"/>
        <v>0.18306143866547633</v>
      </c>
      <c r="M3839" t="str">
        <f t="shared" si="541"/>
        <v/>
      </c>
      <c r="N3839" t="str">
        <f t="shared" si="537"/>
        <v/>
      </c>
      <c r="O3839" t="str">
        <f t="shared" si="538"/>
        <v/>
      </c>
    </row>
    <row r="3840" spans="1:15" x14ac:dyDescent="0.25">
      <c r="A3840" s="2">
        <v>43233.037260034733</v>
      </c>
      <c r="B3840">
        <v>681.19</v>
      </c>
      <c r="C3840">
        <v>0.3599</v>
      </c>
      <c r="D3840" t="s">
        <v>6</v>
      </c>
      <c r="E3840">
        <v>681.17999999999984</v>
      </c>
      <c r="F3840">
        <v>680.01</v>
      </c>
      <c r="G3840" s="5">
        <f t="shared" ca="1" si="539"/>
        <v>-4.4280096303469787E-3</v>
      </c>
      <c r="H3840" s="5">
        <f t="shared" ca="1" si="540"/>
        <v>-3.016271599999754</v>
      </c>
      <c r="I3840" s="6">
        <f t="shared" si="533"/>
        <v>3839</v>
      </c>
      <c r="J3840">
        <f t="shared" si="534"/>
        <v>-2.2156966630755051</v>
      </c>
      <c r="K3840">
        <f t="shared" si="535"/>
        <v>16.470141655827366</v>
      </c>
      <c r="L3840">
        <f t="shared" si="536"/>
        <v>0.15637975172874261</v>
      </c>
      <c r="M3840" t="str">
        <f t="shared" si="541"/>
        <v/>
      </c>
      <c r="N3840" t="str">
        <f t="shared" si="537"/>
        <v/>
      </c>
      <c r="O3840" t="str">
        <f t="shared" si="538"/>
        <v/>
      </c>
    </row>
    <row r="3841" spans="1:15" x14ac:dyDescent="0.25">
      <c r="A3841" s="2">
        <v>43233.037282569443</v>
      </c>
      <c r="B3841">
        <v>681.18</v>
      </c>
      <c r="C3841">
        <v>6.1335149999999998E-2</v>
      </c>
      <c r="D3841" t="s">
        <v>5</v>
      </c>
      <c r="E3841">
        <v>681.18</v>
      </c>
      <c r="F3841">
        <v>680.01</v>
      </c>
      <c r="G3841" s="5">
        <f t="shared" ca="1" si="539"/>
        <v>-4.4280096303471453E-3</v>
      </c>
      <c r="H3841" s="5">
        <f t="shared" ca="1" si="540"/>
        <v>-3.0162715999998682</v>
      </c>
      <c r="I3841" s="6">
        <f t="shared" si="533"/>
        <v>3840</v>
      </c>
      <c r="J3841">
        <f t="shared" si="534"/>
        <v>2.9272288676470595</v>
      </c>
      <c r="K3841">
        <f t="shared" si="535"/>
        <v>5.2055977268069968</v>
      </c>
      <c r="L3841">
        <f t="shared" si="536"/>
        <v>-0.55054075786315859</v>
      </c>
      <c r="M3841" t="str">
        <f t="shared" si="541"/>
        <v/>
      </c>
      <c r="N3841" t="str">
        <f t="shared" si="537"/>
        <v/>
      </c>
      <c r="O3841" t="str">
        <f t="shared" si="538"/>
        <v/>
      </c>
    </row>
    <row r="3842" spans="1:15" x14ac:dyDescent="0.25">
      <c r="A3842" s="2">
        <v>43233.037333715278</v>
      </c>
      <c r="B3842">
        <v>681.18</v>
      </c>
      <c r="C3842">
        <v>0.31562000000000001</v>
      </c>
      <c r="D3842" t="s">
        <v>5</v>
      </c>
      <c r="E3842">
        <v>681.17999999999984</v>
      </c>
      <c r="F3842">
        <v>680.01</v>
      </c>
      <c r="G3842" s="5">
        <f t="shared" ca="1" si="539"/>
        <v>-4.4280096303469787E-3</v>
      </c>
      <c r="H3842" s="5">
        <f t="shared" ca="1" si="540"/>
        <v>-3.016271599999754</v>
      </c>
      <c r="I3842" s="6">
        <f t="shared" si="533"/>
        <v>3841</v>
      </c>
      <c r="J3842">
        <f t="shared" si="534"/>
        <v>2.4771303482857157</v>
      </c>
      <c r="K3842">
        <f t="shared" si="535"/>
        <v>5.2079997631618697</v>
      </c>
      <c r="L3842">
        <f t="shared" si="536"/>
        <v>-0.41503656808413986</v>
      </c>
      <c r="M3842" t="str">
        <f t="shared" si="541"/>
        <v/>
      </c>
      <c r="N3842" t="str">
        <f t="shared" si="537"/>
        <v/>
      </c>
      <c r="O3842" t="str">
        <f t="shared" si="538"/>
        <v/>
      </c>
    </row>
    <row r="3843" spans="1:15" x14ac:dyDescent="0.25">
      <c r="A3843" s="2">
        <v>43233.037358807873</v>
      </c>
      <c r="B3843">
        <v>681.18</v>
      </c>
      <c r="C3843">
        <v>7.0578859999999993E-2</v>
      </c>
      <c r="D3843" t="s">
        <v>5</v>
      </c>
      <c r="E3843">
        <v>681.18</v>
      </c>
      <c r="F3843">
        <v>680.01</v>
      </c>
      <c r="G3843" s="5">
        <f t="shared" ca="1" si="539"/>
        <v>-4.4280096303471453E-3</v>
      </c>
      <c r="H3843" s="5">
        <f t="shared" ca="1" si="540"/>
        <v>-3.0162715999998682</v>
      </c>
      <c r="I3843" s="6">
        <f t="shared" si="533"/>
        <v>3842</v>
      </c>
      <c r="J3843">
        <f t="shared" si="534"/>
        <v>2.3126895124537796</v>
      </c>
      <c r="K3843">
        <f t="shared" si="535"/>
        <v>5.2144117493966853</v>
      </c>
      <c r="L3843">
        <f t="shared" si="536"/>
        <v>-0.42998343057837635</v>
      </c>
      <c r="M3843" t="str">
        <f t="shared" si="541"/>
        <v/>
      </c>
      <c r="N3843" t="str">
        <f t="shared" si="537"/>
        <v/>
      </c>
      <c r="O3843" t="str">
        <f t="shared" si="538"/>
        <v/>
      </c>
    </row>
    <row r="3844" spans="1:15" x14ac:dyDescent="0.25">
      <c r="A3844" s="2">
        <v>43233.037388900462</v>
      </c>
      <c r="B3844">
        <v>681.18</v>
      </c>
      <c r="C3844">
        <v>0.77300097000000001</v>
      </c>
      <c r="D3844" t="s">
        <v>5</v>
      </c>
      <c r="E3844">
        <v>681.18</v>
      </c>
      <c r="F3844">
        <v>680.01</v>
      </c>
      <c r="G3844" s="5">
        <f t="shared" ca="1" si="539"/>
        <v>-4.4280096303471453E-3</v>
      </c>
      <c r="H3844" s="5">
        <f t="shared" ca="1" si="540"/>
        <v>-3.0162715999998682</v>
      </c>
      <c r="I3844" s="6">
        <f t="shared" ref="I3844:I3907" si="542">I3843+1</f>
        <v>3843</v>
      </c>
      <c r="J3844">
        <f t="shared" si="534"/>
        <v>1.8877452981008389</v>
      </c>
      <c r="K3844">
        <f t="shared" si="535"/>
        <v>5.2042671633663913</v>
      </c>
      <c r="L3844">
        <f t="shared" si="536"/>
        <v>-0.21419813647302538</v>
      </c>
      <c r="M3844" t="str">
        <f t="shared" si="541"/>
        <v/>
      </c>
      <c r="N3844" t="str">
        <f t="shared" si="537"/>
        <v/>
      </c>
      <c r="O3844" t="str">
        <f t="shared" si="538"/>
        <v/>
      </c>
    </row>
    <row r="3845" spans="1:15" x14ac:dyDescent="0.25">
      <c r="A3845" s="2">
        <v>43233.037407013893</v>
      </c>
      <c r="B3845">
        <v>681.18</v>
      </c>
      <c r="C3845">
        <v>6.4699999999999994E-2</v>
      </c>
      <c r="D3845" t="s">
        <v>5</v>
      </c>
      <c r="E3845">
        <v>681.18</v>
      </c>
      <c r="F3845">
        <v>680.01</v>
      </c>
      <c r="G3845" s="5">
        <f t="shared" ca="1" si="539"/>
        <v>-4.4280096303471453E-3</v>
      </c>
      <c r="H3845" s="5">
        <f t="shared" ca="1" si="540"/>
        <v>-3.0162715999998682</v>
      </c>
      <c r="I3845" s="6">
        <f t="shared" si="542"/>
        <v>3844</v>
      </c>
      <c r="J3845">
        <f t="shared" si="534"/>
        <v>1.5640395155126043</v>
      </c>
      <c r="K3845">
        <f t="shared" si="535"/>
        <v>5.1841006118039017</v>
      </c>
      <c r="L3845">
        <f t="shared" si="536"/>
        <v>-0.28921883037892698</v>
      </c>
      <c r="M3845" t="str">
        <f t="shared" si="541"/>
        <v/>
      </c>
      <c r="N3845" t="str">
        <f t="shared" si="537"/>
        <v/>
      </c>
      <c r="O3845" t="str">
        <f t="shared" si="538"/>
        <v/>
      </c>
    </row>
    <row r="3846" spans="1:15" x14ac:dyDescent="0.25">
      <c r="A3846" s="2">
        <v>43233.037453715267</v>
      </c>
      <c r="B3846">
        <v>681.18</v>
      </c>
      <c r="C3846">
        <v>1.60888919</v>
      </c>
      <c r="D3846" t="s">
        <v>5</v>
      </c>
      <c r="E3846">
        <v>681.18</v>
      </c>
      <c r="F3846">
        <v>680.01</v>
      </c>
      <c r="G3846" s="5">
        <f t="shared" ca="1" si="539"/>
        <v>-4.4280096303471453E-3</v>
      </c>
      <c r="H3846" s="5">
        <f t="shared" ca="1" si="540"/>
        <v>-3.0162715999998682</v>
      </c>
      <c r="I3846" s="6">
        <f t="shared" si="542"/>
        <v>3845</v>
      </c>
      <c r="J3846">
        <f t="shared" si="534"/>
        <v>2.036388911294118</v>
      </c>
      <c r="K3846">
        <f t="shared" si="535"/>
        <v>4.7696692930406996</v>
      </c>
      <c r="L3846">
        <f t="shared" si="536"/>
        <v>-8.9628797098757304E-2</v>
      </c>
      <c r="M3846" t="str">
        <f t="shared" si="541"/>
        <v/>
      </c>
      <c r="N3846" t="str">
        <f t="shared" si="537"/>
        <v/>
      </c>
      <c r="O3846" t="str">
        <f t="shared" si="538"/>
        <v/>
      </c>
    </row>
    <row r="3847" spans="1:15" x14ac:dyDescent="0.25">
      <c r="A3847" s="2">
        <v>43233.037467222217</v>
      </c>
      <c r="B3847">
        <v>681.18</v>
      </c>
      <c r="C3847">
        <v>12.92889486</v>
      </c>
      <c r="D3847" t="s">
        <v>5</v>
      </c>
      <c r="E3847">
        <v>681.18</v>
      </c>
      <c r="F3847">
        <v>680.01</v>
      </c>
      <c r="G3847" s="5">
        <f t="shared" ca="1" si="539"/>
        <v>-4.4280096303471453E-3</v>
      </c>
      <c r="H3847" s="5">
        <f t="shared" ca="1" si="540"/>
        <v>-3.0162715999998682</v>
      </c>
      <c r="I3847" s="6">
        <f t="shared" si="542"/>
        <v>3846</v>
      </c>
      <c r="J3847">
        <f t="shared" ref="J3847:J3910" si="543">FORECAST(I3847,C3812:C3846,I3812:I3846)</f>
        <v>1.8796197607226901</v>
      </c>
      <c r="K3847">
        <f t="shared" ref="K3847:K3910" si="544">STEYX(C3812:C3846,I3812:I3846)</f>
        <v>4.7597183556576352</v>
      </c>
      <c r="L3847">
        <f t="shared" ref="L3847:L3910" si="545">(C3847-J3847)/K3847</f>
        <v>2.3214136370366534</v>
      </c>
      <c r="M3847" t="str">
        <f t="shared" si="541"/>
        <v/>
      </c>
      <c r="N3847" t="str">
        <f t="shared" ref="N3847:N3910" si="546">IF(M3847=1,H3847,"")</f>
        <v/>
      </c>
      <c r="O3847" t="str">
        <f t="shared" ref="O3847:O3910" si="547">IF(M3847=1,IF(ISNUMBER(M3846),"",H3847),"")</f>
        <v/>
      </c>
    </row>
    <row r="3848" spans="1:15" x14ac:dyDescent="0.25">
      <c r="A3848" s="2">
        <v>43233.037467222217</v>
      </c>
      <c r="B3848">
        <v>681.18</v>
      </c>
      <c r="C3848">
        <v>16.5141548</v>
      </c>
      <c r="D3848" t="s">
        <v>5</v>
      </c>
      <c r="E3848">
        <v>680.23599999999999</v>
      </c>
      <c r="F3848">
        <v>680.01</v>
      </c>
      <c r="G3848" s="5">
        <f t="shared" ca="1" si="539"/>
        <v>-3.0464009549625547E-3</v>
      </c>
      <c r="H3848" s="5">
        <f t="shared" ca="1" si="540"/>
        <v>-2.0722715999999082</v>
      </c>
      <c r="I3848" s="6">
        <f t="shared" si="542"/>
        <v>3847</v>
      </c>
      <c r="J3848">
        <f t="shared" si="543"/>
        <v>2.9843721529915967</v>
      </c>
      <c r="K3848">
        <f t="shared" si="544"/>
        <v>5.0847266578870443</v>
      </c>
      <c r="L3848">
        <f t="shared" si="545"/>
        <v>2.6608672515408522</v>
      </c>
      <c r="M3848" t="str">
        <f t="shared" si="541"/>
        <v/>
      </c>
      <c r="N3848" t="str">
        <f t="shared" si="546"/>
        <v/>
      </c>
      <c r="O3848" t="str">
        <f t="shared" si="547"/>
        <v/>
      </c>
    </row>
    <row r="3849" spans="1:15" x14ac:dyDescent="0.25">
      <c r="A3849" s="2">
        <v>43233.037467222217</v>
      </c>
      <c r="B3849">
        <v>681.18</v>
      </c>
      <c r="C3849">
        <v>1</v>
      </c>
      <c r="D3849" t="s">
        <v>5</v>
      </c>
      <c r="E3849">
        <v>680</v>
      </c>
      <c r="F3849">
        <v>680.01</v>
      </c>
      <c r="G3849" s="5">
        <f t="shared" ca="1" si="539"/>
        <v>-2.7003994117645856E-3</v>
      </c>
      <c r="H3849" s="5">
        <f t="shared" ca="1" si="540"/>
        <v>-1.8362715999999182</v>
      </c>
      <c r="I3849" s="6">
        <f t="shared" si="542"/>
        <v>3848</v>
      </c>
      <c r="J3849">
        <f t="shared" si="543"/>
        <v>4.4341962954117662</v>
      </c>
      <c r="K3849">
        <f t="shared" si="544"/>
        <v>5.5454863301794006</v>
      </c>
      <c r="L3849">
        <f t="shared" si="545"/>
        <v>-0.61927774967586424</v>
      </c>
      <c r="M3849" t="str">
        <f t="shared" si="541"/>
        <v/>
      </c>
      <c r="N3849" t="str">
        <f t="shared" si="546"/>
        <v/>
      </c>
      <c r="O3849" t="str">
        <f t="shared" si="547"/>
        <v/>
      </c>
    </row>
    <row r="3850" spans="1:15" x14ac:dyDescent="0.25">
      <c r="A3850" s="2">
        <v>43233.037510150461</v>
      </c>
      <c r="B3850">
        <v>680.01</v>
      </c>
      <c r="C3850">
        <v>1.759401E-2</v>
      </c>
      <c r="D3850" t="s">
        <v>6</v>
      </c>
      <c r="E3850">
        <v>680</v>
      </c>
      <c r="F3850">
        <v>680.01</v>
      </c>
      <c r="G3850" s="5">
        <f t="shared" ca="1" si="539"/>
        <v>-2.7003994117645856E-3</v>
      </c>
      <c r="H3850" s="5">
        <f t="shared" ca="1" si="540"/>
        <v>-1.8362715999999182</v>
      </c>
      <c r="I3850" s="6">
        <f t="shared" si="542"/>
        <v>3849</v>
      </c>
      <c r="J3850">
        <f t="shared" si="543"/>
        <v>4.065995579344559</v>
      </c>
      <c r="K3850">
        <f t="shared" si="544"/>
        <v>5.5704884457833526</v>
      </c>
      <c r="L3850">
        <f t="shared" si="545"/>
        <v>-0.72675881275887844</v>
      </c>
      <c r="M3850" t="str">
        <f t="shared" si="541"/>
        <v/>
      </c>
      <c r="N3850" t="str">
        <f t="shared" si="546"/>
        <v/>
      </c>
      <c r="O3850" t="str">
        <f t="shared" si="547"/>
        <v/>
      </c>
    </row>
    <row r="3851" spans="1:15" x14ac:dyDescent="0.25">
      <c r="A3851" s="2">
        <v>43233.037661145827</v>
      </c>
      <c r="B3851">
        <v>680</v>
      </c>
      <c r="C3851">
        <v>2.2200000000000001E-2</v>
      </c>
      <c r="D3851" t="s">
        <v>5</v>
      </c>
      <c r="E3851">
        <v>680</v>
      </c>
      <c r="F3851">
        <v>680.01</v>
      </c>
      <c r="G3851" s="5">
        <f t="shared" ca="1" si="539"/>
        <v>-2.7500000000001737E-3</v>
      </c>
      <c r="H3851" s="5">
        <f t="shared" ca="1" si="540"/>
        <v>-1.8700000000001182</v>
      </c>
      <c r="I3851" s="6">
        <f t="shared" si="542"/>
        <v>3850</v>
      </c>
      <c r="J3851">
        <f t="shared" si="543"/>
        <v>3.5449188845882418</v>
      </c>
      <c r="K3851">
        <f t="shared" si="544"/>
        <v>5.5964812541760258</v>
      </c>
      <c r="L3851">
        <f t="shared" si="545"/>
        <v>-0.62945245853537557</v>
      </c>
      <c r="M3851" t="str">
        <f t="shared" si="541"/>
        <v/>
      </c>
      <c r="N3851" t="str">
        <f t="shared" si="546"/>
        <v/>
      </c>
      <c r="O3851" t="str">
        <f t="shared" si="547"/>
        <v/>
      </c>
    </row>
    <row r="3852" spans="1:15" x14ac:dyDescent="0.25">
      <c r="A3852" s="2">
        <v>43233.037661203707</v>
      </c>
      <c r="B3852">
        <v>680</v>
      </c>
      <c r="C3852">
        <v>1.21E-2</v>
      </c>
      <c r="D3852" t="s">
        <v>5</v>
      </c>
      <c r="E3852">
        <v>680</v>
      </c>
      <c r="F3852">
        <v>680.01</v>
      </c>
      <c r="G3852" s="5">
        <f t="shared" ca="1" si="539"/>
        <v>-2.7500000000001737E-3</v>
      </c>
      <c r="H3852" s="5">
        <f t="shared" ca="1" si="540"/>
        <v>-1.8700000000001182</v>
      </c>
      <c r="I3852" s="6">
        <f t="shared" si="542"/>
        <v>3851</v>
      </c>
      <c r="J3852">
        <f t="shared" si="543"/>
        <v>4.1411788709916095</v>
      </c>
      <c r="K3852">
        <f t="shared" si="544"/>
        <v>4.8627438032840704</v>
      </c>
      <c r="L3852">
        <f t="shared" si="545"/>
        <v>-0.84912531649375034</v>
      </c>
      <c r="M3852" t="str">
        <f t="shared" si="541"/>
        <v/>
      </c>
      <c r="N3852" t="str">
        <f t="shared" si="546"/>
        <v/>
      </c>
      <c r="O3852" t="str">
        <f t="shared" si="547"/>
        <v/>
      </c>
    </row>
    <row r="3853" spans="1:15" x14ac:dyDescent="0.25">
      <c r="A3853" s="2">
        <v>43233.037666018521</v>
      </c>
      <c r="B3853">
        <v>680.01</v>
      </c>
      <c r="C3853">
        <v>3.0251000000000001</v>
      </c>
      <c r="D3853" t="s">
        <v>6</v>
      </c>
      <c r="E3853">
        <v>680</v>
      </c>
      <c r="F3853">
        <v>680.01</v>
      </c>
      <c r="G3853" s="5">
        <f t="shared" ca="1" si="539"/>
        <v>-2.7500000000001737E-3</v>
      </c>
      <c r="H3853" s="5">
        <f t="shared" ca="1" si="540"/>
        <v>-1.8700000000001182</v>
      </c>
      <c r="I3853" s="6">
        <f t="shared" si="542"/>
        <v>3852</v>
      </c>
      <c r="J3853">
        <f t="shared" si="543"/>
        <v>3.7099336473109474</v>
      </c>
      <c r="K3853">
        <f t="shared" si="544"/>
        <v>4.9060670302153611</v>
      </c>
      <c r="L3853">
        <f t="shared" si="545"/>
        <v>-0.13958913384044924</v>
      </c>
      <c r="M3853" t="str">
        <f t="shared" si="541"/>
        <v/>
      </c>
      <c r="N3853" t="str">
        <f t="shared" si="546"/>
        <v/>
      </c>
      <c r="O3853" t="str">
        <f t="shared" si="547"/>
        <v/>
      </c>
    </row>
    <row r="3854" spans="1:15" x14ac:dyDescent="0.25">
      <c r="A3854" s="2">
        <v>43233.037813449067</v>
      </c>
      <c r="B3854">
        <v>680.01</v>
      </c>
      <c r="C3854">
        <v>0.15730599000000001</v>
      </c>
      <c r="D3854" t="s">
        <v>6</v>
      </c>
      <c r="E3854">
        <v>680</v>
      </c>
      <c r="F3854">
        <v>680.01</v>
      </c>
      <c r="G3854" s="5">
        <f t="shared" ca="1" si="539"/>
        <v>-2.7500000000001737E-3</v>
      </c>
      <c r="H3854" s="5">
        <f t="shared" ca="1" si="540"/>
        <v>-1.8700000000001182</v>
      </c>
      <c r="I3854" s="6">
        <f t="shared" si="542"/>
        <v>3853</v>
      </c>
      <c r="J3854">
        <f t="shared" si="543"/>
        <v>3.6317050236302464</v>
      </c>
      <c r="K3854">
        <f t="shared" si="544"/>
        <v>4.9027463553778983</v>
      </c>
      <c r="L3854">
        <f t="shared" si="545"/>
        <v>-0.70866383487677764</v>
      </c>
      <c r="M3854" t="str">
        <f t="shared" si="541"/>
        <v/>
      </c>
      <c r="N3854" t="str">
        <f t="shared" si="546"/>
        <v/>
      </c>
      <c r="O3854" t="str">
        <f t="shared" si="547"/>
        <v/>
      </c>
    </row>
    <row r="3855" spans="1:15" x14ac:dyDescent="0.25">
      <c r="A3855" s="2">
        <v>43233.037813449067</v>
      </c>
      <c r="B3855">
        <v>680.01</v>
      </c>
      <c r="C3855">
        <v>2.5701940099999998</v>
      </c>
      <c r="D3855" t="s">
        <v>6</v>
      </c>
      <c r="E3855">
        <v>680</v>
      </c>
      <c r="F3855">
        <v>680.01</v>
      </c>
      <c r="G3855" s="5">
        <f t="shared" ca="1" si="539"/>
        <v>-2.7500000000001737E-3</v>
      </c>
      <c r="H3855" s="5">
        <f t="shared" ca="1" si="540"/>
        <v>-1.8700000000001182</v>
      </c>
      <c r="I3855" s="6">
        <f t="shared" si="542"/>
        <v>3854</v>
      </c>
      <c r="J3855">
        <f t="shared" si="543"/>
        <v>3.2379705063697486</v>
      </c>
      <c r="K3855">
        <f t="shared" si="544"/>
        <v>4.9317935573482377</v>
      </c>
      <c r="L3855">
        <f t="shared" si="545"/>
        <v>-0.13540236196115307</v>
      </c>
      <c r="M3855" t="str">
        <f t="shared" si="541"/>
        <v/>
      </c>
      <c r="N3855" t="str">
        <f t="shared" si="546"/>
        <v/>
      </c>
      <c r="O3855" t="str">
        <f t="shared" si="547"/>
        <v/>
      </c>
    </row>
    <row r="3856" spans="1:15" x14ac:dyDescent="0.25">
      <c r="A3856" s="2">
        <v>43233.037887500002</v>
      </c>
      <c r="B3856">
        <v>680</v>
      </c>
      <c r="C3856">
        <v>0.9657</v>
      </c>
      <c r="D3856" t="s">
        <v>5</v>
      </c>
      <c r="E3856">
        <v>680.00692910576004</v>
      </c>
      <c r="F3856">
        <v>680.01</v>
      </c>
      <c r="G3856" s="5">
        <f t="shared" ca="1" si="539"/>
        <v>-2.760161735746264E-3</v>
      </c>
      <c r="H3856" s="5">
        <f t="shared" ca="1" si="540"/>
        <v>-1.8769291057600412</v>
      </c>
      <c r="I3856" s="6">
        <f t="shared" si="542"/>
        <v>3855</v>
      </c>
      <c r="J3856">
        <f t="shared" si="543"/>
        <v>3.0885833292605014</v>
      </c>
      <c r="K3856">
        <f t="shared" si="544"/>
        <v>4.9212904487178601</v>
      </c>
      <c r="L3856">
        <f t="shared" si="545"/>
        <v>-0.4313672097556393</v>
      </c>
      <c r="M3856" t="str">
        <f t="shared" si="541"/>
        <v/>
      </c>
      <c r="N3856" t="str">
        <f t="shared" si="546"/>
        <v/>
      </c>
      <c r="O3856" t="str">
        <f t="shared" si="547"/>
        <v/>
      </c>
    </row>
    <row r="3857" spans="1:15" x14ac:dyDescent="0.25">
      <c r="A3857" s="2">
        <v>43233.037887500002</v>
      </c>
      <c r="B3857">
        <v>680</v>
      </c>
      <c r="C3857">
        <v>4.6150496800000003</v>
      </c>
      <c r="D3857" t="s">
        <v>5</v>
      </c>
      <c r="E3857">
        <v>680.09</v>
      </c>
      <c r="F3857">
        <v>680.01</v>
      </c>
      <c r="G3857" s="5">
        <f t="shared" ca="1" si="539"/>
        <v>-2.8819715037716131E-3</v>
      </c>
      <c r="H3857" s="5">
        <f t="shared" ca="1" si="540"/>
        <v>-1.9600000000000364</v>
      </c>
      <c r="I3857" s="6">
        <f t="shared" si="542"/>
        <v>3856</v>
      </c>
      <c r="J3857">
        <f t="shared" si="543"/>
        <v>2.741457524806723</v>
      </c>
      <c r="K3857">
        <f t="shared" si="544"/>
        <v>4.9165827148741039</v>
      </c>
      <c r="L3857">
        <f t="shared" si="545"/>
        <v>0.38107609773860041</v>
      </c>
      <c r="M3857" t="str">
        <f t="shared" si="541"/>
        <v/>
      </c>
      <c r="N3857" t="str">
        <f t="shared" si="546"/>
        <v/>
      </c>
      <c r="O3857" t="str">
        <f t="shared" si="547"/>
        <v/>
      </c>
    </row>
    <row r="3858" spans="1:15" x14ac:dyDescent="0.25">
      <c r="A3858" s="2">
        <v>43233.038067581023</v>
      </c>
      <c r="B3858">
        <v>680.01</v>
      </c>
      <c r="C3858">
        <v>0.01</v>
      </c>
      <c r="D3858" t="s">
        <v>6</v>
      </c>
      <c r="E3858">
        <v>680.09</v>
      </c>
      <c r="F3858">
        <v>680.01</v>
      </c>
      <c r="G3858" s="5">
        <f t="shared" ca="1" si="539"/>
        <v>-2.8819715037716131E-3</v>
      </c>
      <c r="H3858" s="5">
        <f t="shared" ca="1" si="540"/>
        <v>-1.9600000000000364</v>
      </c>
      <c r="I3858" s="6">
        <f t="shared" si="542"/>
        <v>3857</v>
      </c>
      <c r="J3858">
        <f t="shared" si="543"/>
        <v>2.8363168442520994</v>
      </c>
      <c r="K3858">
        <f t="shared" si="544"/>
        <v>4.9134440305576677</v>
      </c>
      <c r="L3858">
        <f t="shared" si="545"/>
        <v>-0.57522113341979342</v>
      </c>
      <c r="M3858" t="str">
        <f t="shared" si="541"/>
        <v/>
      </c>
      <c r="N3858" t="str">
        <f t="shared" si="546"/>
        <v/>
      </c>
      <c r="O3858" t="str">
        <f t="shared" si="547"/>
        <v/>
      </c>
    </row>
    <row r="3859" spans="1:15" x14ac:dyDescent="0.25">
      <c r="A3859" s="2">
        <v>43233.038067581023</v>
      </c>
      <c r="B3859">
        <v>680.01</v>
      </c>
      <c r="C3859">
        <v>0.03</v>
      </c>
      <c r="D3859" t="s">
        <v>6</v>
      </c>
      <c r="E3859">
        <v>680.09</v>
      </c>
      <c r="F3859">
        <v>680.01</v>
      </c>
      <c r="G3859" s="5">
        <f t="shared" ca="1" si="539"/>
        <v>-2.8819715037716131E-3</v>
      </c>
      <c r="H3859" s="5">
        <f t="shared" ca="1" si="540"/>
        <v>-1.9600000000000364</v>
      </c>
      <c r="I3859" s="6">
        <f t="shared" si="542"/>
        <v>3858</v>
      </c>
      <c r="J3859">
        <f t="shared" si="543"/>
        <v>2.3541311062184889</v>
      </c>
      <c r="K3859">
        <f t="shared" si="544"/>
        <v>4.90862287353636</v>
      </c>
      <c r="L3859">
        <f t="shared" si="545"/>
        <v>-0.47347925601464996</v>
      </c>
      <c r="M3859" t="str">
        <f t="shared" si="541"/>
        <v/>
      </c>
      <c r="N3859" t="str">
        <f t="shared" si="546"/>
        <v/>
      </c>
      <c r="O3859" t="str">
        <f t="shared" si="547"/>
        <v/>
      </c>
    </row>
    <row r="3860" spans="1:15" x14ac:dyDescent="0.25">
      <c r="A3860" s="2">
        <v>43233.038067581023</v>
      </c>
      <c r="B3860">
        <v>680.01</v>
      </c>
      <c r="C3860">
        <v>0.57999999999999996</v>
      </c>
      <c r="D3860" t="s">
        <v>6</v>
      </c>
      <c r="E3860">
        <v>680.09</v>
      </c>
      <c r="F3860">
        <v>680.01</v>
      </c>
      <c r="G3860" s="5">
        <f t="shared" ca="1" si="539"/>
        <v>-3.08758546662939E-3</v>
      </c>
      <c r="H3860" s="5">
        <f t="shared" ca="1" si="540"/>
        <v>-2.0998359999999821</v>
      </c>
      <c r="I3860" s="6">
        <f t="shared" si="542"/>
        <v>3859</v>
      </c>
      <c r="J3860">
        <f t="shared" si="543"/>
        <v>1.8918116731260284</v>
      </c>
      <c r="K3860">
        <f t="shared" si="544"/>
        <v>4.8937365108052679</v>
      </c>
      <c r="L3860">
        <f t="shared" si="545"/>
        <v>-0.26805931832038271</v>
      </c>
      <c r="M3860" t="str">
        <f t="shared" si="541"/>
        <v/>
      </c>
      <c r="N3860" t="str">
        <f t="shared" si="546"/>
        <v/>
      </c>
      <c r="O3860" t="str">
        <f t="shared" si="547"/>
        <v/>
      </c>
    </row>
    <row r="3861" spans="1:15" x14ac:dyDescent="0.25">
      <c r="A3861" s="2">
        <v>43233.038067581023</v>
      </c>
      <c r="B3861">
        <v>680.01</v>
      </c>
      <c r="C3861">
        <v>2.0082</v>
      </c>
      <c r="D3861" t="s">
        <v>6</v>
      </c>
      <c r="E3861">
        <v>680.09</v>
      </c>
      <c r="F3861">
        <v>680.01</v>
      </c>
      <c r="G3861" s="5">
        <f t="shared" ca="1" si="539"/>
        <v>-3.08758546662939E-3</v>
      </c>
      <c r="H3861" s="5">
        <f t="shared" ca="1" si="540"/>
        <v>-2.0998359999999821</v>
      </c>
      <c r="I3861" s="6">
        <f t="shared" si="542"/>
        <v>3860</v>
      </c>
      <c r="J3861">
        <f t="shared" si="543"/>
        <v>1.5053513465714445</v>
      </c>
      <c r="K3861">
        <f t="shared" si="544"/>
        <v>4.8647307927207342</v>
      </c>
      <c r="L3861">
        <f t="shared" si="545"/>
        <v>0.10336618301283709</v>
      </c>
      <c r="M3861" t="str">
        <f t="shared" si="541"/>
        <v/>
      </c>
      <c r="N3861" t="str">
        <f t="shared" si="546"/>
        <v/>
      </c>
      <c r="O3861" t="str">
        <f t="shared" si="547"/>
        <v/>
      </c>
    </row>
    <row r="3862" spans="1:15" x14ac:dyDescent="0.25">
      <c r="A3862" s="2">
        <v>43233.038207696758</v>
      </c>
      <c r="B3862">
        <v>680.01</v>
      </c>
      <c r="C3862">
        <v>2.0084</v>
      </c>
      <c r="D3862" t="s">
        <v>6</v>
      </c>
      <c r="E3862">
        <v>680.09</v>
      </c>
      <c r="F3862">
        <v>680.01</v>
      </c>
      <c r="G3862" s="5">
        <f t="shared" ca="1" si="539"/>
        <v>-3.9870680057048132E-3</v>
      </c>
      <c r="H3862" s="5">
        <f t="shared" ca="1" si="540"/>
        <v>-2.7115650799997866</v>
      </c>
      <c r="I3862" s="6">
        <f t="shared" si="542"/>
        <v>3861</v>
      </c>
      <c r="J3862">
        <f t="shared" si="543"/>
        <v>1.2877735737311014</v>
      </c>
      <c r="K3862">
        <f t="shared" si="544"/>
        <v>4.8274126781050484</v>
      </c>
      <c r="L3862">
        <f t="shared" si="545"/>
        <v>0.14927798270434448</v>
      </c>
      <c r="M3862" t="str">
        <f t="shared" si="541"/>
        <v/>
      </c>
      <c r="N3862" t="str">
        <f t="shared" si="546"/>
        <v/>
      </c>
      <c r="O3862" t="str">
        <f t="shared" si="547"/>
        <v/>
      </c>
    </row>
    <row r="3863" spans="1:15" x14ac:dyDescent="0.25">
      <c r="A3863" s="2">
        <v>43233.038330729163</v>
      </c>
      <c r="B3863">
        <v>680.01</v>
      </c>
      <c r="C3863">
        <v>28.492699999999999</v>
      </c>
      <c r="D3863" t="s">
        <v>6</v>
      </c>
      <c r="E3863">
        <v>680.09</v>
      </c>
      <c r="F3863">
        <v>680.07652392</v>
      </c>
      <c r="G3863" s="5">
        <f t="shared" ca="1" si="539"/>
        <v>-3.9870680057048132E-3</v>
      </c>
      <c r="H3863" s="5">
        <f t="shared" ca="1" si="540"/>
        <v>-2.7115650799997866</v>
      </c>
      <c r="I3863" s="6">
        <f t="shared" si="542"/>
        <v>3862</v>
      </c>
      <c r="J3863">
        <f t="shared" si="543"/>
        <v>1.0892050531932682</v>
      </c>
      <c r="K3863">
        <f t="shared" si="544"/>
        <v>4.7939188925390743</v>
      </c>
      <c r="L3863">
        <f t="shared" si="545"/>
        <v>5.7163034171178086</v>
      </c>
      <c r="M3863" t="str">
        <f t="shared" si="541"/>
        <v/>
      </c>
      <c r="N3863" t="str">
        <f t="shared" si="546"/>
        <v/>
      </c>
      <c r="O3863" t="str">
        <f t="shared" si="547"/>
        <v/>
      </c>
    </row>
    <row r="3864" spans="1:15" x14ac:dyDescent="0.25">
      <c r="A3864" s="2">
        <v>43233.038471979169</v>
      </c>
      <c r="B3864">
        <v>680.01</v>
      </c>
      <c r="C3864">
        <v>9.5089709999999994E-2</v>
      </c>
      <c r="D3864" t="s">
        <v>6</v>
      </c>
      <c r="E3864">
        <v>680.09</v>
      </c>
      <c r="F3864">
        <v>680.07823553478011</v>
      </c>
      <c r="G3864" s="5">
        <f t="shared" ca="1" si="539"/>
        <v>-3.9870680057048132E-3</v>
      </c>
      <c r="H3864" s="5">
        <f t="shared" ca="1" si="540"/>
        <v>-2.7115650799997866</v>
      </c>
      <c r="I3864" s="6">
        <f t="shared" si="542"/>
        <v>3863</v>
      </c>
      <c r="J3864">
        <f t="shared" si="543"/>
        <v>4.5634527682184967</v>
      </c>
      <c r="K3864">
        <f t="shared" si="544"/>
        <v>6.3949461780175021</v>
      </c>
      <c r="L3864">
        <f t="shared" si="545"/>
        <v>-0.69873348951370451</v>
      </c>
      <c r="M3864" t="str">
        <f t="shared" si="541"/>
        <v/>
      </c>
      <c r="N3864" t="str">
        <f t="shared" si="546"/>
        <v/>
      </c>
      <c r="O3864" t="str">
        <f t="shared" si="547"/>
        <v/>
      </c>
    </row>
    <row r="3865" spans="1:15" x14ac:dyDescent="0.25">
      <c r="A3865" s="2">
        <v>43233.038471979169</v>
      </c>
      <c r="B3865">
        <v>680.01</v>
      </c>
      <c r="C3865">
        <v>0.24171028999999999</v>
      </c>
      <c r="D3865" t="s">
        <v>6</v>
      </c>
      <c r="E3865">
        <v>680.09</v>
      </c>
      <c r="F3865">
        <v>680.08258632000013</v>
      </c>
      <c r="G3865" s="5">
        <f t="shared" ca="1" si="539"/>
        <v>-3.9870680057048132E-3</v>
      </c>
      <c r="H3865" s="5">
        <f t="shared" ca="1" si="540"/>
        <v>-2.7115650799997866</v>
      </c>
      <c r="I3865" s="6">
        <f t="shared" si="542"/>
        <v>3864</v>
      </c>
      <c r="J3865">
        <f t="shared" si="543"/>
        <v>4.0045403156470627</v>
      </c>
      <c r="K3865">
        <f t="shared" si="544"/>
        <v>6.4250132103161146</v>
      </c>
      <c r="L3865">
        <f t="shared" si="545"/>
        <v>-0.58565327454975447</v>
      </c>
      <c r="M3865" t="str">
        <f t="shared" si="541"/>
        <v/>
      </c>
      <c r="N3865" t="str">
        <f t="shared" si="546"/>
        <v/>
      </c>
      <c r="O3865" t="str">
        <f t="shared" si="547"/>
        <v/>
      </c>
    </row>
    <row r="3866" spans="1:15" x14ac:dyDescent="0.25">
      <c r="A3866" s="2">
        <v>43233.038601412038</v>
      </c>
      <c r="B3866">
        <v>680.01</v>
      </c>
      <c r="C3866">
        <v>0.57999999999999996</v>
      </c>
      <c r="D3866" t="s">
        <v>6</v>
      </c>
      <c r="E3866">
        <v>680.09</v>
      </c>
      <c r="F3866">
        <v>680.09302632000004</v>
      </c>
      <c r="G3866" s="5">
        <f t="shared" ca="1" si="539"/>
        <v>-3.9870680057048132E-3</v>
      </c>
      <c r="H3866" s="5">
        <f t="shared" ca="1" si="540"/>
        <v>-2.7115650799997866</v>
      </c>
      <c r="I3866" s="6">
        <f t="shared" si="542"/>
        <v>3865</v>
      </c>
      <c r="J3866">
        <f t="shared" si="543"/>
        <v>3.4612828934453788</v>
      </c>
      <c r="K3866">
        <f t="shared" si="544"/>
        <v>6.4362956725706866</v>
      </c>
      <c r="L3866">
        <f t="shared" si="545"/>
        <v>-0.4476616737364057</v>
      </c>
      <c r="M3866" t="str">
        <f t="shared" si="541"/>
        <v/>
      </c>
      <c r="N3866" t="str">
        <f t="shared" si="546"/>
        <v/>
      </c>
      <c r="O3866" t="str">
        <f t="shared" si="547"/>
        <v/>
      </c>
    </row>
    <row r="3867" spans="1:15" x14ac:dyDescent="0.25">
      <c r="A3867" s="2">
        <v>43233.038601412038</v>
      </c>
      <c r="B3867">
        <v>680.09</v>
      </c>
      <c r="C3867">
        <v>3.4868399999999999</v>
      </c>
      <c r="D3867" t="s">
        <v>6</v>
      </c>
      <c r="E3867">
        <v>680.09</v>
      </c>
      <c r="F3867">
        <v>679.93075888750002</v>
      </c>
      <c r="G3867" s="5">
        <f t="shared" ca="1" si="539"/>
        <v>-3.9870680057048132E-3</v>
      </c>
      <c r="H3867" s="5">
        <f t="shared" ca="1" si="540"/>
        <v>-2.7115650799997866</v>
      </c>
      <c r="I3867" s="6">
        <f t="shared" si="542"/>
        <v>3866</v>
      </c>
      <c r="J3867">
        <f t="shared" si="543"/>
        <v>2.9780477621512631</v>
      </c>
      <c r="K3867">
        <f t="shared" si="544"/>
        <v>6.4334995326648396</v>
      </c>
      <c r="L3867">
        <f t="shared" si="545"/>
        <v>7.9084833264608703E-2</v>
      </c>
      <c r="M3867" t="str">
        <f t="shared" si="541"/>
        <v/>
      </c>
      <c r="N3867" t="str">
        <f t="shared" si="546"/>
        <v/>
      </c>
      <c r="O3867" t="str">
        <f t="shared" si="547"/>
        <v/>
      </c>
    </row>
    <row r="3868" spans="1:15" x14ac:dyDescent="0.25">
      <c r="A3868" s="2">
        <v>43233.038601412038</v>
      </c>
      <c r="B3868">
        <v>680.1</v>
      </c>
      <c r="C3868">
        <v>0.46384375</v>
      </c>
      <c r="D3868" t="s">
        <v>6</v>
      </c>
      <c r="E3868">
        <v>680.09</v>
      </c>
      <c r="F3868">
        <v>679.79624419999993</v>
      </c>
      <c r="G3868" s="5">
        <f t="shared" ca="1" si="539"/>
        <v>-3.9870680057048132E-3</v>
      </c>
      <c r="H3868" s="5">
        <f t="shared" ca="1" si="540"/>
        <v>-2.7115650799997866</v>
      </c>
      <c r="I3868" s="6">
        <f t="shared" si="542"/>
        <v>3867</v>
      </c>
      <c r="J3868">
        <f t="shared" si="543"/>
        <v>3.8905603431764746</v>
      </c>
      <c r="K3868">
        <f t="shared" si="544"/>
        <v>5.8908751306641696</v>
      </c>
      <c r="L3868">
        <f t="shared" si="545"/>
        <v>-0.58169907138909727</v>
      </c>
      <c r="M3868" t="str">
        <f t="shared" si="541"/>
        <v/>
      </c>
      <c r="N3868" t="str">
        <f t="shared" si="546"/>
        <v/>
      </c>
      <c r="O3868" t="str">
        <f t="shared" si="547"/>
        <v/>
      </c>
    </row>
    <row r="3869" spans="1:15" x14ac:dyDescent="0.25">
      <c r="A3869" s="2">
        <v>43233.038749317129</v>
      </c>
      <c r="B3869">
        <v>680.1</v>
      </c>
      <c r="C3869">
        <v>0.16439999999999999</v>
      </c>
      <c r="D3869" t="s">
        <v>6</v>
      </c>
      <c r="E3869">
        <v>680.09</v>
      </c>
      <c r="F3869">
        <v>679.7485681999998</v>
      </c>
      <c r="G3869" s="5">
        <f t="shared" ca="1" si="539"/>
        <v>-3.9870680057048132E-3</v>
      </c>
      <c r="H3869" s="5">
        <f t="shared" ca="1" si="540"/>
        <v>-2.7115650799997866</v>
      </c>
      <c r="I3869" s="6">
        <f t="shared" si="542"/>
        <v>3868</v>
      </c>
      <c r="J3869">
        <f t="shared" si="543"/>
        <v>3.5136061358655581</v>
      </c>
      <c r="K3869">
        <f t="shared" si="544"/>
        <v>5.9158149277513603</v>
      </c>
      <c r="L3869">
        <f t="shared" si="545"/>
        <v>-0.56614450870568611</v>
      </c>
      <c r="M3869" t="str">
        <f t="shared" si="541"/>
        <v/>
      </c>
      <c r="N3869" t="str">
        <f t="shared" si="546"/>
        <v/>
      </c>
      <c r="O3869" t="str">
        <f t="shared" si="547"/>
        <v/>
      </c>
    </row>
    <row r="3870" spans="1:15" x14ac:dyDescent="0.25">
      <c r="A3870" s="2">
        <v>43233.038891458331</v>
      </c>
      <c r="B3870">
        <v>680.1</v>
      </c>
      <c r="C3870">
        <v>2.4154</v>
      </c>
      <c r="D3870" t="s">
        <v>6</v>
      </c>
      <c r="E3870">
        <v>680.09</v>
      </c>
      <c r="F3870">
        <v>679.04810220000002</v>
      </c>
      <c r="G3870" s="5">
        <f t="shared" ca="1" si="539"/>
        <v>-4.578239762384289E-3</v>
      </c>
      <c r="H3870" s="5">
        <f t="shared" ca="1" si="540"/>
        <v>-3.1136150799999314</v>
      </c>
      <c r="I3870" s="6">
        <f t="shared" si="542"/>
        <v>3869</v>
      </c>
      <c r="J3870">
        <f t="shared" si="543"/>
        <v>3.2987183569915999</v>
      </c>
      <c r="K3870">
        <f t="shared" si="544"/>
        <v>5.930539312153809</v>
      </c>
      <c r="L3870">
        <f t="shared" si="545"/>
        <v>-0.1489440184944669</v>
      </c>
      <c r="M3870" t="str">
        <f t="shared" si="541"/>
        <v/>
      </c>
      <c r="N3870" t="str">
        <f t="shared" si="546"/>
        <v/>
      </c>
      <c r="O3870" t="str">
        <f t="shared" si="547"/>
        <v/>
      </c>
    </row>
    <row r="3871" spans="1:15" x14ac:dyDescent="0.25">
      <c r="A3871" s="2">
        <v>43233.039019560187</v>
      </c>
      <c r="B3871">
        <v>680.09</v>
      </c>
      <c r="C3871">
        <v>0.34039999999999998</v>
      </c>
      <c r="D3871" t="s">
        <v>5</v>
      </c>
      <c r="E3871">
        <v>680.09</v>
      </c>
      <c r="F3871">
        <v>679.04810220000002</v>
      </c>
      <c r="G3871" s="5">
        <f t="shared" ca="1" si="539"/>
        <v>-4.578239762384289E-3</v>
      </c>
      <c r="H3871" s="5">
        <f t="shared" ca="1" si="540"/>
        <v>-3.1136150799999314</v>
      </c>
      <c r="I3871" s="6">
        <f t="shared" si="542"/>
        <v>3870</v>
      </c>
      <c r="J3871">
        <f t="shared" si="543"/>
        <v>3.0977407975630271</v>
      </c>
      <c r="K3871">
        <f t="shared" si="544"/>
        <v>5.9191400909016192</v>
      </c>
      <c r="L3871">
        <f t="shared" si="545"/>
        <v>-0.46583469139400313</v>
      </c>
      <c r="M3871" t="str">
        <f t="shared" si="541"/>
        <v/>
      </c>
      <c r="N3871" t="str">
        <f t="shared" si="546"/>
        <v/>
      </c>
      <c r="O3871" t="str">
        <f t="shared" si="547"/>
        <v/>
      </c>
    </row>
    <row r="3872" spans="1:15" x14ac:dyDescent="0.25">
      <c r="A3872" s="2">
        <v>43233.039078287038</v>
      </c>
      <c r="B3872">
        <v>680.09</v>
      </c>
      <c r="C3872">
        <v>13.959899999999999</v>
      </c>
      <c r="D3872" t="s">
        <v>5</v>
      </c>
      <c r="E3872">
        <v>680.0001918800001</v>
      </c>
      <c r="F3872">
        <v>679.04810220000002</v>
      </c>
      <c r="G3872" s="5">
        <f t="shared" ca="1" si="539"/>
        <v>-4.4467736864015677E-3</v>
      </c>
      <c r="H3872" s="5">
        <f t="shared" ca="1" si="540"/>
        <v>-3.0238069600000013</v>
      </c>
      <c r="I3872" s="6">
        <f t="shared" si="542"/>
        <v>3871</v>
      </c>
      <c r="J3872">
        <f t="shared" si="543"/>
        <v>3.2926701599832029</v>
      </c>
      <c r="K3872">
        <f t="shared" si="544"/>
        <v>5.7597436352504925</v>
      </c>
      <c r="L3872">
        <f t="shared" si="545"/>
        <v>1.8520320548178142</v>
      </c>
      <c r="M3872" t="str">
        <f t="shared" si="541"/>
        <v/>
      </c>
      <c r="N3872" t="str">
        <f t="shared" si="546"/>
        <v/>
      </c>
      <c r="O3872" t="str">
        <f t="shared" si="547"/>
        <v/>
      </c>
    </row>
    <row r="3873" spans="1:15" x14ac:dyDescent="0.25">
      <c r="A3873" s="2">
        <v>43233.039078287038</v>
      </c>
      <c r="B3873">
        <v>680.09</v>
      </c>
      <c r="C3873">
        <v>1.0659999999999999E-2</v>
      </c>
      <c r="D3873" t="s">
        <v>5</v>
      </c>
      <c r="E3873">
        <v>680</v>
      </c>
      <c r="F3873">
        <v>679.04810220000002</v>
      </c>
      <c r="G3873" s="5">
        <f t="shared" ca="1" si="539"/>
        <v>-4.4464927647057343E-3</v>
      </c>
      <c r="H3873" s="5">
        <f t="shared" ca="1" si="540"/>
        <v>-3.0236150799998995</v>
      </c>
      <c r="I3873" s="6">
        <f t="shared" si="542"/>
        <v>3872</v>
      </c>
      <c r="J3873">
        <f t="shared" si="543"/>
        <v>4.475845521999986</v>
      </c>
      <c r="K3873">
        <f t="shared" si="544"/>
        <v>6.0197669914291216</v>
      </c>
      <c r="L3873">
        <f t="shared" si="545"/>
        <v>-0.74175387990224018</v>
      </c>
      <c r="M3873" t="str">
        <f t="shared" si="541"/>
        <v/>
      </c>
      <c r="N3873" t="str">
        <f t="shared" si="546"/>
        <v/>
      </c>
      <c r="O3873" t="str">
        <f t="shared" si="547"/>
        <v/>
      </c>
    </row>
    <row r="3874" spans="1:15" x14ac:dyDescent="0.25">
      <c r="A3874" s="2">
        <v>43233.039157743056</v>
      </c>
      <c r="B3874">
        <v>680.01</v>
      </c>
      <c r="C3874">
        <v>0.12590000000000001</v>
      </c>
      <c r="D3874" t="s">
        <v>6</v>
      </c>
      <c r="E3874">
        <v>680</v>
      </c>
      <c r="F3874">
        <v>679.01385740000001</v>
      </c>
      <c r="G3874" s="5">
        <f t="shared" ref="G3874:G3937" ca="1" si="548">(OFFSET(F3874,$T$2,0)-E3874)/E3874</f>
        <v>-4.4464927647057343E-3</v>
      </c>
      <c r="H3874" s="5">
        <f t="shared" ref="H3874:H3937" ca="1" si="549">IF(ISNUMBER(G3874),E3874*G3874,"")</f>
        <v>-3.0236150799998995</v>
      </c>
      <c r="I3874" s="6">
        <f t="shared" si="542"/>
        <v>3873</v>
      </c>
      <c r="J3874">
        <f t="shared" si="543"/>
        <v>3.9771377048403451</v>
      </c>
      <c r="K3874">
        <f t="shared" si="544"/>
        <v>6.0586060738478356</v>
      </c>
      <c r="L3874">
        <f t="shared" si="545"/>
        <v>-0.63566398902617782</v>
      </c>
      <c r="M3874" t="str">
        <f t="shared" si="541"/>
        <v/>
      </c>
      <c r="N3874" t="str">
        <f t="shared" si="546"/>
        <v/>
      </c>
      <c r="O3874" t="str">
        <f t="shared" si="547"/>
        <v/>
      </c>
    </row>
    <row r="3875" spans="1:15" x14ac:dyDescent="0.25">
      <c r="A3875" s="2">
        <v>43233.039208020833</v>
      </c>
      <c r="B3875">
        <v>680</v>
      </c>
      <c r="C3875">
        <v>23.384950320000002</v>
      </c>
      <c r="D3875" t="s">
        <v>5</v>
      </c>
      <c r="E3875">
        <v>679.55395067416009</v>
      </c>
      <c r="F3875">
        <v>679.01385740000001</v>
      </c>
      <c r="G3875" s="5">
        <f t="shared" ca="1" si="548"/>
        <v>-3.7930259276734166E-3</v>
      </c>
      <c r="H3875" s="5">
        <f t="shared" ca="1" si="549"/>
        <v>-2.5775657541599912</v>
      </c>
      <c r="I3875" s="6">
        <f t="shared" si="542"/>
        <v>3874</v>
      </c>
      <c r="J3875">
        <f t="shared" si="543"/>
        <v>3.5769650390083996</v>
      </c>
      <c r="K3875">
        <f t="shared" si="544"/>
        <v>6.0909147835000628</v>
      </c>
      <c r="L3875">
        <f t="shared" si="545"/>
        <v>3.2520542455544268</v>
      </c>
      <c r="M3875" t="str">
        <f t="shared" si="541"/>
        <v/>
      </c>
      <c r="N3875" t="str">
        <f t="shared" si="546"/>
        <v/>
      </c>
      <c r="O3875" t="str">
        <f t="shared" si="547"/>
        <v/>
      </c>
    </row>
    <row r="3876" spans="1:15" x14ac:dyDescent="0.25">
      <c r="A3876" s="2">
        <v>43233.039208020833</v>
      </c>
      <c r="B3876">
        <v>680</v>
      </c>
      <c r="C3876">
        <v>0.10249758</v>
      </c>
      <c r="D3876" t="s">
        <v>5</v>
      </c>
      <c r="E3876">
        <v>679.53878103232</v>
      </c>
      <c r="F3876">
        <v>679.01385740000001</v>
      </c>
      <c r="G3876" s="5">
        <f t="shared" ca="1" si="548"/>
        <v>-3.770787163062634E-3</v>
      </c>
      <c r="H3876" s="5">
        <f t="shared" ca="1" si="549"/>
        <v>-2.5623961123199024</v>
      </c>
      <c r="I3876" s="6">
        <f t="shared" si="542"/>
        <v>3875</v>
      </c>
      <c r="J3876">
        <f t="shared" si="543"/>
        <v>5.7672266153949749</v>
      </c>
      <c r="K3876">
        <f t="shared" si="544"/>
        <v>6.9064449236793095</v>
      </c>
      <c r="L3876">
        <f t="shared" si="545"/>
        <v>-0.82020910873740405</v>
      </c>
      <c r="M3876" t="str">
        <f t="shared" si="541"/>
        <v/>
      </c>
      <c r="N3876" t="str">
        <f t="shared" si="546"/>
        <v/>
      </c>
      <c r="O3876" t="str">
        <f t="shared" si="547"/>
        <v/>
      </c>
    </row>
    <row r="3877" spans="1:15" x14ac:dyDescent="0.25">
      <c r="A3877" s="2">
        <v>43233.039301979174</v>
      </c>
      <c r="B3877">
        <v>679.7</v>
      </c>
      <c r="C3877">
        <v>1.5438000000000001</v>
      </c>
      <c r="D3877" t="s">
        <v>6</v>
      </c>
      <c r="E3877">
        <v>679.53878103232</v>
      </c>
      <c r="F3877">
        <v>678.68965939999987</v>
      </c>
      <c r="G3877" s="5">
        <f t="shared" ca="1" si="548"/>
        <v>-3.770787163062634E-3</v>
      </c>
      <c r="H3877" s="5">
        <f t="shared" ca="1" si="549"/>
        <v>-2.5623961123199024</v>
      </c>
      <c r="I3877" s="6">
        <f t="shared" si="542"/>
        <v>3876</v>
      </c>
      <c r="J3877">
        <f t="shared" si="543"/>
        <v>5.1619775418151903</v>
      </c>
      <c r="K3877">
        <f t="shared" si="544"/>
        <v>6.9626561542704541</v>
      </c>
      <c r="L3877">
        <f t="shared" si="545"/>
        <v>-0.51965477852816677</v>
      </c>
      <c r="M3877" t="str">
        <f t="shared" si="541"/>
        <v/>
      </c>
      <c r="N3877" t="str">
        <f t="shared" si="546"/>
        <v/>
      </c>
      <c r="O3877" t="str">
        <f t="shared" si="547"/>
        <v/>
      </c>
    </row>
    <row r="3878" spans="1:15" x14ac:dyDescent="0.25">
      <c r="A3878" s="2">
        <v>43233.039422222217</v>
      </c>
      <c r="B3878">
        <v>679.69</v>
      </c>
      <c r="C3878">
        <v>0.11</v>
      </c>
      <c r="D3878" t="s">
        <v>5</v>
      </c>
      <c r="E3878">
        <v>679.5289417426801</v>
      </c>
      <c r="F3878">
        <v>678.68965939999987</v>
      </c>
      <c r="G3878" s="5">
        <f t="shared" ca="1" si="548"/>
        <v>-3.7563621883916608E-3</v>
      </c>
      <c r="H3878" s="5">
        <f t="shared" ca="1" si="549"/>
        <v>-2.5525568226800033</v>
      </c>
      <c r="I3878" s="6">
        <f t="shared" si="542"/>
        <v>3877</v>
      </c>
      <c r="J3878">
        <f t="shared" si="543"/>
        <v>4.7370538744873727</v>
      </c>
      <c r="K3878">
        <f t="shared" si="544"/>
        <v>6.979873035870356</v>
      </c>
      <c r="L3878">
        <f t="shared" si="545"/>
        <v>-0.66291375942061126</v>
      </c>
      <c r="M3878" t="str">
        <f t="shared" si="541"/>
        <v/>
      </c>
      <c r="N3878" t="str">
        <f t="shared" si="546"/>
        <v/>
      </c>
      <c r="O3878" t="str">
        <f t="shared" si="547"/>
        <v/>
      </c>
    </row>
    <row r="3879" spans="1:15" x14ac:dyDescent="0.25">
      <c r="A3879" s="2">
        <v>43233.039422222217</v>
      </c>
      <c r="B3879">
        <v>679.69</v>
      </c>
      <c r="C3879">
        <v>9.9799999999999993E-3</v>
      </c>
      <c r="D3879" t="s">
        <v>5</v>
      </c>
      <c r="E3879">
        <v>679.52796370267993</v>
      </c>
      <c r="F3879">
        <v>678.68965939999987</v>
      </c>
      <c r="G3879" s="5">
        <f t="shared" ca="1" si="548"/>
        <v>-5.3729514864782916E-3</v>
      </c>
      <c r="H3879" s="5">
        <f t="shared" ca="1" si="549"/>
        <v>-3.6510707826798807</v>
      </c>
      <c r="I3879" s="6">
        <f t="shared" si="542"/>
        <v>3878</v>
      </c>
      <c r="J3879">
        <f t="shared" si="543"/>
        <v>4.1268369934117572</v>
      </c>
      <c r="K3879">
        <f t="shared" si="544"/>
        <v>7.004893923290501</v>
      </c>
      <c r="L3879">
        <f t="shared" si="545"/>
        <v>-0.5877115397456143</v>
      </c>
      <c r="M3879" t="str">
        <f t="shared" ref="M3879:M3942" si="550">IF(L3879&lt;-1.5,1,"")</f>
        <v/>
      </c>
      <c r="N3879" t="str">
        <f t="shared" si="546"/>
        <v/>
      </c>
      <c r="O3879" t="str">
        <f t="shared" si="547"/>
        <v/>
      </c>
    </row>
    <row r="3880" spans="1:15" x14ac:dyDescent="0.25">
      <c r="A3880" s="2">
        <v>43233.039423020833</v>
      </c>
      <c r="B3880">
        <v>679.69</v>
      </c>
      <c r="C3880">
        <v>2.0000000000000002E-5</v>
      </c>
      <c r="D3880" t="s">
        <v>5</v>
      </c>
      <c r="E3880">
        <v>679.52796174268019</v>
      </c>
      <c r="F3880">
        <v>678.68965939999987</v>
      </c>
      <c r="G3880" s="5">
        <f t="shared" ca="1" si="548"/>
        <v>-5.3729486176209932E-3</v>
      </c>
      <c r="H3880" s="5">
        <f t="shared" ca="1" si="549"/>
        <v>-3.6510688226801449</v>
      </c>
      <c r="I3880" s="6">
        <f t="shared" si="542"/>
        <v>3879</v>
      </c>
      <c r="J3880">
        <f t="shared" si="543"/>
        <v>3.5486705235126053</v>
      </c>
      <c r="K3880">
        <f t="shared" si="544"/>
        <v>7.0230611144610311</v>
      </c>
      <c r="L3880">
        <f t="shared" si="545"/>
        <v>-0.505285439735909</v>
      </c>
      <c r="M3880" t="str">
        <f t="shared" si="550"/>
        <v/>
      </c>
      <c r="N3880" t="str">
        <f t="shared" si="546"/>
        <v/>
      </c>
      <c r="O3880" t="str">
        <f t="shared" si="547"/>
        <v/>
      </c>
    </row>
    <row r="3881" spans="1:15" x14ac:dyDescent="0.25">
      <c r="A3881" s="2">
        <v>43233.039423020833</v>
      </c>
      <c r="B3881">
        <v>679.63</v>
      </c>
      <c r="C3881">
        <v>3.1315300000000001</v>
      </c>
      <c r="D3881" t="s">
        <v>5</v>
      </c>
      <c r="E3881">
        <v>679.22792578797987</v>
      </c>
      <c r="F3881">
        <v>678.68965939999987</v>
      </c>
      <c r="G3881" s="5">
        <f t="shared" ca="1" si="548"/>
        <v>-4.9335911271496304E-3</v>
      </c>
      <c r="H3881" s="5">
        <f t="shared" ca="1" si="549"/>
        <v>-3.3510328679798254</v>
      </c>
      <c r="I3881" s="6">
        <f t="shared" si="542"/>
        <v>3880</v>
      </c>
      <c r="J3881">
        <f t="shared" si="543"/>
        <v>2.9291673259159836</v>
      </c>
      <c r="K3881">
        <f t="shared" si="544"/>
        <v>7.0154155177981528</v>
      </c>
      <c r="L3881">
        <f t="shared" si="545"/>
        <v>2.8845429550198583E-2</v>
      </c>
      <c r="M3881" t="str">
        <f t="shared" si="550"/>
        <v/>
      </c>
      <c r="N3881" t="str">
        <f t="shared" si="546"/>
        <v/>
      </c>
      <c r="O3881" t="str">
        <f t="shared" si="547"/>
        <v/>
      </c>
    </row>
    <row r="3882" spans="1:15" x14ac:dyDescent="0.25">
      <c r="A3882" s="2">
        <v>43233.039425925926</v>
      </c>
      <c r="B3882">
        <v>679.63</v>
      </c>
      <c r="C3882">
        <v>1.0200000000000001E-2</v>
      </c>
      <c r="D3882" t="s">
        <v>5</v>
      </c>
      <c r="E3882">
        <v>679.22694658798002</v>
      </c>
      <c r="F3882">
        <v>678.68965939999987</v>
      </c>
      <c r="G3882" s="5">
        <f t="shared" ca="1" si="548"/>
        <v>-4.9321566006893499E-3</v>
      </c>
      <c r="H3882" s="5">
        <f t="shared" ca="1" si="549"/>
        <v>-3.3500536679799779</v>
      </c>
      <c r="I3882" s="6">
        <f t="shared" si="542"/>
        <v>3881</v>
      </c>
      <c r="J3882">
        <f t="shared" si="543"/>
        <v>2.7639023132436762</v>
      </c>
      <c r="K3882">
        <f t="shared" si="544"/>
        <v>7.0005971423430271</v>
      </c>
      <c r="L3882">
        <f t="shared" si="545"/>
        <v>-0.39335248940235984</v>
      </c>
      <c r="M3882" t="str">
        <f t="shared" si="550"/>
        <v/>
      </c>
      <c r="N3882" t="str">
        <f t="shared" si="546"/>
        <v/>
      </c>
      <c r="O3882" t="str">
        <f t="shared" si="547"/>
        <v/>
      </c>
    </row>
    <row r="3883" spans="1:15" x14ac:dyDescent="0.25">
      <c r="A3883" s="2">
        <v>43233.03943138889</v>
      </c>
      <c r="B3883">
        <v>679.63</v>
      </c>
      <c r="C3883">
        <v>1.0184840000000001E-2</v>
      </c>
      <c r="D3883" t="s">
        <v>5</v>
      </c>
      <c r="E3883">
        <v>679.22596884333996</v>
      </c>
      <c r="F3883">
        <v>678.68965939999987</v>
      </c>
      <c r="G3883" s="5">
        <f t="shared" ca="1" si="548"/>
        <v>-4.9307242022019297E-3</v>
      </c>
      <c r="H3883" s="5">
        <f t="shared" ca="1" si="549"/>
        <v>-3.3490759233399103</v>
      </c>
      <c r="I3883" s="6">
        <f t="shared" si="542"/>
        <v>3882</v>
      </c>
      <c r="J3883">
        <f t="shared" si="543"/>
        <v>2.9381698171428567</v>
      </c>
      <c r="K3883">
        <f t="shared" si="544"/>
        <v>6.8405620534508058</v>
      </c>
      <c r="L3883">
        <f t="shared" si="545"/>
        <v>-0.4280328069921972</v>
      </c>
      <c r="M3883" t="str">
        <f t="shared" si="550"/>
        <v/>
      </c>
      <c r="N3883" t="str">
        <f t="shared" si="546"/>
        <v/>
      </c>
      <c r="O3883" t="str">
        <f t="shared" si="547"/>
        <v/>
      </c>
    </row>
    <row r="3884" spans="1:15" x14ac:dyDescent="0.25">
      <c r="A3884" s="2">
        <v>43233.039437870371</v>
      </c>
      <c r="B3884">
        <v>679.64</v>
      </c>
      <c r="C3884">
        <v>0.20030000000000001</v>
      </c>
      <c r="D3884" t="s">
        <v>6</v>
      </c>
      <c r="E3884">
        <v>679.22596884333996</v>
      </c>
      <c r="F3884">
        <v>678.65</v>
      </c>
      <c r="G3884" s="5">
        <f t="shared" ca="1" si="548"/>
        <v>-4.9307242022019297E-3</v>
      </c>
      <c r="H3884" s="5">
        <f t="shared" ca="1" si="549"/>
        <v>-3.3490759233399103</v>
      </c>
      <c r="I3884" s="6">
        <f t="shared" si="542"/>
        <v>3883</v>
      </c>
      <c r="J3884">
        <f t="shared" si="543"/>
        <v>3.4005208025210152</v>
      </c>
      <c r="K3884">
        <f t="shared" si="544"/>
        <v>6.4323948581498618</v>
      </c>
      <c r="L3884">
        <f t="shared" si="545"/>
        <v>-0.49751622422033481</v>
      </c>
      <c r="M3884" t="str">
        <f t="shared" si="550"/>
        <v/>
      </c>
      <c r="N3884" t="str">
        <f t="shared" si="546"/>
        <v/>
      </c>
      <c r="O3884" t="str">
        <f t="shared" si="547"/>
        <v/>
      </c>
    </row>
    <row r="3885" spans="1:15" x14ac:dyDescent="0.25">
      <c r="A3885" s="2">
        <v>43233.03944359954</v>
      </c>
      <c r="B3885">
        <v>679.63</v>
      </c>
      <c r="C3885">
        <v>1.0516E-4</v>
      </c>
      <c r="D3885" t="s">
        <v>5</v>
      </c>
      <c r="E3885">
        <v>679.22595874798003</v>
      </c>
      <c r="F3885">
        <v>678.65</v>
      </c>
      <c r="G3885" s="5">
        <f t="shared" ca="1" si="548"/>
        <v>-4.93070941245139E-3</v>
      </c>
      <c r="H3885" s="5">
        <f t="shared" ca="1" si="549"/>
        <v>-3.3490658279799845</v>
      </c>
      <c r="I3885" s="6">
        <f t="shared" si="542"/>
        <v>3884</v>
      </c>
      <c r="J3885">
        <f t="shared" si="543"/>
        <v>3.0030667679999965</v>
      </c>
      <c r="K3885">
        <f t="shared" si="544"/>
        <v>6.4496807807456955</v>
      </c>
      <c r="L3885">
        <f t="shared" si="545"/>
        <v>-0.46559848620179334</v>
      </c>
      <c r="M3885" t="str">
        <f t="shared" si="550"/>
        <v/>
      </c>
      <c r="N3885" t="str">
        <f t="shared" si="546"/>
        <v/>
      </c>
      <c r="O3885" t="str">
        <f t="shared" si="547"/>
        <v/>
      </c>
    </row>
    <row r="3886" spans="1:15" x14ac:dyDescent="0.25">
      <c r="A3886" s="2">
        <v>43233.03944359954</v>
      </c>
      <c r="B3886">
        <v>679.42</v>
      </c>
      <c r="C3886">
        <v>0.1007</v>
      </c>
      <c r="D3886" t="s">
        <v>5</v>
      </c>
      <c r="E3886">
        <v>679.22052094798005</v>
      </c>
      <c r="F3886">
        <v>678.65</v>
      </c>
      <c r="G3886" s="5">
        <f t="shared" ca="1" si="548"/>
        <v>-4.9227429455655156E-3</v>
      </c>
      <c r="H3886" s="5">
        <f t="shared" ca="1" si="549"/>
        <v>-3.3436280279800035</v>
      </c>
      <c r="I3886" s="6">
        <f t="shared" si="542"/>
        <v>3885</v>
      </c>
      <c r="J3886">
        <f t="shared" si="543"/>
        <v>2.525674631378152</v>
      </c>
      <c r="K3886">
        <f t="shared" si="544"/>
        <v>6.4512143552458827</v>
      </c>
      <c r="L3886">
        <f t="shared" si="545"/>
        <v>-0.37589428870957525</v>
      </c>
      <c r="M3886" t="str">
        <f t="shared" si="550"/>
        <v/>
      </c>
      <c r="N3886" t="str">
        <f t="shared" si="546"/>
        <v/>
      </c>
      <c r="O3886" t="str">
        <f t="shared" si="547"/>
        <v/>
      </c>
    </row>
    <row r="3887" spans="1:15" x14ac:dyDescent="0.25">
      <c r="A3887" s="2">
        <v>43233.03944359954</v>
      </c>
      <c r="B3887">
        <v>679.41</v>
      </c>
      <c r="C3887">
        <v>0.1079</v>
      </c>
      <c r="D3887" t="s">
        <v>5</v>
      </c>
      <c r="E3887">
        <v>679.21491014798005</v>
      </c>
      <c r="F3887">
        <v>678.65</v>
      </c>
      <c r="G3887" s="5">
        <f t="shared" ca="1" si="548"/>
        <v>-4.9145228971088873E-3</v>
      </c>
      <c r="H3887" s="5">
        <f t="shared" ca="1" si="549"/>
        <v>-3.3380172279800036</v>
      </c>
      <c r="I3887" s="6">
        <f t="shared" si="542"/>
        <v>3886</v>
      </c>
      <c r="J3887">
        <f t="shared" si="543"/>
        <v>2.0601536498823521</v>
      </c>
      <c r="K3887">
        <f t="shared" si="544"/>
        <v>6.4400785867687453</v>
      </c>
      <c r="L3887">
        <f t="shared" si="545"/>
        <v>-0.30314127748274555</v>
      </c>
      <c r="M3887" t="str">
        <f t="shared" si="550"/>
        <v/>
      </c>
      <c r="N3887" t="str">
        <f t="shared" si="546"/>
        <v/>
      </c>
      <c r="O3887" t="str">
        <f t="shared" si="547"/>
        <v/>
      </c>
    </row>
    <row r="3888" spans="1:15" x14ac:dyDescent="0.25">
      <c r="A3888" s="2">
        <v>43233.03944359954</v>
      </c>
      <c r="B3888">
        <v>679.39</v>
      </c>
      <c r="C3888">
        <v>8.2394839999999997E-2</v>
      </c>
      <c r="D3888" t="s">
        <v>5</v>
      </c>
      <c r="E3888">
        <v>679.21095519565984</v>
      </c>
      <c r="F3888">
        <v>678.65</v>
      </c>
      <c r="G3888" s="5">
        <f t="shared" ca="1" si="548"/>
        <v>-4.9087286507317135E-3</v>
      </c>
      <c r="H3888" s="5">
        <f t="shared" ca="1" si="549"/>
        <v>-3.3340622756597895</v>
      </c>
      <c r="I3888" s="6">
        <f t="shared" si="542"/>
        <v>3887</v>
      </c>
      <c r="J3888">
        <f t="shared" si="543"/>
        <v>1.5944316599831723</v>
      </c>
      <c r="K3888">
        <f t="shared" si="544"/>
        <v>6.417290773608066</v>
      </c>
      <c r="L3888">
        <f t="shared" si="545"/>
        <v>-0.23561918468797116</v>
      </c>
      <c r="M3888" t="str">
        <f t="shared" si="550"/>
        <v/>
      </c>
      <c r="N3888" t="str">
        <f t="shared" si="546"/>
        <v/>
      </c>
      <c r="O3888" t="str">
        <f t="shared" si="547"/>
        <v/>
      </c>
    </row>
    <row r="3889" spans="1:15" x14ac:dyDescent="0.25">
      <c r="A3889" s="2">
        <v>43233.039444085647</v>
      </c>
      <c r="B3889">
        <v>679.37</v>
      </c>
      <c r="C3889">
        <v>7.0194839999999994E-2</v>
      </c>
      <c r="D3889" t="s">
        <v>5</v>
      </c>
      <c r="E3889">
        <v>679.20786662269995</v>
      </c>
      <c r="F3889">
        <v>678.65</v>
      </c>
      <c r="G3889" s="5">
        <f t="shared" ca="1" si="548"/>
        <v>-4.9042036560366627E-3</v>
      </c>
      <c r="H3889" s="5">
        <f t="shared" ca="1" si="549"/>
        <v>-3.3309737026999069</v>
      </c>
      <c r="I3889" s="6">
        <f t="shared" si="542"/>
        <v>3888</v>
      </c>
      <c r="J3889">
        <f t="shared" si="543"/>
        <v>1.3126747946554929</v>
      </c>
      <c r="K3889">
        <f t="shared" si="544"/>
        <v>6.4203038070920204</v>
      </c>
      <c r="L3889">
        <f t="shared" si="545"/>
        <v>-0.19352354530061644</v>
      </c>
      <c r="M3889" t="str">
        <f t="shared" si="550"/>
        <v/>
      </c>
      <c r="N3889" t="str">
        <f t="shared" si="546"/>
        <v/>
      </c>
      <c r="O3889" t="str">
        <f t="shared" si="547"/>
        <v/>
      </c>
    </row>
    <row r="3890" spans="1:15" x14ac:dyDescent="0.25">
      <c r="A3890" s="2">
        <v>43233.039447696763</v>
      </c>
      <c r="B3890">
        <v>679.37</v>
      </c>
      <c r="C3890">
        <v>0.20039999999999999</v>
      </c>
      <c r="D3890" t="s">
        <v>5</v>
      </c>
      <c r="E3890">
        <v>679.19904902269991</v>
      </c>
      <c r="F3890">
        <v>678.65</v>
      </c>
      <c r="G3890" s="5">
        <f t="shared" ca="1" si="548"/>
        <v>-4.8912849737939379E-3</v>
      </c>
      <c r="H3890" s="5">
        <f t="shared" ca="1" si="549"/>
        <v>-3.3221561026998643</v>
      </c>
      <c r="I3890" s="6">
        <f t="shared" si="542"/>
        <v>3889</v>
      </c>
      <c r="J3890">
        <f t="shared" si="543"/>
        <v>0.86602740346216933</v>
      </c>
      <c r="K3890">
        <f t="shared" si="544"/>
        <v>6.3856427709154264</v>
      </c>
      <c r="L3890">
        <f t="shared" si="545"/>
        <v>-0.1042381209443614</v>
      </c>
      <c r="M3890" t="str">
        <f t="shared" si="550"/>
        <v/>
      </c>
      <c r="N3890" t="str">
        <f t="shared" si="546"/>
        <v/>
      </c>
      <c r="O3890" t="str">
        <f t="shared" si="547"/>
        <v/>
      </c>
    </row>
    <row r="3891" spans="1:15" x14ac:dyDescent="0.25">
      <c r="A3891" s="2">
        <v>43233.039447696763</v>
      </c>
      <c r="B3891">
        <v>679.37</v>
      </c>
      <c r="C3891">
        <v>0.9274</v>
      </c>
      <c r="D3891" t="s">
        <v>5</v>
      </c>
      <c r="E3891">
        <v>679.13390045370011</v>
      </c>
      <c r="F3891">
        <v>678.65</v>
      </c>
      <c r="G3891" s="5">
        <f t="shared" ca="1" si="548"/>
        <v>-4.7958252879501308E-3</v>
      </c>
      <c r="H3891" s="5">
        <f t="shared" ca="1" si="549"/>
        <v>-3.2570075337000617</v>
      </c>
      <c r="I3891" s="6">
        <f t="shared" si="542"/>
        <v>3890</v>
      </c>
      <c r="J3891">
        <f t="shared" si="543"/>
        <v>0.58474495524370695</v>
      </c>
      <c r="K3891">
        <f t="shared" si="544"/>
        <v>6.3783640202744758</v>
      </c>
      <c r="L3891">
        <f t="shared" si="545"/>
        <v>5.3721462692803132E-2</v>
      </c>
      <c r="M3891" t="str">
        <f t="shared" si="550"/>
        <v/>
      </c>
      <c r="N3891" t="str">
        <f t="shared" si="546"/>
        <v/>
      </c>
      <c r="O3891" t="str">
        <f t="shared" si="547"/>
        <v/>
      </c>
    </row>
    <row r="3892" spans="1:15" x14ac:dyDescent="0.25">
      <c r="A3892" s="2">
        <v>43233.039460636573</v>
      </c>
      <c r="B3892">
        <v>679.27</v>
      </c>
      <c r="C3892">
        <v>0.127</v>
      </c>
      <c r="D3892" t="s">
        <v>5</v>
      </c>
      <c r="E3892">
        <v>679.12704245370003</v>
      </c>
      <c r="F3892">
        <v>678.65</v>
      </c>
      <c r="G3892" s="5">
        <f t="shared" ca="1" si="548"/>
        <v>-4.785775459562212E-3</v>
      </c>
      <c r="H3892" s="5">
        <f t="shared" ca="1" si="549"/>
        <v>-3.2501495336999819</v>
      </c>
      <c r="I3892" s="6">
        <f t="shared" si="542"/>
        <v>3891</v>
      </c>
      <c r="J3892">
        <f t="shared" si="543"/>
        <v>0.29872150477308423</v>
      </c>
      <c r="K3892">
        <f t="shared" si="544"/>
        <v>6.3469684738340986</v>
      </c>
      <c r="L3892">
        <f t="shared" si="545"/>
        <v>-2.7055673189652716E-2</v>
      </c>
      <c r="M3892" t="str">
        <f t="shared" si="550"/>
        <v/>
      </c>
      <c r="N3892" t="str">
        <f t="shared" si="546"/>
        <v/>
      </c>
      <c r="O3892" t="str">
        <f t="shared" si="547"/>
        <v/>
      </c>
    </row>
    <row r="3893" spans="1:15" x14ac:dyDescent="0.25">
      <c r="A3893" s="2">
        <v>43233.039460636573</v>
      </c>
      <c r="B3893">
        <v>679.26</v>
      </c>
      <c r="C3893">
        <v>0.19038284999999999</v>
      </c>
      <c r="D3893" t="s">
        <v>5</v>
      </c>
      <c r="E3893">
        <v>679.1171425455002</v>
      </c>
      <c r="F3893">
        <v>678.65</v>
      </c>
      <c r="G3893" s="5">
        <f t="shared" ca="1" si="548"/>
        <v>-4.7712676098189662E-3</v>
      </c>
      <c r="H3893" s="5">
        <f t="shared" ca="1" si="549"/>
        <v>-3.2402496255001547</v>
      </c>
      <c r="I3893" s="6">
        <f t="shared" si="542"/>
        <v>3892</v>
      </c>
      <c r="J3893">
        <f t="shared" si="543"/>
        <v>0.14835122768067777</v>
      </c>
      <c r="K3893">
        <f t="shared" si="544"/>
        <v>6.3470094603316376</v>
      </c>
      <c r="L3893">
        <f t="shared" si="545"/>
        <v>6.6222718875742831E-3</v>
      </c>
      <c r="M3893" t="str">
        <f t="shared" si="550"/>
        <v/>
      </c>
      <c r="N3893" t="str">
        <f t="shared" si="546"/>
        <v/>
      </c>
      <c r="O3893" t="str">
        <f t="shared" si="547"/>
        <v/>
      </c>
    </row>
    <row r="3894" spans="1:15" x14ac:dyDescent="0.25">
      <c r="A3894" s="2">
        <v>43233.039460752312</v>
      </c>
      <c r="B3894">
        <v>679.2</v>
      </c>
      <c r="C3894">
        <v>0.1007</v>
      </c>
      <c r="D3894" t="s">
        <v>5</v>
      </c>
      <c r="E3894">
        <v>679.11311454550014</v>
      </c>
      <c r="F3894">
        <v>678.65</v>
      </c>
      <c r="G3894" s="5">
        <f t="shared" ca="1" si="548"/>
        <v>-4.7653646442477413E-3</v>
      </c>
      <c r="H3894" s="5">
        <f t="shared" ca="1" si="549"/>
        <v>-3.2362216255000931</v>
      </c>
      <c r="I3894" s="6">
        <f t="shared" si="542"/>
        <v>3893</v>
      </c>
      <c r="J3894">
        <f t="shared" si="543"/>
        <v>-0.25851090709238633</v>
      </c>
      <c r="K3894">
        <f t="shared" si="544"/>
        <v>6.2907789033412342</v>
      </c>
      <c r="L3894">
        <f t="shared" si="545"/>
        <v>5.7101181365887446E-2</v>
      </c>
      <c r="M3894" t="str">
        <f t="shared" si="550"/>
        <v/>
      </c>
      <c r="N3894" t="str">
        <f t="shared" si="546"/>
        <v/>
      </c>
      <c r="O3894" t="str">
        <f t="shared" si="547"/>
        <v/>
      </c>
    </row>
    <row r="3895" spans="1:15" x14ac:dyDescent="0.25">
      <c r="A3895" s="2">
        <v>43233.039460752312</v>
      </c>
      <c r="B3895">
        <v>679.15</v>
      </c>
      <c r="C3895">
        <v>1.04998485</v>
      </c>
      <c r="D3895" t="s">
        <v>5</v>
      </c>
      <c r="E3895">
        <v>679.08161500000006</v>
      </c>
      <c r="F3895">
        <v>678.65</v>
      </c>
      <c r="G3895" s="5">
        <f t="shared" ca="1" si="548"/>
        <v>-4.7192001803789225E-3</v>
      </c>
      <c r="H3895" s="5">
        <f t="shared" ca="1" si="549"/>
        <v>-3.2047220800000105</v>
      </c>
      <c r="I3895" s="6">
        <f t="shared" si="542"/>
        <v>3894</v>
      </c>
      <c r="J3895">
        <f t="shared" si="543"/>
        <v>-0.67528830631931669</v>
      </c>
      <c r="K3895">
        <f t="shared" si="544"/>
        <v>6.2250439717223038</v>
      </c>
      <c r="L3895">
        <f t="shared" si="545"/>
        <v>0.27715035655273929</v>
      </c>
      <c r="M3895" t="str">
        <f t="shared" si="550"/>
        <v/>
      </c>
      <c r="N3895" t="str">
        <f t="shared" si="546"/>
        <v/>
      </c>
      <c r="O3895" t="str">
        <f t="shared" si="547"/>
        <v/>
      </c>
    </row>
    <row r="3896" spans="1:15" x14ac:dyDescent="0.25">
      <c r="A3896" s="2">
        <v>43233.039467824077</v>
      </c>
      <c r="B3896">
        <v>679.15</v>
      </c>
      <c r="C3896">
        <v>0.31169999999999998</v>
      </c>
      <c r="D3896" t="s">
        <v>5</v>
      </c>
      <c r="E3896">
        <v>679.07226400000002</v>
      </c>
      <c r="F3896">
        <v>678.65</v>
      </c>
      <c r="G3896" s="5">
        <f t="shared" ca="1" si="548"/>
        <v>-4.7054949073873122E-3</v>
      </c>
      <c r="H3896" s="5">
        <f t="shared" ca="1" si="549"/>
        <v>-3.1953710799999726</v>
      </c>
      <c r="I3896" s="6">
        <f t="shared" si="542"/>
        <v>3895</v>
      </c>
      <c r="J3896">
        <f t="shared" si="543"/>
        <v>-0.94973079831936502</v>
      </c>
      <c r="K3896">
        <f t="shared" si="544"/>
        <v>6.170757823941174</v>
      </c>
      <c r="L3896">
        <f t="shared" si="545"/>
        <v>0.20442072664483654</v>
      </c>
      <c r="M3896" t="str">
        <f t="shared" si="550"/>
        <v/>
      </c>
      <c r="N3896" t="str">
        <f t="shared" si="546"/>
        <v/>
      </c>
      <c r="O3896" t="str">
        <f t="shared" si="547"/>
        <v/>
      </c>
    </row>
    <row r="3897" spans="1:15" x14ac:dyDescent="0.25">
      <c r="A3897" s="2">
        <v>43233.039467916657</v>
      </c>
      <c r="B3897">
        <v>679.15</v>
      </c>
      <c r="C3897">
        <v>0.51329999999999998</v>
      </c>
      <c r="D3897" t="s">
        <v>5</v>
      </c>
      <c r="E3897">
        <v>679.05686500000002</v>
      </c>
      <c r="F3897">
        <v>678.65</v>
      </c>
      <c r="G3897" s="5">
        <f t="shared" ca="1" si="548"/>
        <v>-4.682924573629E-3</v>
      </c>
      <c r="H3897" s="5">
        <f t="shared" ca="1" si="549"/>
        <v>-3.1799720799999704</v>
      </c>
      <c r="I3897" s="6">
        <f t="shared" si="542"/>
        <v>3896</v>
      </c>
      <c r="J3897">
        <f t="shared" si="543"/>
        <v>-1.2221059362856295</v>
      </c>
      <c r="K3897">
        <f t="shared" si="544"/>
        <v>6.1386638338224513</v>
      </c>
      <c r="L3897">
        <f t="shared" si="545"/>
        <v>0.28270092372936134</v>
      </c>
      <c r="M3897" t="str">
        <f t="shared" si="550"/>
        <v/>
      </c>
      <c r="N3897" t="str">
        <f t="shared" si="546"/>
        <v/>
      </c>
      <c r="O3897" t="str">
        <f t="shared" si="547"/>
        <v/>
      </c>
    </row>
    <row r="3898" spans="1:15" x14ac:dyDescent="0.25">
      <c r="A3898" s="2">
        <v>43233.039467962961</v>
      </c>
      <c r="B3898">
        <v>679.15</v>
      </c>
      <c r="C3898">
        <v>0.36199999999999999</v>
      </c>
      <c r="D3898" t="s">
        <v>5</v>
      </c>
      <c r="E3898">
        <v>679.04600500000004</v>
      </c>
      <c r="F3898">
        <v>678.65</v>
      </c>
      <c r="G3898" s="5">
        <f t="shared" ca="1" si="548"/>
        <v>-4.6670064423690863E-3</v>
      </c>
      <c r="H3898" s="5">
        <f t="shared" ca="1" si="549"/>
        <v>-3.1691120799999908</v>
      </c>
      <c r="I3898" s="6">
        <f t="shared" si="542"/>
        <v>3897</v>
      </c>
      <c r="J3898">
        <f t="shared" si="543"/>
        <v>-1.4628748557647668</v>
      </c>
      <c r="K3898">
        <f t="shared" si="544"/>
        <v>6.106729620145015</v>
      </c>
      <c r="L3898">
        <f t="shared" si="545"/>
        <v>0.29883013810613612</v>
      </c>
      <c r="M3898" t="str">
        <f t="shared" si="550"/>
        <v/>
      </c>
      <c r="N3898" t="str">
        <f t="shared" si="546"/>
        <v/>
      </c>
      <c r="O3898" t="str">
        <f t="shared" si="547"/>
        <v/>
      </c>
    </row>
    <row r="3899" spans="1:15" x14ac:dyDescent="0.25">
      <c r="A3899" s="2">
        <v>43233.039468206021</v>
      </c>
      <c r="B3899">
        <v>679.15</v>
      </c>
      <c r="C3899">
        <v>0.01</v>
      </c>
      <c r="D3899" t="s">
        <v>5</v>
      </c>
      <c r="E3899">
        <v>679.04570500000011</v>
      </c>
      <c r="F3899">
        <v>678.65</v>
      </c>
      <c r="G3899" s="5">
        <f t="shared" ca="1" si="548"/>
        <v>-4.6665667077594808E-3</v>
      </c>
      <c r="H3899" s="5">
        <f t="shared" ca="1" si="549"/>
        <v>-3.1688120800000661</v>
      </c>
      <c r="I3899" s="6">
        <f t="shared" si="542"/>
        <v>3898</v>
      </c>
      <c r="J3899">
        <f t="shared" si="543"/>
        <v>-6.6474027344554543E-2</v>
      </c>
      <c r="K3899">
        <f t="shared" si="544"/>
        <v>4.4765585351933188</v>
      </c>
      <c r="L3899">
        <f t="shared" si="545"/>
        <v>1.7083218446344303E-2</v>
      </c>
      <c r="M3899" t="str">
        <f t="shared" si="550"/>
        <v/>
      </c>
      <c r="N3899" t="str">
        <f t="shared" si="546"/>
        <v/>
      </c>
      <c r="O3899" t="str">
        <f t="shared" si="547"/>
        <v/>
      </c>
    </row>
    <row r="3900" spans="1:15" x14ac:dyDescent="0.25">
      <c r="A3900" s="2">
        <v>43233.039468252318</v>
      </c>
      <c r="B3900">
        <v>679.15</v>
      </c>
      <c r="C3900">
        <v>0.2828</v>
      </c>
      <c r="D3900" t="s">
        <v>5</v>
      </c>
      <c r="E3900">
        <v>679.03722100000005</v>
      </c>
      <c r="F3900">
        <v>678.65</v>
      </c>
      <c r="G3900" s="5">
        <f t="shared" ca="1" si="548"/>
        <v>-4.6541308521289423E-3</v>
      </c>
      <c r="H3900" s="5">
        <f t="shared" ca="1" si="549"/>
        <v>-3.1603280799999993</v>
      </c>
      <c r="I3900" s="6">
        <f t="shared" si="542"/>
        <v>3899</v>
      </c>
      <c r="J3900">
        <f t="shared" si="543"/>
        <v>-0.33436812452100639</v>
      </c>
      <c r="K3900">
        <f t="shared" si="544"/>
        <v>4.4425014783989898</v>
      </c>
      <c r="L3900">
        <f t="shared" si="545"/>
        <v>0.13892356086360255</v>
      </c>
      <c r="M3900" t="str">
        <f t="shared" si="550"/>
        <v/>
      </c>
      <c r="N3900" t="str">
        <f t="shared" si="546"/>
        <v/>
      </c>
      <c r="O3900" t="str">
        <f t="shared" si="547"/>
        <v/>
      </c>
    </row>
    <row r="3901" spans="1:15" x14ac:dyDescent="0.25">
      <c r="A3901" s="2">
        <v>43233.039471562501</v>
      </c>
      <c r="B3901">
        <v>679.15</v>
      </c>
      <c r="C3901">
        <v>1.2171000000000001</v>
      </c>
      <c r="D3901" t="s">
        <v>5</v>
      </c>
      <c r="E3901">
        <v>679.00070799999992</v>
      </c>
      <c r="F3901">
        <v>678.65</v>
      </c>
      <c r="G3901" s="5">
        <f t="shared" ca="1" si="548"/>
        <v>-4.6006065136531089E-3</v>
      </c>
      <c r="H3901" s="5">
        <f t="shared" ca="1" si="549"/>
        <v>-3.1238150799998721</v>
      </c>
      <c r="I3901" s="6">
        <f t="shared" si="542"/>
        <v>3900</v>
      </c>
      <c r="J3901">
        <f t="shared" si="543"/>
        <v>-0.56153847280671698</v>
      </c>
      <c r="K3901">
        <f t="shared" si="544"/>
        <v>4.4076060513880382</v>
      </c>
      <c r="L3901">
        <f t="shared" si="545"/>
        <v>0.40353844061144944</v>
      </c>
      <c r="M3901" t="str">
        <f t="shared" si="550"/>
        <v/>
      </c>
      <c r="N3901" t="str">
        <f t="shared" si="546"/>
        <v/>
      </c>
      <c r="O3901" t="str">
        <f t="shared" si="547"/>
        <v/>
      </c>
    </row>
    <row r="3902" spans="1:15" x14ac:dyDescent="0.25">
      <c r="A3902" s="2">
        <v>43233.039472627323</v>
      </c>
      <c r="B3902">
        <v>679.1</v>
      </c>
      <c r="C3902">
        <v>0.01</v>
      </c>
      <c r="D3902" t="s">
        <v>5</v>
      </c>
      <c r="E3902">
        <v>679.00050799999997</v>
      </c>
      <c r="F3902">
        <v>678.65</v>
      </c>
      <c r="G3902" s="5">
        <f t="shared" ca="1" si="548"/>
        <v>-4.6003133181748996E-3</v>
      </c>
      <c r="H3902" s="5">
        <f t="shared" ca="1" si="549"/>
        <v>-3.1236150799999223</v>
      </c>
      <c r="I3902" s="6">
        <f t="shared" si="542"/>
        <v>3901</v>
      </c>
      <c r="J3902">
        <f t="shared" si="543"/>
        <v>-0.66110235026889086</v>
      </c>
      <c r="K3902">
        <f t="shared" si="544"/>
        <v>4.3852023953251358</v>
      </c>
      <c r="L3902">
        <f t="shared" si="545"/>
        <v>0.15303794209916571</v>
      </c>
      <c r="M3902" t="str">
        <f t="shared" si="550"/>
        <v/>
      </c>
      <c r="N3902" t="str">
        <f t="shared" si="546"/>
        <v/>
      </c>
      <c r="O3902" t="str">
        <f t="shared" si="547"/>
        <v/>
      </c>
    </row>
    <row r="3903" spans="1:15" x14ac:dyDescent="0.25">
      <c r="A3903" s="2">
        <v>43233.039472627323</v>
      </c>
      <c r="B3903">
        <v>679.02</v>
      </c>
      <c r="C3903">
        <v>0.127</v>
      </c>
      <c r="D3903" t="s">
        <v>5</v>
      </c>
      <c r="E3903">
        <v>678.99999999999989</v>
      </c>
      <c r="F3903">
        <v>678.65</v>
      </c>
      <c r="G3903" s="5">
        <f t="shared" ca="1" si="548"/>
        <v>-4.5995686008834186E-3</v>
      </c>
      <c r="H3903" s="5">
        <f t="shared" ca="1" si="549"/>
        <v>-3.1231070799998406</v>
      </c>
      <c r="I3903" s="6">
        <f t="shared" si="542"/>
        <v>3902</v>
      </c>
      <c r="J3903">
        <f t="shared" si="543"/>
        <v>-0.72107130336132741</v>
      </c>
      <c r="K3903">
        <f t="shared" si="544"/>
        <v>4.3864861656447856</v>
      </c>
      <c r="L3903">
        <f t="shared" si="545"/>
        <v>0.19333727984906715</v>
      </c>
      <c r="M3903" t="str">
        <f t="shared" si="550"/>
        <v/>
      </c>
      <c r="N3903" t="str">
        <f t="shared" si="546"/>
        <v/>
      </c>
      <c r="O3903" t="str">
        <f t="shared" si="547"/>
        <v/>
      </c>
    </row>
    <row r="3904" spans="1:15" x14ac:dyDescent="0.25">
      <c r="A3904" s="2">
        <v>43233.039472627323</v>
      </c>
      <c r="B3904">
        <v>679</v>
      </c>
      <c r="C3904">
        <v>4.3141318599999998</v>
      </c>
      <c r="D3904" t="s">
        <v>5</v>
      </c>
      <c r="E3904">
        <v>678.71484590416003</v>
      </c>
      <c r="F3904">
        <v>678.65</v>
      </c>
      <c r="G3904" s="5">
        <f t="shared" ca="1" si="548"/>
        <v>-4.1813627641802383E-3</v>
      </c>
      <c r="H3904" s="5">
        <f t="shared" ca="1" si="549"/>
        <v>-2.8379529841599829</v>
      </c>
      <c r="I3904" s="6">
        <f t="shared" si="542"/>
        <v>3903</v>
      </c>
      <c r="J3904">
        <f t="shared" si="543"/>
        <v>-0.93812318292441432</v>
      </c>
      <c r="K3904">
        <f t="shared" si="544"/>
        <v>4.3527697096024269</v>
      </c>
      <c r="L3904">
        <f t="shared" si="545"/>
        <v>1.2066466625463041</v>
      </c>
      <c r="M3904" t="str">
        <f t="shared" si="550"/>
        <v/>
      </c>
      <c r="N3904" t="str">
        <f t="shared" si="546"/>
        <v/>
      </c>
      <c r="O3904" t="str">
        <f t="shared" si="547"/>
        <v/>
      </c>
    </row>
    <row r="3905" spans="1:15" x14ac:dyDescent="0.25">
      <c r="A3905" s="2">
        <v>43233.039513611111</v>
      </c>
      <c r="B3905">
        <v>679</v>
      </c>
      <c r="C3905">
        <v>0.67586813999999995</v>
      </c>
      <c r="D3905" t="s">
        <v>5</v>
      </c>
      <c r="E3905">
        <v>678.64783926940004</v>
      </c>
      <c r="F3905">
        <v>678.65</v>
      </c>
      <c r="G3905" s="5">
        <f t="shared" ca="1" si="548"/>
        <v>-4.083040111618216E-3</v>
      </c>
      <c r="H3905" s="5">
        <f t="shared" ca="1" si="549"/>
        <v>-2.7709463493999924</v>
      </c>
      <c r="I3905" s="6">
        <f t="shared" si="542"/>
        <v>3904</v>
      </c>
      <c r="J3905">
        <f t="shared" si="543"/>
        <v>-0.69356820705883138</v>
      </c>
      <c r="K3905">
        <f t="shared" si="544"/>
        <v>4.3958089949803449</v>
      </c>
      <c r="L3905">
        <f t="shared" si="545"/>
        <v>0.31153226826338809</v>
      </c>
      <c r="M3905" t="str">
        <f t="shared" si="550"/>
        <v/>
      </c>
      <c r="N3905" t="str">
        <f t="shared" si="546"/>
        <v/>
      </c>
      <c r="O3905" t="str">
        <f t="shared" si="547"/>
        <v/>
      </c>
    </row>
    <row r="3906" spans="1:15" x14ac:dyDescent="0.25">
      <c r="A3906" s="2">
        <v>43233.039513611111</v>
      </c>
      <c r="B3906">
        <v>679</v>
      </c>
      <c r="C3906">
        <v>0.05</v>
      </c>
      <c r="D3906" t="s">
        <v>5</v>
      </c>
      <c r="E3906">
        <v>678.64283926940004</v>
      </c>
      <c r="F3906">
        <v>678.65</v>
      </c>
      <c r="G3906" s="5">
        <f t="shared" ca="1" si="548"/>
        <v>-4.0757025483061232E-3</v>
      </c>
      <c r="H3906" s="5">
        <f t="shared" ca="1" si="549"/>
        <v>-2.7659463493999965</v>
      </c>
      <c r="I3906" s="6">
        <f t="shared" si="542"/>
        <v>3905</v>
      </c>
      <c r="J3906">
        <f t="shared" si="543"/>
        <v>-0.74575966571421759</v>
      </c>
      <c r="K3906">
        <f t="shared" si="544"/>
        <v>4.3955470176111344</v>
      </c>
      <c r="L3906">
        <f t="shared" si="545"/>
        <v>0.18103768712425067</v>
      </c>
      <c r="M3906" t="str">
        <f t="shared" si="550"/>
        <v/>
      </c>
      <c r="N3906" t="str">
        <f t="shared" si="546"/>
        <v/>
      </c>
      <c r="O3906" t="str">
        <f t="shared" si="547"/>
        <v/>
      </c>
    </row>
    <row r="3907" spans="1:15" x14ac:dyDescent="0.25">
      <c r="A3907" s="2">
        <v>43233.039513611111</v>
      </c>
      <c r="B3907">
        <v>679</v>
      </c>
      <c r="C3907">
        <v>0.06</v>
      </c>
      <c r="D3907" t="s">
        <v>5</v>
      </c>
      <c r="E3907">
        <v>678.63683926940007</v>
      </c>
      <c r="F3907">
        <v>678.65</v>
      </c>
      <c r="G3907" s="5">
        <f t="shared" ca="1" si="548"/>
        <v>-4.0668973296104872E-3</v>
      </c>
      <c r="H3907" s="5">
        <f t="shared" ca="1" si="549"/>
        <v>-2.7599463494000247</v>
      </c>
      <c r="I3907" s="6">
        <f t="shared" si="542"/>
        <v>3906</v>
      </c>
      <c r="J3907">
        <f t="shared" si="543"/>
        <v>-0.98974177636978311</v>
      </c>
      <c r="K3907">
        <f t="shared" si="544"/>
        <v>4.3550941092744493</v>
      </c>
      <c r="L3907">
        <f t="shared" si="545"/>
        <v>0.24103767910188012</v>
      </c>
      <c r="M3907" t="str">
        <f t="shared" si="550"/>
        <v/>
      </c>
      <c r="N3907" t="str">
        <f t="shared" si="546"/>
        <v/>
      </c>
      <c r="O3907" t="str">
        <f t="shared" si="547"/>
        <v/>
      </c>
    </row>
    <row r="3908" spans="1:15" x14ac:dyDescent="0.25">
      <c r="A3908" s="2">
        <v>43233.039513611111</v>
      </c>
      <c r="B3908">
        <v>679</v>
      </c>
      <c r="C3908">
        <v>0.01</v>
      </c>
      <c r="D3908" t="s">
        <v>5</v>
      </c>
      <c r="E3908">
        <v>678.63583926940009</v>
      </c>
      <c r="F3908">
        <v>678.65</v>
      </c>
      <c r="G3908" s="5">
        <f t="shared" ca="1" si="548"/>
        <v>-4.065429778023882E-3</v>
      </c>
      <c r="H3908" s="5">
        <f t="shared" ca="1" si="549"/>
        <v>-2.7589463494000479</v>
      </c>
      <c r="I3908" s="6">
        <f t="shared" ref="I3908:I3971" si="551">I3907+1</f>
        <v>3907</v>
      </c>
      <c r="J3908">
        <f t="shared" si="543"/>
        <v>-0.38418993744539875</v>
      </c>
      <c r="K3908">
        <f t="shared" si="544"/>
        <v>3.9407493623366112</v>
      </c>
      <c r="L3908">
        <f t="shared" si="545"/>
        <v>0.10002918257447092</v>
      </c>
      <c r="M3908" t="str">
        <f t="shared" si="550"/>
        <v/>
      </c>
      <c r="N3908" t="str">
        <f t="shared" si="546"/>
        <v/>
      </c>
      <c r="O3908" t="str">
        <f t="shared" si="547"/>
        <v/>
      </c>
    </row>
    <row r="3909" spans="1:15" x14ac:dyDescent="0.25">
      <c r="A3909" s="2">
        <v>43233.039513611111</v>
      </c>
      <c r="B3909">
        <v>679</v>
      </c>
      <c r="C3909">
        <v>9.9218599999999994E-3</v>
      </c>
      <c r="D3909" t="s">
        <v>5</v>
      </c>
      <c r="E3909">
        <v>678.63484708340013</v>
      </c>
      <c r="F3909">
        <v>678.65</v>
      </c>
      <c r="G3909" s="5">
        <f t="shared" ca="1" si="548"/>
        <v>-4.0639736896109467E-3</v>
      </c>
      <c r="H3909" s="5">
        <f t="shared" ca="1" si="549"/>
        <v>-2.7579541634000861</v>
      </c>
      <c r="I3909" s="6">
        <f t="shared" si="551"/>
        <v>3908</v>
      </c>
      <c r="J3909">
        <f t="shared" si="543"/>
        <v>-0.58170058591599627</v>
      </c>
      <c r="K3909">
        <f t="shared" si="544"/>
        <v>3.9136815156041873</v>
      </c>
      <c r="L3909">
        <f t="shared" si="545"/>
        <v>0.15116775434003668</v>
      </c>
      <c r="M3909" t="str">
        <f t="shared" si="550"/>
        <v/>
      </c>
      <c r="N3909" t="str">
        <f t="shared" si="546"/>
        <v/>
      </c>
      <c r="O3909" t="str">
        <f t="shared" si="547"/>
        <v/>
      </c>
    </row>
    <row r="3910" spans="1:15" x14ac:dyDescent="0.25">
      <c r="A3910" s="2">
        <v>43233.039514201388</v>
      </c>
      <c r="B3910">
        <v>679</v>
      </c>
      <c r="C3910">
        <v>7.8139999999999994E-5</v>
      </c>
      <c r="D3910" t="s">
        <v>5</v>
      </c>
      <c r="E3910">
        <v>678.63483926940023</v>
      </c>
      <c r="F3910">
        <v>678.65</v>
      </c>
      <c r="G3910" s="5">
        <f t="shared" ca="1" si="548"/>
        <v>-4.0639622221124334E-3</v>
      </c>
      <c r="H3910" s="5">
        <f t="shared" ca="1" si="549"/>
        <v>-2.7579463494001857</v>
      </c>
      <c r="I3910" s="6">
        <f t="shared" si="551"/>
        <v>3909</v>
      </c>
      <c r="J3910">
        <f t="shared" si="543"/>
        <v>-0.77205065206720747</v>
      </c>
      <c r="K3910">
        <f t="shared" si="544"/>
        <v>3.8857366502769093</v>
      </c>
      <c r="L3910">
        <f t="shared" si="545"/>
        <v>0.19870847192183835</v>
      </c>
      <c r="M3910" t="str">
        <f t="shared" si="550"/>
        <v/>
      </c>
      <c r="N3910" t="str">
        <f t="shared" si="546"/>
        <v/>
      </c>
      <c r="O3910" t="str">
        <f t="shared" si="547"/>
        <v/>
      </c>
    </row>
    <row r="3911" spans="1:15" x14ac:dyDescent="0.25">
      <c r="A3911" s="2">
        <v>43233.039514537028</v>
      </c>
      <c r="B3911">
        <v>678.82</v>
      </c>
      <c r="C3911">
        <v>1.61E-2</v>
      </c>
      <c r="D3911" t="s">
        <v>5</v>
      </c>
      <c r="E3911">
        <v>678.63380886940001</v>
      </c>
      <c r="F3911">
        <v>678.65</v>
      </c>
      <c r="G3911" s="5">
        <f t="shared" ca="1" si="548"/>
        <v>-4.0624500479764982E-3</v>
      </c>
      <c r="H3911" s="5">
        <f t="shared" ca="1" si="549"/>
        <v>-2.7569159493999678</v>
      </c>
      <c r="I3911" s="6">
        <f t="shared" si="551"/>
        <v>3910</v>
      </c>
      <c r="J3911">
        <f t="shared" ref="J3911:J3974" si="552">FORECAST(I3911,C3876:C3910,I3876:I3910)</f>
        <v>0.48342016127731036</v>
      </c>
      <c r="K3911">
        <f t="shared" ref="K3911:K3974" si="553">STEYX(C3876:C3910,I3876:I3910)</f>
        <v>0.92355066824946053</v>
      </c>
      <c r="L3911">
        <f t="shared" ref="L3911:L3974" si="554">(C3911-J3911)/K3911</f>
        <v>-0.5060038147805036</v>
      </c>
      <c r="M3911" t="str">
        <f t="shared" si="550"/>
        <v/>
      </c>
      <c r="N3911" t="str">
        <f t="shared" ref="N3911:N3974" si="555">IF(M3911=1,H3911,"")</f>
        <v/>
      </c>
      <c r="O3911" t="str">
        <f t="shared" ref="O3911:O3974" si="556">IF(M3911=1,IF(ISNUMBER(M3910),"",H3911),"")</f>
        <v/>
      </c>
    </row>
    <row r="3912" spans="1:15" x14ac:dyDescent="0.25">
      <c r="A3912" s="2">
        <v>43233.039514733799</v>
      </c>
      <c r="B3912">
        <v>678.82</v>
      </c>
      <c r="C3912">
        <v>6.4000000000000001E-2</v>
      </c>
      <c r="D3912" t="s">
        <v>5</v>
      </c>
      <c r="E3912">
        <v>678.62971286940012</v>
      </c>
      <c r="F3912">
        <v>678.65</v>
      </c>
      <c r="G3912" s="5">
        <f t="shared" ca="1" si="548"/>
        <v>-4.0564388755696106E-3</v>
      </c>
      <c r="H3912" s="5">
        <f t="shared" ca="1" si="549"/>
        <v>-2.7528199494000773</v>
      </c>
      <c r="I3912" s="6">
        <f t="shared" si="551"/>
        <v>3911</v>
      </c>
      <c r="J3912">
        <f t="shared" si="552"/>
        <v>0.4108125740168056</v>
      </c>
      <c r="K3912">
        <f t="shared" si="553"/>
        <v>0.92443258623795455</v>
      </c>
      <c r="L3912">
        <f t="shared" si="554"/>
        <v>-0.37516264482647083</v>
      </c>
      <c r="M3912" t="str">
        <f t="shared" si="550"/>
        <v/>
      </c>
      <c r="N3912" t="str">
        <f t="shared" si="555"/>
        <v/>
      </c>
      <c r="O3912" t="str">
        <f t="shared" si="556"/>
        <v/>
      </c>
    </row>
    <row r="3913" spans="1:15" x14ac:dyDescent="0.25">
      <c r="A3913" s="2">
        <v>43233.039516666657</v>
      </c>
      <c r="B3913">
        <v>678.82</v>
      </c>
      <c r="C3913">
        <v>0.22989999999999999</v>
      </c>
      <c r="D3913" t="s">
        <v>5</v>
      </c>
      <c r="E3913">
        <v>678.61499926940007</v>
      </c>
      <c r="F3913">
        <v>678.65</v>
      </c>
      <c r="G3913" s="5">
        <f t="shared" ca="1" si="548"/>
        <v>-4.0348450186746309E-3</v>
      </c>
      <c r="H3913" s="5">
        <f t="shared" ca="1" si="549"/>
        <v>-2.7381063494000273</v>
      </c>
      <c r="I3913" s="6">
        <f t="shared" si="551"/>
        <v>3912</v>
      </c>
      <c r="J3913">
        <f t="shared" si="552"/>
        <v>0.43374209983193257</v>
      </c>
      <c r="K3913">
        <f t="shared" si="553"/>
        <v>0.90662131026006909</v>
      </c>
      <c r="L3913">
        <f t="shared" si="554"/>
        <v>-0.22483709297927201</v>
      </c>
      <c r="M3913" t="str">
        <f t="shared" si="550"/>
        <v/>
      </c>
      <c r="N3913" t="str">
        <f t="shared" si="555"/>
        <v/>
      </c>
      <c r="O3913" t="str">
        <f t="shared" si="556"/>
        <v/>
      </c>
    </row>
    <row r="3914" spans="1:15" x14ac:dyDescent="0.25">
      <c r="A3914" s="2">
        <v>43233.039516666657</v>
      </c>
      <c r="B3914">
        <v>678.8</v>
      </c>
      <c r="C3914">
        <v>0.23069999999999999</v>
      </c>
      <c r="D3914" t="s">
        <v>5</v>
      </c>
      <c r="E3914">
        <v>678.60115726940012</v>
      </c>
      <c r="F3914">
        <v>678.65</v>
      </c>
      <c r="G3914" s="5">
        <f t="shared" ca="1" si="548"/>
        <v>-4.0145294776126623E-3</v>
      </c>
      <c r="H3914" s="5">
        <f t="shared" ca="1" si="549"/>
        <v>-2.7242643494000731</v>
      </c>
      <c r="I3914" s="6">
        <f t="shared" si="551"/>
        <v>3913</v>
      </c>
      <c r="J3914">
        <f t="shared" si="552"/>
        <v>0.39393212984874015</v>
      </c>
      <c r="K3914">
        <f t="shared" si="553"/>
        <v>0.90562114342366928</v>
      </c>
      <c r="L3914">
        <f t="shared" si="554"/>
        <v>-0.18024328499183087</v>
      </c>
      <c r="M3914" t="str">
        <f t="shared" si="550"/>
        <v/>
      </c>
      <c r="N3914" t="str">
        <f t="shared" si="555"/>
        <v/>
      </c>
      <c r="O3914" t="str">
        <f t="shared" si="556"/>
        <v/>
      </c>
    </row>
    <row r="3915" spans="1:15" x14ac:dyDescent="0.25">
      <c r="A3915" s="2">
        <v>43233.039517511577</v>
      </c>
      <c r="B3915">
        <v>678.8</v>
      </c>
      <c r="C3915">
        <v>0.3306</v>
      </c>
      <c r="D3915" t="s">
        <v>5</v>
      </c>
      <c r="E3915">
        <v>678.58132126939984</v>
      </c>
      <c r="F3915">
        <v>678.65</v>
      </c>
      <c r="G3915" s="5">
        <f t="shared" ca="1" si="548"/>
        <v>-3.9854152547858313E-3</v>
      </c>
      <c r="H3915" s="5">
        <f t="shared" ca="1" si="549"/>
        <v>-2.7044283493997914</v>
      </c>
      <c r="I3915" s="6">
        <f t="shared" si="551"/>
        <v>3914</v>
      </c>
      <c r="J3915">
        <f t="shared" si="552"/>
        <v>0.34738931952941243</v>
      </c>
      <c r="K3915">
        <f t="shared" si="553"/>
        <v>0.90244594090064034</v>
      </c>
      <c r="L3915">
        <f t="shared" si="554"/>
        <v>-1.8604238512787481E-2</v>
      </c>
      <c r="M3915" t="str">
        <f t="shared" si="550"/>
        <v/>
      </c>
      <c r="N3915" t="str">
        <f t="shared" si="555"/>
        <v/>
      </c>
      <c r="O3915" t="str">
        <f t="shared" si="556"/>
        <v/>
      </c>
    </row>
    <row r="3916" spans="1:15" x14ac:dyDescent="0.25">
      <c r="A3916" s="2">
        <v>43233.039519375001</v>
      </c>
      <c r="B3916">
        <v>678.82</v>
      </c>
      <c r="C3916">
        <v>1.0500000000000001E-2</v>
      </c>
      <c r="D3916" t="s">
        <v>5</v>
      </c>
      <c r="E3916">
        <v>678.58064926939983</v>
      </c>
      <c r="F3916">
        <v>678.65</v>
      </c>
      <c r="G3916" s="5">
        <f t="shared" ca="1" si="548"/>
        <v>-3.98442889921899E-3</v>
      </c>
      <c r="H3916" s="5">
        <f t="shared" ca="1" si="549"/>
        <v>-2.7037563493997823</v>
      </c>
      <c r="I3916" s="6">
        <f t="shared" si="551"/>
        <v>3915</v>
      </c>
      <c r="J3916">
        <f t="shared" si="552"/>
        <v>0.31053141677310947</v>
      </c>
      <c r="K3916">
        <f t="shared" si="553"/>
        <v>0.89783008824288335</v>
      </c>
      <c r="L3916">
        <f t="shared" si="554"/>
        <v>-0.33417393859042088</v>
      </c>
      <c r="M3916" t="str">
        <f t="shared" si="550"/>
        <v/>
      </c>
      <c r="N3916" t="str">
        <f t="shared" si="555"/>
        <v/>
      </c>
      <c r="O3916" t="str">
        <f t="shared" si="556"/>
        <v/>
      </c>
    </row>
    <row r="3917" spans="1:15" x14ac:dyDescent="0.25">
      <c r="A3917" s="2">
        <v>43233.039554479168</v>
      </c>
      <c r="B3917">
        <v>678.82</v>
      </c>
      <c r="C3917">
        <v>2.0000000000000002E-5</v>
      </c>
      <c r="D3917" t="s">
        <v>5</v>
      </c>
      <c r="E3917">
        <v>678.58064798939995</v>
      </c>
      <c r="F3917">
        <v>678.65</v>
      </c>
      <c r="G3917" s="5">
        <f t="shared" ca="1" si="548"/>
        <v>-3.9844270204447956E-3</v>
      </c>
      <c r="H3917" s="5">
        <f t="shared" ca="1" si="549"/>
        <v>-2.7037550693999037</v>
      </c>
      <c r="I3917" s="6">
        <f t="shared" si="551"/>
        <v>3916</v>
      </c>
      <c r="J3917">
        <f t="shared" si="552"/>
        <v>0.43015642157983436</v>
      </c>
      <c r="K3917">
        <f t="shared" si="553"/>
        <v>0.76467883810132231</v>
      </c>
      <c r="L3917">
        <f t="shared" si="554"/>
        <v>-0.56250598309723321</v>
      </c>
      <c r="M3917" t="str">
        <f t="shared" si="550"/>
        <v/>
      </c>
      <c r="N3917" t="str">
        <f t="shared" si="555"/>
        <v/>
      </c>
      <c r="O3917" t="str">
        <f t="shared" si="556"/>
        <v/>
      </c>
    </row>
    <row r="3918" spans="1:15" x14ac:dyDescent="0.25">
      <c r="A3918" s="2">
        <v>43233.039554479168</v>
      </c>
      <c r="B3918">
        <v>678.82</v>
      </c>
      <c r="C3918">
        <v>0.10340000000000001</v>
      </c>
      <c r="D3918" t="s">
        <v>5</v>
      </c>
      <c r="E3918">
        <v>678.57403038939981</v>
      </c>
      <c r="F3918">
        <v>678.65</v>
      </c>
      <c r="G3918" s="5">
        <f t="shared" ca="1" si="548"/>
        <v>-3.9747136621954282E-3</v>
      </c>
      <c r="H3918" s="5">
        <f t="shared" ca="1" si="549"/>
        <v>-2.6971374693997632</v>
      </c>
      <c r="I3918" s="6">
        <f t="shared" si="551"/>
        <v>3917</v>
      </c>
      <c r="J3918">
        <f t="shared" si="552"/>
        <v>0.37022048521008433</v>
      </c>
      <c r="K3918">
        <f t="shared" si="553"/>
        <v>0.76630030314188669</v>
      </c>
      <c r="L3918">
        <f t="shared" si="554"/>
        <v>-0.3481931093020596</v>
      </c>
      <c r="M3918" t="str">
        <f t="shared" si="550"/>
        <v/>
      </c>
      <c r="N3918" t="str">
        <f t="shared" si="555"/>
        <v/>
      </c>
      <c r="O3918" t="str">
        <f t="shared" si="556"/>
        <v/>
      </c>
    </row>
    <row r="3919" spans="1:15" x14ac:dyDescent="0.25">
      <c r="A3919" s="2">
        <v>43233.039555173607</v>
      </c>
      <c r="B3919">
        <v>678.75</v>
      </c>
      <c r="C3919">
        <v>0.32500000000000001</v>
      </c>
      <c r="D3919" t="s">
        <v>5</v>
      </c>
      <c r="E3919">
        <v>678.55778038939991</v>
      </c>
      <c r="F3919">
        <v>678.65</v>
      </c>
      <c r="G3919" s="5">
        <f t="shared" ca="1" si="548"/>
        <v>-3.9495673719369979E-3</v>
      </c>
      <c r="H3919" s="5">
        <f t="shared" ca="1" si="549"/>
        <v>-2.6800096693999649</v>
      </c>
      <c r="I3919" s="6">
        <f t="shared" si="551"/>
        <v>3918</v>
      </c>
      <c r="J3919">
        <f t="shared" si="552"/>
        <v>0.32214979099159624</v>
      </c>
      <c r="K3919">
        <f t="shared" si="553"/>
        <v>0.76528188853940027</v>
      </c>
      <c r="L3919">
        <f t="shared" si="554"/>
        <v>3.7243910395470285E-3</v>
      </c>
      <c r="M3919" t="str">
        <f t="shared" si="550"/>
        <v/>
      </c>
      <c r="N3919" t="str">
        <f t="shared" si="555"/>
        <v/>
      </c>
      <c r="O3919" t="str">
        <f t="shared" si="556"/>
        <v/>
      </c>
    </row>
    <row r="3920" spans="1:15" x14ac:dyDescent="0.25">
      <c r="A3920" s="2">
        <v>43233.039557222219</v>
      </c>
      <c r="B3920">
        <v>678.69</v>
      </c>
      <c r="C3920">
        <v>3.3099999999999997E-2</v>
      </c>
      <c r="D3920" t="s">
        <v>5</v>
      </c>
      <c r="E3920">
        <v>678.55652258939995</v>
      </c>
      <c r="F3920">
        <v>678.65</v>
      </c>
      <c r="G3920" s="5">
        <f t="shared" ca="1" si="548"/>
        <v>-3.9412334571545891E-3</v>
      </c>
      <c r="H3920" s="5">
        <f t="shared" ca="1" si="549"/>
        <v>-2.6743496693998168</v>
      </c>
      <c r="I3920" s="6">
        <f t="shared" si="551"/>
        <v>3919</v>
      </c>
      <c r="J3920">
        <f t="shared" si="552"/>
        <v>0.31075710591596639</v>
      </c>
      <c r="K3920">
        <f t="shared" si="553"/>
        <v>0.7646612520914996</v>
      </c>
      <c r="L3920">
        <f t="shared" si="554"/>
        <v>-0.36311125371727587</v>
      </c>
      <c r="M3920" t="str">
        <f t="shared" si="550"/>
        <v/>
      </c>
      <c r="N3920" t="str">
        <f t="shared" si="555"/>
        <v/>
      </c>
      <c r="O3920" t="str">
        <f t="shared" si="556"/>
        <v/>
      </c>
    </row>
    <row r="3921" spans="1:15" x14ac:dyDescent="0.25">
      <c r="A3921" s="2">
        <v>43233.039557245371</v>
      </c>
      <c r="B3921">
        <v>678.66</v>
      </c>
      <c r="C3921">
        <v>0.11595709999999999</v>
      </c>
      <c r="D3921" t="s">
        <v>5</v>
      </c>
      <c r="E3921">
        <v>678.55281196220005</v>
      </c>
      <c r="F3921">
        <v>678.65</v>
      </c>
      <c r="G3921" s="5">
        <f t="shared" ca="1" si="548"/>
        <v>-3.9289779589749994E-3</v>
      </c>
      <c r="H3921" s="5">
        <f t="shared" ca="1" si="549"/>
        <v>-2.6660190421999914</v>
      </c>
      <c r="I3921" s="6">
        <f t="shared" si="551"/>
        <v>3920</v>
      </c>
      <c r="J3921">
        <f t="shared" si="552"/>
        <v>0.2529265904537823</v>
      </c>
      <c r="K3921">
        <f t="shared" si="553"/>
        <v>0.76248243417646677</v>
      </c>
      <c r="L3921">
        <f t="shared" si="554"/>
        <v>-0.1796362569345204</v>
      </c>
      <c r="M3921" t="str">
        <f t="shared" si="550"/>
        <v/>
      </c>
      <c r="N3921" t="str">
        <f t="shared" si="555"/>
        <v/>
      </c>
      <c r="O3921" t="str">
        <f t="shared" si="556"/>
        <v/>
      </c>
    </row>
    <row r="3922" spans="1:15" x14ac:dyDescent="0.25">
      <c r="A3922" s="2">
        <v>43233.039557337957</v>
      </c>
      <c r="B3922">
        <v>678.65</v>
      </c>
      <c r="C3922">
        <v>0.3007571</v>
      </c>
      <c r="D3922" t="s">
        <v>5</v>
      </c>
      <c r="E3922">
        <v>678.54378924920002</v>
      </c>
      <c r="F3922">
        <v>678.65</v>
      </c>
      <c r="G3922" s="5">
        <f t="shared" ca="1" si="548"/>
        <v>-3.9108696759810732E-3</v>
      </c>
      <c r="H3922" s="5">
        <f t="shared" ca="1" si="549"/>
        <v>-2.6536963291999887</v>
      </c>
      <c r="I3922" s="6">
        <f t="shared" si="551"/>
        <v>3921</v>
      </c>
      <c r="J3922">
        <f t="shared" si="552"/>
        <v>0.21065457475630112</v>
      </c>
      <c r="K3922">
        <f t="shared" si="553"/>
        <v>0.76011489918774822</v>
      </c>
      <c r="L3922">
        <f t="shared" si="554"/>
        <v>0.11853803331572847</v>
      </c>
      <c r="M3922" t="str">
        <f t="shared" si="550"/>
        <v/>
      </c>
      <c r="N3922" t="str">
        <f t="shared" si="555"/>
        <v/>
      </c>
      <c r="O3922" t="str">
        <f t="shared" si="556"/>
        <v/>
      </c>
    </row>
    <row r="3923" spans="1:15" x14ac:dyDescent="0.25">
      <c r="A3923" s="2">
        <v>43233.039557372693</v>
      </c>
      <c r="B3923">
        <v>678.64</v>
      </c>
      <c r="C3923">
        <v>0.3733571</v>
      </c>
      <c r="D3923" t="s">
        <v>5</v>
      </c>
      <c r="E3923">
        <v>678.5333352504</v>
      </c>
      <c r="F3923">
        <v>678.65</v>
      </c>
      <c r="G3923" s="5">
        <f t="shared" ca="1" si="548"/>
        <v>-3.8596505055030149E-3</v>
      </c>
      <c r="H3923" s="5">
        <f t="shared" ca="1" si="549"/>
        <v>-2.6189015303998531</v>
      </c>
      <c r="I3923" s="6">
        <f t="shared" si="551"/>
        <v>3922</v>
      </c>
      <c r="J3923">
        <f t="shared" si="552"/>
        <v>0.18987336359663942</v>
      </c>
      <c r="K3923">
        <f t="shared" si="553"/>
        <v>0.75719626068757451</v>
      </c>
      <c r="L3923">
        <f t="shared" si="554"/>
        <v>0.24231991879720532</v>
      </c>
      <c r="M3923" t="str">
        <f t="shared" si="550"/>
        <v/>
      </c>
      <c r="N3923" t="str">
        <f t="shared" si="555"/>
        <v/>
      </c>
      <c r="O3923" t="str">
        <f t="shared" si="556"/>
        <v/>
      </c>
    </row>
    <row r="3924" spans="1:15" x14ac:dyDescent="0.25">
      <c r="A3924" s="2">
        <v>43233.039557442127</v>
      </c>
      <c r="B3924">
        <v>678.64</v>
      </c>
      <c r="C3924">
        <v>0.28260000000000002</v>
      </c>
      <c r="D3924" t="s">
        <v>5</v>
      </c>
      <c r="E3924">
        <v>678.52542245040001</v>
      </c>
      <c r="F3924">
        <v>678.65</v>
      </c>
      <c r="G3924" s="5">
        <f t="shared" ca="1" si="548"/>
        <v>-3.8480337567465719E-3</v>
      </c>
      <c r="H3924" s="5">
        <f t="shared" ca="1" si="549"/>
        <v>-2.6109887303998676</v>
      </c>
      <c r="I3924" s="6">
        <f t="shared" si="551"/>
        <v>3923</v>
      </c>
      <c r="J3924">
        <f t="shared" si="552"/>
        <v>0.17483087139495268</v>
      </c>
      <c r="K3924">
        <f t="shared" si="553"/>
        <v>0.75381569376240587</v>
      </c>
      <c r="L3924">
        <f t="shared" si="554"/>
        <v>0.14296482481965272</v>
      </c>
      <c r="M3924" t="str">
        <f t="shared" si="550"/>
        <v/>
      </c>
      <c r="N3924" t="str">
        <f t="shared" si="555"/>
        <v/>
      </c>
      <c r="O3924" t="str">
        <f t="shared" si="556"/>
        <v/>
      </c>
    </row>
    <row r="3925" spans="1:15" x14ac:dyDescent="0.25">
      <c r="A3925" s="2">
        <v>43233.0395575</v>
      </c>
      <c r="B3925">
        <v>678.63</v>
      </c>
      <c r="C3925">
        <v>0.25</v>
      </c>
      <c r="D3925" t="s">
        <v>5</v>
      </c>
      <c r="E3925">
        <v>678.51892245040005</v>
      </c>
      <c r="F3925">
        <v>678.65</v>
      </c>
      <c r="G3925" s="5">
        <f t="shared" ca="1" si="548"/>
        <v>-3.8375046063514641E-3</v>
      </c>
      <c r="H3925" s="5">
        <f t="shared" ca="1" si="549"/>
        <v>-2.603819490400042</v>
      </c>
      <c r="I3925" s="6">
        <f t="shared" si="551"/>
        <v>3924</v>
      </c>
      <c r="J3925">
        <f t="shared" si="552"/>
        <v>0.14719044712604301</v>
      </c>
      <c r="K3925">
        <f t="shared" si="553"/>
        <v>0.74908798343449301</v>
      </c>
      <c r="L3925">
        <f t="shared" si="554"/>
        <v>0.13724629836215704</v>
      </c>
      <c r="M3925" t="str">
        <f t="shared" si="550"/>
        <v/>
      </c>
      <c r="N3925" t="str">
        <f t="shared" si="555"/>
        <v/>
      </c>
      <c r="O3925" t="str">
        <f t="shared" si="556"/>
        <v/>
      </c>
    </row>
    <row r="3926" spans="1:15" x14ac:dyDescent="0.25">
      <c r="A3926" s="2">
        <v>43233.0395575</v>
      </c>
      <c r="B3926">
        <v>678.62</v>
      </c>
      <c r="C3926">
        <v>0.10199999999999999</v>
      </c>
      <c r="D3926" t="s">
        <v>5</v>
      </c>
      <c r="E3926">
        <v>678.5164744504001</v>
      </c>
      <c r="F3926">
        <v>678.65</v>
      </c>
      <c r="G3926" s="5">
        <f t="shared" ca="1" si="548"/>
        <v>-3.798042564091603E-3</v>
      </c>
      <c r="H3926" s="5">
        <f t="shared" ca="1" si="549"/>
        <v>-2.5770344503999922</v>
      </c>
      <c r="I3926" s="6">
        <f t="shared" si="551"/>
        <v>3925</v>
      </c>
      <c r="J3926">
        <f t="shared" si="552"/>
        <v>0.12285014964705709</v>
      </c>
      <c r="K3926">
        <f t="shared" si="553"/>
        <v>0.74607796958796702</v>
      </c>
      <c r="L3926">
        <f t="shared" si="554"/>
        <v>-2.7946341397229454E-2</v>
      </c>
      <c r="M3926" t="str">
        <f t="shared" si="550"/>
        <v/>
      </c>
      <c r="N3926" t="str">
        <f t="shared" si="555"/>
        <v/>
      </c>
      <c r="O3926" t="str">
        <f t="shared" si="556"/>
        <v/>
      </c>
    </row>
    <row r="3927" spans="1:15" x14ac:dyDescent="0.25">
      <c r="A3927" s="2">
        <v>43233.0395575</v>
      </c>
      <c r="B3927">
        <v>678.62</v>
      </c>
      <c r="C3927">
        <v>1.39571E-2</v>
      </c>
      <c r="D3927" t="s">
        <v>5</v>
      </c>
      <c r="E3927">
        <v>678.51613947999988</v>
      </c>
      <c r="F3927">
        <v>678.65</v>
      </c>
      <c r="G3927" s="5">
        <f t="shared" ca="1" si="548"/>
        <v>-3.7969659527542286E-3</v>
      </c>
      <c r="H3927" s="5">
        <f t="shared" ca="1" si="549"/>
        <v>-2.5763026799997988</v>
      </c>
      <c r="I3927" s="6">
        <f t="shared" si="551"/>
        <v>3926</v>
      </c>
      <c r="J3927">
        <f t="shared" si="552"/>
        <v>0.12655388578151161</v>
      </c>
      <c r="K3927">
        <f t="shared" si="553"/>
        <v>0.74376494761198586</v>
      </c>
      <c r="L3927">
        <f t="shared" si="554"/>
        <v>-0.15138759381310901</v>
      </c>
      <c r="M3927" t="str">
        <f t="shared" si="550"/>
        <v/>
      </c>
      <c r="N3927" t="str">
        <f t="shared" si="555"/>
        <v/>
      </c>
      <c r="O3927" t="str">
        <f t="shared" si="556"/>
        <v/>
      </c>
    </row>
    <row r="3928" spans="1:15" x14ac:dyDescent="0.25">
      <c r="A3928" s="2">
        <v>43233.03955760417</v>
      </c>
      <c r="B3928">
        <v>678.62</v>
      </c>
      <c r="C3928">
        <v>7.1900000000000006E-2</v>
      </c>
      <c r="D3928" t="s">
        <v>5</v>
      </c>
      <c r="E3928">
        <v>678.51441388000001</v>
      </c>
      <c r="F3928">
        <v>678.65</v>
      </c>
      <c r="G3928" s="5">
        <f t="shared" ca="1" si="548"/>
        <v>-3.7944276898666152E-3</v>
      </c>
      <c r="H3928" s="5">
        <f t="shared" ca="1" si="549"/>
        <v>-2.574573879999889</v>
      </c>
      <c r="I3928" s="6">
        <f t="shared" si="551"/>
        <v>3927</v>
      </c>
      <c r="J3928">
        <f t="shared" si="552"/>
        <v>7.4584483764702725E-2</v>
      </c>
      <c r="K3928">
        <f t="shared" si="553"/>
        <v>0.73964078055434301</v>
      </c>
      <c r="L3928">
        <f t="shared" si="554"/>
        <v>-3.6294426095472496E-3</v>
      </c>
      <c r="M3928" t="str">
        <f t="shared" si="550"/>
        <v/>
      </c>
      <c r="N3928" t="str">
        <f t="shared" si="555"/>
        <v/>
      </c>
      <c r="O3928" t="str">
        <f t="shared" si="556"/>
        <v/>
      </c>
    </row>
    <row r="3929" spans="1:15" x14ac:dyDescent="0.25">
      <c r="A3929" s="2">
        <v>43233.03955760417</v>
      </c>
      <c r="B3929">
        <v>678.59</v>
      </c>
      <c r="C3929">
        <v>1.7570999999999999E-3</v>
      </c>
      <c r="D3929" t="s">
        <v>5</v>
      </c>
      <c r="E3929">
        <v>678.51438225219999</v>
      </c>
      <c r="F3929">
        <v>678.65</v>
      </c>
      <c r="G3929" s="5">
        <f t="shared" ca="1" si="548"/>
        <v>-3.7942638203989666E-3</v>
      </c>
      <c r="H3929" s="5">
        <f t="shared" ca="1" si="549"/>
        <v>-2.5744625721998773</v>
      </c>
      <c r="I3929" s="6">
        <f t="shared" si="551"/>
        <v>3928</v>
      </c>
      <c r="J3929">
        <f t="shared" si="552"/>
        <v>3.3748546201678664E-2</v>
      </c>
      <c r="K3929">
        <f t="shared" si="553"/>
        <v>0.73577160216835713</v>
      </c>
      <c r="L3929">
        <f t="shared" si="554"/>
        <v>-4.3480131752024968E-2</v>
      </c>
      <c r="M3929" t="str">
        <f t="shared" si="550"/>
        <v/>
      </c>
      <c r="N3929" t="str">
        <f t="shared" si="555"/>
        <v/>
      </c>
      <c r="O3929" t="str">
        <f t="shared" si="556"/>
        <v/>
      </c>
    </row>
    <row r="3930" spans="1:15" x14ac:dyDescent="0.25">
      <c r="A3930" s="2">
        <v>43233.03955765046</v>
      </c>
      <c r="B3930">
        <v>678.65</v>
      </c>
      <c r="C3930">
        <v>10.3055</v>
      </c>
      <c r="D3930" t="s">
        <v>6</v>
      </c>
      <c r="E3930">
        <v>678.51438225219999</v>
      </c>
      <c r="F3930">
        <v>678.16372840000008</v>
      </c>
      <c r="G3930" s="5">
        <f t="shared" ca="1" si="548"/>
        <v>-3.7942633487804997E-3</v>
      </c>
      <c r="H3930" s="5">
        <f t="shared" ca="1" si="549"/>
        <v>-2.5744622521999645</v>
      </c>
      <c r="I3930" s="6">
        <f t="shared" si="551"/>
        <v>3929</v>
      </c>
      <c r="J3930">
        <f t="shared" si="552"/>
        <v>-2.0083246991589476E-2</v>
      </c>
      <c r="K3930">
        <f t="shared" si="553"/>
        <v>0.72920261536662323</v>
      </c>
      <c r="L3930">
        <f t="shared" si="554"/>
        <v>14.160101773359887</v>
      </c>
      <c r="M3930" t="str">
        <f t="shared" si="550"/>
        <v/>
      </c>
      <c r="N3930" t="str">
        <f t="shared" si="555"/>
        <v/>
      </c>
      <c r="O3930" t="str">
        <f t="shared" si="556"/>
        <v/>
      </c>
    </row>
    <row r="3931" spans="1:15" x14ac:dyDescent="0.25">
      <c r="A3931" s="2">
        <v>43233.039560150457</v>
      </c>
      <c r="B3931">
        <v>678.59</v>
      </c>
      <c r="C3931">
        <v>5.8542900000000002E-2</v>
      </c>
      <c r="D3931" t="s">
        <v>5</v>
      </c>
      <c r="E3931">
        <v>678.51332847999993</v>
      </c>
      <c r="F3931">
        <v>678.16372840000008</v>
      </c>
      <c r="G3931" s="5">
        <f t="shared" ca="1" si="548"/>
        <v>-3.7925982762411201E-3</v>
      </c>
      <c r="H3931" s="5">
        <f t="shared" ca="1" si="549"/>
        <v>-2.5733284799998728</v>
      </c>
      <c r="I3931" s="6">
        <f t="shared" si="551"/>
        <v>3930</v>
      </c>
      <c r="J3931">
        <f t="shared" si="552"/>
        <v>1.1631856074621822</v>
      </c>
      <c r="K3931">
        <f t="shared" si="553"/>
        <v>1.8413894758010705</v>
      </c>
      <c r="L3931">
        <f t="shared" si="554"/>
        <v>-0.59989628591834054</v>
      </c>
      <c r="M3931" t="str">
        <f t="shared" si="550"/>
        <v/>
      </c>
      <c r="N3931" t="str">
        <f t="shared" si="555"/>
        <v/>
      </c>
      <c r="O3931" t="str">
        <f t="shared" si="556"/>
        <v/>
      </c>
    </row>
    <row r="3932" spans="1:15" x14ac:dyDescent="0.25">
      <c r="A3932" s="2">
        <v>43233.039560150457</v>
      </c>
      <c r="B3932">
        <v>678.58</v>
      </c>
      <c r="C3932">
        <v>4.02E-2</v>
      </c>
      <c r="D3932" t="s">
        <v>5</v>
      </c>
      <c r="E3932">
        <v>678.51268528000003</v>
      </c>
      <c r="F3932">
        <v>678.16372840000008</v>
      </c>
      <c r="G3932" s="5">
        <f t="shared" ca="1" si="548"/>
        <v>-3.3942258265216448E-3</v>
      </c>
      <c r="H3932" s="5">
        <f t="shared" ca="1" si="549"/>
        <v>-2.3030252799999289</v>
      </c>
      <c r="I3932" s="6">
        <f t="shared" si="551"/>
        <v>3931</v>
      </c>
      <c r="J3932">
        <f t="shared" si="552"/>
        <v>1.082797037210085</v>
      </c>
      <c r="K3932">
        <f t="shared" si="553"/>
        <v>1.8500381368886705</v>
      </c>
      <c r="L3932">
        <f t="shared" si="554"/>
        <v>-0.56355434864898968</v>
      </c>
      <c r="M3932" t="str">
        <f t="shared" si="550"/>
        <v/>
      </c>
      <c r="N3932" t="str">
        <f t="shared" si="555"/>
        <v/>
      </c>
      <c r="O3932" t="str">
        <f t="shared" si="556"/>
        <v/>
      </c>
    </row>
    <row r="3933" spans="1:15" x14ac:dyDescent="0.25">
      <c r="A3933" s="2">
        <v>43233.039578217591</v>
      </c>
      <c r="B3933">
        <v>678.57</v>
      </c>
      <c r="C3933">
        <v>0.56130000000000002</v>
      </c>
      <c r="D3933" t="s">
        <v>5</v>
      </c>
      <c r="E3933">
        <v>678.50482708000004</v>
      </c>
      <c r="F3933">
        <v>678.16372840000008</v>
      </c>
      <c r="G3933" s="5">
        <f t="shared" ca="1" si="548"/>
        <v>-3.3821823934193319E-3</v>
      </c>
      <c r="H3933" s="5">
        <f t="shared" ca="1" si="549"/>
        <v>-2.2948270800000046</v>
      </c>
      <c r="I3933" s="6">
        <f t="shared" si="551"/>
        <v>3932</v>
      </c>
      <c r="J3933">
        <f t="shared" si="552"/>
        <v>1.0141250284705734</v>
      </c>
      <c r="K3933">
        <f t="shared" si="553"/>
        <v>1.8570176490954746</v>
      </c>
      <c r="L3933">
        <f t="shared" si="554"/>
        <v>-0.24384530146557176</v>
      </c>
      <c r="M3933" t="str">
        <f t="shared" si="550"/>
        <v/>
      </c>
      <c r="N3933" t="str">
        <f t="shared" si="555"/>
        <v/>
      </c>
      <c r="O3933" t="str">
        <f t="shared" si="556"/>
        <v/>
      </c>
    </row>
    <row r="3934" spans="1:15" x14ac:dyDescent="0.25">
      <c r="A3934" s="2">
        <v>43233.039578217591</v>
      </c>
      <c r="B3934">
        <v>678.57</v>
      </c>
      <c r="C3934">
        <v>0.01</v>
      </c>
      <c r="D3934" t="s">
        <v>5</v>
      </c>
      <c r="E3934">
        <v>678.50468707999994</v>
      </c>
      <c r="F3934">
        <v>678.16372840000008</v>
      </c>
      <c r="G3934" s="5">
        <f t="shared" ca="1" si="548"/>
        <v>-2.4420305973577301E-3</v>
      </c>
      <c r="H3934" s="5">
        <f t="shared" ca="1" si="549"/>
        <v>-1.6569292062999921</v>
      </c>
      <c r="I3934" s="6">
        <f t="shared" si="551"/>
        <v>3933</v>
      </c>
      <c r="J3934">
        <f t="shared" si="552"/>
        <v>0.99798411216805505</v>
      </c>
      <c r="K3934">
        <f t="shared" si="553"/>
        <v>1.8582663832305726</v>
      </c>
      <c r="L3934">
        <f t="shared" si="554"/>
        <v>-0.53166979776626921</v>
      </c>
      <c r="M3934" t="str">
        <f t="shared" si="550"/>
        <v/>
      </c>
      <c r="N3934" t="str">
        <f t="shared" si="555"/>
        <v/>
      </c>
      <c r="O3934" t="str">
        <f t="shared" si="556"/>
        <v/>
      </c>
    </row>
    <row r="3935" spans="1:15" x14ac:dyDescent="0.25">
      <c r="A3935" s="2">
        <v>43233.039578217591</v>
      </c>
      <c r="B3935">
        <v>678.57</v>
      </c>
      <c r="C3935">
        <v>1.2E-2</v>
      </c>
      <c r="D3935" t="s">
        <v>5</v>
      </c>
      <c r="E3935">
        <v>678.50451907999991</v>
      </c>
      <c r="F3935">
        <v>678.16372840000008</v>
      </c>
      <c r="G3935" s="5">
        <f t="shared" ca="1" si="548"/>
        <v>-2.4368469447214936E-3</v>
      </c>
      <c r="H3935" s="5">
        <f t="shared" ca="1" si="549"/>
        <v>-1.6534116642998242</v>
      </c>
      <c r="I3935" s="6">
        <f t="shared" si="551"/>
        <v>3934</v>
      </c>
      <c r="J3935">
        <f t="shared" si="552"/>
        <v>0.89594353199998977</v>
      </c>
      <c r="K3935">
        <f t="shared" si="553"/>
        <v>1.8648320681920298</v>
      </c>
      <c r="L3935">
        <f t="shared" si="554"/>
        <v>-0.47400704174772174</v>
      </c>
      <c r="M3935" t="str">
        <f t="shared" si="550"/>
        <v/>
      </c>
      <c r="N3935" t="str">
        <f t="shared" si="555"/>
        <v/>
      </c>
      <c r="O3935" t="str">
        <f t="shared" si="556"/>
        <v/>
      </c>
    </row>
    <row r="3936" spans="1:15" x14ac:dyDescent="0.25">
      <c r="A3936" s="2">
        <v>43233.039578217591</v>
      </c>
      <c r="B3936">
        <v>678.53</v>
      </c>
      <c r="C3936">
        <v>0.16683000000000001</v>
      </c>
      <c r="D3936" t="s">
        <v>5</v>
      </c>
      <c r="E3936">
        <v>678.50351809999995</v>
      </c>
      <c r="F3936">
        <v>678.16372840000008</v>
      </c>
      <c r="G3936" s="5">
        <f t="shared" ca="1" si="548"/>
        <v>-2.4271121908277216E-3</v>
      </c>
      <c r="H3936" s="5">
        <f t="shared" ca="1" si="549"/>
        <v>-1.6468041603000076</v>
      </c>
      <c r="I3936" s="6">
        <f t="shared" si="551"/>
        <v>3935</v>
      </c>
      <c r="J3936">
        <f t="shared" si="552"/>
        <v>0.8110955568739513</v>
      </c>
      <c r="K3936">
        <f t="shared" si="553"/>
        <v>1.8704625291715349</v>
      </c>
      <c r="L3936">
        <f t="shared" si="554"/>
        <v>-0.34444184089552937</v>
      </c>
      <c r="M3936" t="str">
        <f t="shared" si="550"/>
        <v/>
      </c>
      <c r="N3936" t="str">
        <f t="shared" si="555"/>
        <v/>
      </c>
      <c r="O3936" t="str">
        <f t="shared" si="556"/>
        <v/>
      </c>
    </row>
    <row r="3937" spans="1:15" x14ac:dyDescent="0.25">
      <c r="A3937" s="2">
        <v>43233.039579710647</v>
      </c>
      <c r="B3937">
        <v>678.53</v>
      </c>
      <c r="C3937">
        <v>0.45577000000000001</v>
      </c>
      <c r="D3937" t="s">
        <v>5</v>
      </c>
      <c r="E3937">
        <v>678.50078348</v>
      </c>
      <c r="F3937">
        <v>678.16372840000008</v>
      </c>
      <c r="G3937" s="5">
        <f t="shared" ca="1" si="548"/>
        <v>-2.2832686092920172E-3</v>
      </c>
      <c r="H3937" s="5">
        <f t="shared" ca="1" si="549"/>
        <v>-1.5491995402999237</v>
      </c>
      <c r="I3937" s="6">
        <f t="shared" si="551"/>
        <v>3936</v>
      </c>
      <c r="J3937">
        <f t="shared" si="552"/>
        <v>0.80340714477310371</v>
      </c>
      <c r="K3937">
        <f t="shared" si="553"/>
        <v>1.8673446815517001</v>
      </c>
      <c r="L3937">
        <f t="shared" si="554"/>
        <v>-0.18616656485948219</v>
      </c>
      <c r="M3937" t="str">
        <f t="shared" si="550"/>
        <v/>
      </c>
      <c r="N3937" t="str">
        <f t="shared" si="555"/>
        <v/>
      </c>
      <c r="O3937" t="str">
        <f t="shared" si="556"/>
        <v/>
      </c>
    </row>
    <row r="3938" spans="1:15" x14ac:dyDescent="0.25">
      <c r="A3938" s="2">
        <v>43233.039579710647</v>
      </c>
      <c r="B3938">
        <v>678.53</v>
      </c>
      <c r="C3938">
        <v>0.11992999999999999</v>
      </c>
      <c r="D3938" t="s">
        <v>5</v>
      </c>
      <c r="E3938">
        <v>678.50006389999999</v>
      </c>
      <c r="F3938">
        <v>678.16372840000008</v>
      </c>
      <c r="G3938" s="5">
        <f t="shared" ref="G3938:G4001" ca="1" si="557">(OFFSET(F3938,$T$2,0)-E3938)/E3938</f>
        <v>-2.2820683190504648E-3</v>
      </c>
      <c r="H3938" s="5">
        <f t="shared" ref="H3938:H4001" ca="1" si="558">IF(ISNUMBER(G3938),E3938*G3938,"")</f>
        <v>-1.548383500299906</v>
      </c>
      <c r="I3938" s="6">
        <f t="shared" si="551"/>
        <v>3937</v>
      </c>
      <c r="J3938">
        <f t="shared" si="552"/>
        <v>0.75897256460503826</v>
      </c>
      <c r="K3938">
        <f t="shared" si="553"/>
        <v>1.8672944213851796</v>
      </c>
      <c r="L3938">
        <f t="shared" si="554"/>
        <v>-0.3422291403468069</v>
      </c>
      <c r="M3938" t="str">
        <f t="shared" si="550"/>
        <v/>
      </c>
      <c r="N3938" t="str">
        <f t="shared" si="555"/>
        <v/>
      </c>
      <c r="O3938" t="str">
        <f t="shared" si="556"/>
        <v/>
      </c>
    </row>
    <row r="3939" spans="1:15" x14ac:dyDescent="0.25">
      <c r="A3939" s="2">
        <v>43233.039580462973</v>
      </c>
      <c r="B3939">
        <v>678.53</v>
      </c>
      <c r="C3939">
        <v>6.9999999999999994E-5</v>
      </c>
      <c r="D3939" t="s">
        <v>5</v>
      </c>
      <c r="E3939">
        <v>678.50006347999999</v>
      </c>
      <c r="F3939">
        <v>678.16372840000008</v>
      </c>
      <c r="G3939" s="5">
        <f t="shared" ca="1" si="557"/>
        <v>-2.2810242822411293E-3</v>
      </c>
      <c r="H3939" s="5">
        <f t="shared" ca="1" si="558"/>
        <v>-1.5476751203000276</v>
      </c>
      <c r="I3939" s="6">
        <f t="shared" si="551"/>
        <v>3938</v>
      </c>
      <c r="J3939">
        <f t="shared" si="552"/>
        <v>0.68118432057142542</v>
      </c>
      <c r="K3939">
        <f t="shared" si="553"/>
        <v>1.8695210706414627</v>
      </c>
      <c r="L3939">
        <f t="shared" si="554"/>
        <v>-0.36432556512333086</v>
      </c>
      <c r="M3939" t="str">
        <f t="shared" si="550"/>
        <v/>
      </c>
      <c r="N3939" t="str">
        <f t="shared" si="555"/>
        <v/>
      </c>
      <c r="O3939" t="str">
        <f t="shared" si="556"/>
        <v/>
      </c>
    </row>
    <row r="3940" spans="1:15" x14ac:dyDescent="0.25">
      <c r="A3940" s="2">
        <v>43233.039580462973</v>
      </c>
      <c r="B3940">
        <v>678.53</v>
      </c>
      <c r="C3940">
        <v>1.043E-2</v>
      </c>
      <c r="D3940" t="s">
        <v>5</v>
      </c>
      <c r="E3940">
        <v>678.50000090000003</v>
      </c>
      <c r="F3940">
        <v>678.16372840000008</v>
      </c>
      <c r="G3940" s="5">
        <f t="shared" ca="1" si="557"/>
        <v>-2.2307030854714746E-3</v>
      </c>
      <c r="H3940" s="5">
        <f t="shared" ca="1" si="558"/>
        <v>-1.5135320455000283</v>
      </c>
      <c r="I3940" s="6">
        <f t="shared" si="551"/>
        <v>3939</v>
      </c>
      <c r="J3940">
        <f t="shared" si="552"/>
        <v>0.85010970480671233</v>
      </c>
      <c r="K3940">
        <f t="shared" si="553"/>
        <v>1.7351220383384605</v>
      </c>
      <c r="L3940">
        <f t="shared" si="554"/>
        <v>-0.48393120844155901</v>
      </c>
      <c r="M3940" t="str">
        <f t="shared" si="550"/>
        <v/>
      </c>
      <c r="N3940" t="str">
        <f t="shared" si="555"/>
        <v/>
      </c>
      <c r="O3940" t="str">
        <f t="shared" si="556"/>
        <v/>
      </c>
    </row>
    <row r="3941" spans="1:15" x14ac:dyDescent="0.25">
      <c r="A3941" s="2">
        <v>43233.039581921294</v>
      </c>
      <c r="B3941">
        <v>678.53</v>
      </c>
      <c r="C3941">
        <v>1.4999999999999999E-4</v>
      </c>
      <c r="D3941" t="s">
        <v>5</v>
      </c>
      <c r="E3941">
        <v>678.49999700000001</v>
      </c>
      <c r="F3941">
        <v>678.16372840000008</v>
      </c>
      <c r="G3941" s="5">
        <f t="shared" ca="1" si="557"/>
        <v>-2.2300002243035347E-3</v>
      </c>
      <c r="H3941" s="5">
        <f t="shared" ca="1" si="558"/>
        <v>-1.5130551454999477</v>
      </c>
      <c r="I3941" s="6">
        <f t="shared" si="551"/>
        <v>3940</v>
      </c>
      <c r="J3941">
        <f t="shared" si="552"/>
        <v>0.81572569062184641</v>
      </c>
      <c r="K3941">
        <f t="shared" si="553"/>
        <v>1.7373240080499495</v>
      </c>
      <c r="L3941">
        <f t="shared" si="554"/>
        <v>-0.46944363103419334</v>
      </c>
      <c r="M3941" t="str">
        <f t="shared" si="550"/>
        <v/>
      </c>
      <c r="N3941" t="str">
        <f t="shared" si="555"/>
        <v/>
      </c>
      <c r="O3941" t="str">
        <f t="shared" si="556"/>
        <v/>
      </c>
    </row>
    <row r="3942" spans="1:15" x14ac:dyDescent="0.25">
      <c r="A3942" s="2">
        <v>43233.039581921294</v>
      </c>
      <c r="B3942">
        <v>678.5</v>
      </c>
      <c r="C3942">
        <v>4.9998500000000003</v>
      </c>
      <c r="D3942" t="s">
        <v>5</v>
      </c>
      <c r="E3942">
        <v>678.16773889034027</v>
      </c>
      <c r="F3942">
        <v>678.16372840000008</v>
      </c>
      <c r="G3942" s="5">
        <f t="shared" ca="1" si="557"/>
        <v>-1.7547320848487057E-3</v>
      </c>
      <c r="H3942" s="5">
        <f t="shared" ca="1" si="558"/>
        <v>-1.1900026903401795</v>
      </c>
      <c r="I3942" s="6">
        <f t="shared" si="551"/>
        <v>3941</v>
      </c>
      <c r="J3942">
        <f t="shared" si="552"/>
        <v>0.74460243818487015</v>
      </c>
      <c r="K3942">
        <f t="shared" si="553"/>
        <v>1.7424838168494696</v>
      </c>
      <c r="L3942">
        <f t="shared" si="554"/>
        <v>2.4420585836538269</v>
      </c>
      <c r="M3942" t="str">
        <f t="shared" si="550"/>
        <v/>
      </c>
      <c r="N3942" t="str">
        <f t="shared" si="555"/>
        <v/>
      </c>
      <c r="O3942" t="str">
        <f t="shared" si="556"/>
        <v/>
      </c>
    </row>
    <row r="3943" spans="1:15" x14ac:dyDescent="0.25">
      <c r="A3943" s="2">
        <v>43233.039582812497</v>
      </c>
      <c r="B3943">
        <v>678.4</v>
      </c>
      <c r="C3943">
        <v>3.245E-2</v>
      </c>
      <c r="D3943" t="s">
        <v>5</v>
      </c>
      <c r="E3943">
        <v>678.16579189034007</v>
      </c>
      <c r="F3943">
        <v>678.16372840000008</v>
      </c>
      <c r="G3943" s="5">
        <f t="shared" ca="1" si="557"/>
        <v>-1.744201055973296E-3</v>
      </c>
      <c r="H3943" s="5">
        <f t="shared" ca="1" si="558"/>
        <v>-1.1828574903400977</v>
      </c>
      <c r="I3943" s="6">
        <f t="shared" si="551"/>
        <v>3942</v>
      </c>
      <c r="J3943">
        <f t="shared" si="552"/>
        <v>1.245746664739471</v>
      </c>
      <c r="K3943">
        <f t="shared" si="553"/>
        <v>1.8776397128385935</v>
      </c>
      <c r="L3943">
        <f t="shared" si="554"/>
        <v>-0.6461818294763394</v>
      </c>
      <c r="M3943" t="str">
        <f t="shared" ref="M3943:M4006" si="559">IF(L3943&lt;-1.5,1,"")</f>
        <v/>
      </c>
      <c r="N3943" t="str">
        <f t="shared" si="555"/>
        <v/>
      </c>
      <c r="O3943" t="str">
        <f t="shared" si="556"/>
        <v/>
      </c>
    </row>
    <row r="3944" spans="1:15" x14ac:dyDescent="0.25">
      <c r="A3944" s="2">
        <v>43233.039583495367</v>
      </c>
      <c r="B3944">
        <v>678.4</v>
      </c>
      <c r="C3944">
        <v>1.4999999999999999E-4</v>
      </c>
      <c r="D3944" t="s">
        <v>5</v>
      </c>
      <c r="E3944">
        <v>678.1657828903401</v>
      </c>
      <c r="F3944">
        <v>678.16372840000008</v>
      </c>
      <c r="G3944" s="5">
        <f t="shared" ca="1" si="557"/>
        <v>-1.7354094235249901E-3</v>
      </c>
      <c r="H3944" s="5">
        <f t="shared" ca="1" si="558"/>
        <v>-1.1768952903400987</v>
      </c>
      <c r="I3944" s="6">
        <f t="shared" si="551"/>
        <v>3943</v>
      </c>
      <c r="J3944">
        <f t="shared" si="552"/>
        <v>1.1511719837311034</v>
      </c>
      <c r="K3944">
        <f t="shared" si="553"/>
        <v>1.8882115750985966</v>
      </c>
      <c r="L3944">
        <f t="shared" si="554"/>
        <v>-0.60958316266597423</v>
      </c>
      <c r="M3944" t="str">
        <f t="shared" si="559"/>
        <v/>
      </c>
      <c r="N3944" t="str">
        <f t="shared" si="555"/>
        <v/>
      </c>
      <c r="O3944" t="str">
        <f t="shared" si="556"/>
        <v/>
      </c>
    </row>
    <row r="3945" spans="1:15" x14ac:dyDescent="0.25">
      <c r="A3945" s="2">
        <v>43233.039583495367</v>
      </c>
      <c r="B3945">
        <v>678.38</v>
      </c>
      <c r="C3945">
        <v>7.2550000000000003E-2</v>
      </c>
      <c r="D3945" t="s">
        <v>5</v>
      </c>
      <c r="E3945">
        <v>678.16159453046009</v>
      </c>
      <c r="F3945">
        <v>678.16372840000008</v>
      </c>
      <c r="G3945" s="5">
        <f t="shared" ca="1" si="557"/>
        <v>-1.7293437728098657E-3</v>
      </c>
      <c r="H3945" s="5">
        <f t="shared" ca="1" si="558"/>
        <v>-1.1727745304600603</v>
      </c>
      <c r="I3945" s="6">
        <f t="shared" si="551"/>
        <v>3944</v>
      </c>
      <c r="J3945">
        <f t="shared" si="552"/>
        <v>1.0527878217478985</v>
      </c>
      <c r="K3945">
        <f t="shared" si="553"/>
        <v>1.8976606619189835</v>
      </c>
      <c r="L3945">
        <f t="shared" si="554"/>
        <v>-0.51655063595861572</v>
      </c>
      <c r="M3945" t="str">
        <f t="shared" si="559"/>
        <v/>
      </c>
      <c r="N3945" t="str">
        <f t="shared" si="555"/>
        <v/>
      </c>
      <c r="O3945" t="str">
        <f t="shared" si="556"/>
        <v/>
      </c>
    </row>
    <row r="3946" spans="1:15" x14ac:dyDescent="0.25">
      <c r="A3946" s="2">
        <v>43233.039583622682</v>
      </c>
      <c r="B3946">
        <v>678.33</v>
      </c>
      <c r="C3946">
        <v>0.92725000000000002</v>
      </c>
      <c r="D3946" t="s">
        <v>5</v>
      </c>
      <c r="E3946">
        <v>678.09375846195996</v>
      </c>
      <c r="F3946">
        <v>678.16372840000008</v>
      </c>
      <c r="G3946" s="5">
        <f t="shared" ca="1" si="557"/>
        <v>-1.6294774110089639E-3</v>
      </c>
      <c r="H3946" s="5">
        <f t="shared" ca="1" si="558"/>
        <v>-1.1049384619599323</v>
      </c>
      <c r="I3946" s="6">
        <f t="shared" si="551"/>
        <v>3945</v>
      </c>
      <c r="J3946">
        <f t="shared" si="552"/>
        <v>0.96211508487395747</v>
      </c>
      <c r="K3946">
        <f t="shared" si="553"/>
        <v>1.9043120793087838</v>
      </c>
      <c r="L3946">
        <f t="shared" si="554"/>
        <v>-1.8308493262623519E-2</v>
      </c>
      <c r="M3946" t="str">
        <f t="shared" si="559"/>
        <v/>
      </c>
      <c r="N3946" t="str">
        <f t="shared" si="555"/>
        <v/>
      </c>
      <c r="O3946" t="str">
        <f t="shared" si="556"/>
        <v/>
      </c>
    </row>
    <row r="3947" spans="1:15" x14ac:dyDescent="0.25">
      <c r="A3947" s="2">
        <v>43233.039583726852</v>
      </c>
      <c r="B3947">
        <v>678.31</v>
      </c>
      <c r="C3947">
        <v>0.10047069</v>
      </c>
      <c r="D3947" t="s">
        <v>5</v>
      </c>
      <c r="E3947">
        <v>678.08411327571991</v>
      </c>
      <c r="F3947">
        <v>678.16372840000008</v>
      </c>
      <c r="G3947" s="5">
        <f t="shared" ca="1" si="557"/>
        <v>-1.6135362181461722E-3</v>
      </c>
      <c r="H3947" s="5">
        <f t="shared" ca="1" si="558"/>
        <v>-1.0941132757199057</v>
      </c>
      <c r="I3947" s="6">
        <f t="shared" si="551"/>
        <v>3946</v>
      </c>
      <c r="J3947">
        <f t="shared" si="552"/>
        <v>0.96975326100839254</v>
      </c>
      <c r="K3947">
        <f t="shared" si="553"/>
        <v>1.9040586584723129</v>
      </c>
      <c r="L3947">
        <f t="shared" si="554"/>
        <v>-0.45654190701553582</v>
      </c>
      <c r="M3947" t="str">
        <f t="shared" si="559"/>
        <v/>
      </c>
      <c r="N3947" t="str">
        <f t="shared" si="555"/>
        <v/>
      </c>
      <c r="O3947" t="str">
        <f t="shared" si="556"/>
        <v/>
      </c>
    </row>
    <row r="3948" spans="1:15" x14ac:dyDescent="0.25">
      <c r="A3948" s="2">
        <v>43233.03958394676</v>
      </c>
      <c r="B3948">
        <v>678.3</v>
      </c>
      <c r="C3948">
        <v>1.3170690000000001E-2</v>
      </c>
      <c r="D3948" t="s">
        <v>5</v>
      </c>
      <c r="E3948">
        <v>678.08287523085994</v>
      </c>
      <c r="F3948">
        <v>678.16372840000008</v>
      </c>
      <c r="G3948" s="5">
        <f t="shared" ca="1" si="557"/>
        <v>-1.5969659025694537E-3</v>
      </c>
      <c r="H3948" s="5">
        <f t="shared" ca="1" si="558"/>
        <v>-1.0828752308599405</v>
      </c>
      <c r="I3948" s="6">
        <f t="shared" si="551"/>
        <v>3947</v>
      </c>
      <c r="J3948">
        <f t="shared" si="552"/>
        <v>0.88128699499159069</v>
      </c>
      <c r="K3948">
        <f t="shared" si="553"/>
        <v>1.9090327712000037</v>
      </c>
      <c r="L3948">
        <f t="shared" si="554"/>
        <v>-0.45474143665218447</v>
      </c>
      <c r="M3948" t="str">
        <f t="shared" si="559"/>
        <v/>
      </c>
      <c r="N3948" t="str">
        <f t="shared" si="555"/>
        <v/>
      </c>
      <c r="O3948" t="str">
        <f t="shared" si="556"/>
        <v/>
      </c>
    </row>
    <row r="3949" spans="1:15" x14ac:dyDescent="0.25">
      <c r="A3949" s="2">
        <v>43233.039588703701</v>
      </c>
      <c r="B3949">
        <v>678.3</v>
      </c>
      <c r="C3949">
        <v>3.2831000000000001E-4</v>
      </c>
      <c r="D3949" t="s">
        <v>5</v>
      </c>
      <c r="E3949">
        <v>678.08284436971985</v>
      </c>
      <c r="F3949">
        <v>678.16372840000008</v>
      </c>
      <c r="G3949" s="5">
        <f t="shared" ca="1" si="557"/>
        <v>-1.5969204629065023E-3</v>
      </c>
      <c r="H3949" s="5">
        <f t="shared" ca="1" si="558"/>
        <v>-1.0828443697198509</v>
      </c>
      <c r="I3949" s="6">
        <f t="shared" si="551"/>
        <v>3948</v>
      </c>
      <c r="J3949">
        <f t="shared" si="552"/>
        <v>0.79297617087394912</v>
      </c>
      <c r="K3949">
        <f t="shared" si="553"/>
        <v>1.9142209891232713</v>
      </c>
      <c r="L3949">
        <f t="shared" si="554"/>
        <v>-0.41408377892512205</v>
      </c>
      <c r="M3949" t="str">
        <f t="shared" si="559"/>
        <v/>
      </c>
      <c r="N3949" t="str">
        <f t="shared" si="555"/>
        <v/>
      </c>
      <c r="O3949" t="str">
        <f t="shared" si="556"/>
        <v/>
      </c>
    </row>
    <row r="3950" spans="1:15" x14ac:dyDescent="0.25">
      <c r="A3950" s="2">
        <v>43233.039588703701</v>
      </c>
      <c r="B3950">
        <v>678.3</v>
      </c>
      <c r="C3950">
        <v>1.0071689999999999E-2</v>
      </c>
      <c r="D3950" t="s">
        <v>5</v>
      </c>
      <c r="E3950">
        <v>678.08189763085988</v>
      </c>
      <c r="F3950">
        <v>678.16372840000008</v>
      </c>
      <c r="G3950" s="5">
        <f t="shared" ca="1" si="557"/>
        <v>-1.5955264911803584E-3</v>
      </c>
      <c r="H3950" s="5">
        <f t="shared" ca="1" si="558"/>
        <v>-1.0818976308598849</v>
      </c>
      <c r="I3950" s="6">
        <f t="shared" si="551"/>
        <v>3949</v>
      </c>
      <c r="J3950">
        <f t="shared" si="552"/>
        <v>0.70434014690756186</v>
      </c>
      <c r="K3950">
        <f t="shared" si="553"/>
        <v>1.9183192688901425</v>
      </c>
      <c r="L3950">
        <f t="shared" si="554"/>
        <v>-0.36191496804868978</v>
      </c>
      <c r="M3950" t="str">
        <f t="shared" si="559"/>
        <v/>
      </c>
      <c r="N3950" t="str">
        <f t="shared" si="555"/>
        <v/>
      </c>
      <c r="O3950" t="str">
        <f t="shared" si="556"/>
        <v/>
      </c>
    </row>
    <row r="3951" spans="1:15" x14ac:dyDescent="0.25">
      <c r="A3951" s="2">
        <v>43233.039624861107</v>
      </c>
      <c r="B3951">
        <v>678.31</v>
      </c>
      <c r="C3951">
        <v>0.93689999999999996</v>
      </c>
      <c r="D3951" t="s">
        <v>6</v>
      </c>
      <c r="E3951">
        <v>678.08189763085988</v>
      </c>
      <c r="F3951">
        <v>678.12999999999988</v>
      </c>
      <c r="G3951" s="5">
        <f t="shared" ca="1" si="557"/>
        <v>-1.5955264911803584E-3</v>
      </c>
      <c r="H3951" s="5">
        <f t="shared" ca="1" si="558"/>
        <v>-1.0818976308598849</v>
      </c>
      <c r="I3951" s="6">
        <f t="shared" si="551"/>
        <v>3950</v>
      </c>
      <c r="J3951">
        <f t="shared" si="552"/>
        <v>0.62419145892437022</v>
      </c>
      <c r="K3951">
        <f t="shared" si="553"/>
        <v>1.9214859621182152</v>
      </c>
      <c r="L3951">
        <f t="shared" si="554"/>
        <v>0.16274307865923979</v>
      </c>
      <c r="M3951" t="str">
        <f t="shared" si="559"/>
        <v/>
      </c>
      <c r="N3951" t="str">
        <f t="shared" si="555"/>
        <v/>
      </c>
      <c r="O3951" t="str">
        <f t="shared" si="556"/>
        <v/>
      </c>
    </row>
    <row r="3952" spans="1:15" x14ac:dyDescent="0.25">
      <c r="A3952" s="2">
        <v>43233.039640960647</v>
      </c>
      <c r="B3952">
        <v>678.3</v>
      </c>
      <c r="C3952">
        <v>8.831E-5</v>
      </c>
      <c r="D3952" t="s">
        <v>5</v>
      </c>
      <c r="E3952">
        <v>678.08188932971984</v>
      </c>
      <c r="F3952">
        <v>678.12999999999988</v>
      </c>
      <c r="G3952" s="5">
        <f t="shared" ca="1" si="557"/>
        <v>-1.5955142686221637E-3</v>
      </c>
      <c r="H3952" s="5">
        <f t="shared" ca="1" si="558"/>
        <v>-1.0818893297198429</v>
      </c>
      <c r="I3952" s="6">
        <f t="shared" si="551"/>
        <v>3951</v>
      </c>
      <c r="J3952">
        <f t="shared" si="552"/>
        <v>0.63167673734453977</v>
      </c>
      <c r="K3952">
        <f t="shared" si="553"/>
        <v>1.9200677466950538</v>
      </c>
      <c r="L3952">
        <f t="shared" si="554"/>
        <v>-0.32894069932254794</v>
      </c>
      <c r="M3952" t="str">
        <f t="shared" si="559"/>
        <v/>
      </c>
      <c r="N3952" t="str">
        <f t="shared" si="555"/>
        <v/>
      </c>
      <c r="O3952" t="str">
        <f t="shared" si="556"/>
        <v/>
      </c>
    </row>
    <row r="3953" spans="1:15" x14ac:dyDescent="0.25">
      <c r="A3953" s="2">
        <v>43233.039640960647</v>
      </c>
      <c r="B3953">
        <v>678.3</v>
      </c>
      <c r="C3953">
        <v>0.01</v>
      </c>
      <c r="D3953" t="s">
        <v>5</v>
      </c>
      <c r="E3953">
        <v>678.08094932972006</v>
      </c>
      <c r="F3953">
        <v>678.12999999999988</v>
      </c>
      <c r="G3953" s="5">
        <f t="shared" ca="1" si="557"/>
        <v>-1.594130215262012E-3</v>
      </c>
      <c r="H3953" s="5">
        <f t="shared" ca="1" si="558"/>
        <v>-1.0809493297200561</v>
      </c>
      <c r="I3953" s="6">
        <f t="shared" si="551"/>
        <v>3952</v>
      </c>
      <c r="J3953">
        <f t="shared" si="552"/>
        <v>0.52677520077310902</v>
      </c>
      <c r="K3953">
        <f t="shared" si="553"/>
        <v>1.9197883177247936</v>
      </c>
      <c r="L3953">
        <f t="shared" si="554"/>
        <v>-0.26918342819460267</v>
      </c>
      <c r="M3953" t="str">
        <f t="shared" si="559"/>
        <v/>
      </c>
      <c r="N3953" t="str">
        <f t="shared" si="555"/>
        <v/>
      </c>
      <c r="O3953" t="str">
        <f t="shared" si="556"/>
        <v/>
      </c>
    </row>
    <row r="3954" spans="1:15" x14ac:dyDescent="0.25">
      <c r="A3954" s="2">
        <v>43233.039679675923</v>
      </c>
      <c r="B3954">
        <v>678.2</v>
      </c>
      <c r="C3954">
        <v>0.01</v>
      </c>
      <c r="D3954" t="s">
        <v>5</v>
      </c>
      <c r="E3954">
        <v>678.08020932971988</v>
      </c>
      <c r="F3954">
        <v>678.12999999999988</v>
      </c>
      <c r="G3954" s="5">
        <f t="shared" ca="1" si="557"/>
        <v>-1.5930406386401713E-3</v>
      </c>
      <c r="H3954" s="5">
        <f t="shared" ca="1" si="558"/>
        <v>-1.080209329719878</v>
      </c>
      <c r="I3954" s="6">
        <f t="shared" si="551"/>
        <v>3953</v>
      </c>
      <c r="J3954">
        <f t="shared" si="552"/>
        <v>0.42943475662185193</v>
      </c>
      <c r="K3954">
        <f t="shared" si="553"/>
        <v>1.9186842357051122</v>
      </c>
      <c r="L3954">
        <f t="shared" si="554"/>
        <v>-0.21860541136291275</v>
      </c>
      <c r="M3954" t="str">
        <f t="shared" si="559"/>
        <v/>
      </c>
      <c r="N3954" t="str">
        <f t="shared" si="555"/>
        <v/>
      </c>
      <c r="O3954" t="str">
        <f t="shared" si="556"/>
        <v/>
      </c>
    </row>
    <row r="3955" spans="1:15" x14ac:dyDescent="0.25">
      <c r="A3955" s="2">
        <v>43233.039679675923</v>
      </c>
      <c r="B3955">
        <v>678.2</v>
      </c>
      <c r="C3955">
        <v>0.01</v>
      </c>
      <c r="D3955" t="s">
        <v>5</v>
      </c>
      <c r="E3955">
        <v>678.07946932971981</v>
      </c>
      <c r="F3955">
        <v>678.12999999999988</v>
      </c>
      <c r="G3955" s="5">
        <f t="shared" ca="1" si="557"/>
        <v>-1.59195105964035E-3</v>
      </c>
      <c r="H3955" s="5">
        <f t="shared" ca="1" si="558"/>
        <v>-1.0794693297198137</v>
      </c>
      <c r="I3955" s="6">
        <f t="shared" si="551"/>
        <v>3954</v>
      </c>
      <c r="J3955">
        <f t="shared" si="552"/>
        <v>0.34634540490755938</v>
      </c>
      <c r="K3955">
        <f t="shared" si="553"/>
        <v>1.9182013290961835</v>
      </c>
      <c r="L3955">
        <f t="shared" si="554"/>
        <v>-0.1753441621615591</v>
      </c>
      <c r="M3955" t="str">
        <f t="shared" si="559"/>
        <v/>
      </c>
      <c r="N3955" t="str">
        <f t="shared" si="555"/>
        <v/>
      </c>
      <c r="O3955" t="str">
        <f t="shared" si="556"/>
        <v/>
      </c>
    </row>
    <row r="3956" spans="1:15" x14ac:dyDescent="0.25">
      <c r="A3956" s="2">
        <v>43233.039689386584</v>
      </c>
      <c r="B3956">
        <v>678.13</v>
      </c>
      <c r="C3956">
        <v>8.5199999999999998E-2</v>
      </c>
      <c r="D3956" t="s">
        <v>6</v>
      </c>
      <c r="E3956">
        <v>678.07946932971981</v>
      </c>
      <c r="F3956">
        <v>678.13</v>
      </c>
      <c r="G3956" s="5">
        <f t="shared" ca="1" si="557"/>
        <v>-1.59195105964035E-3</v>
      </c>
      <c r="H3956" s="5">
        <f t="shared" ca="1" si="558"/>
        <v>-1.0794693297198137</v>
      </c>
      <c r="I3956" s="6">
        <f t="shared" si="551"/>
        <v>3955</v>
      </c>
      <c r="J3956">
        <f t="shared" si="552"/>
        <v>0.24669252378151896</v>
      </c>
      <c r="K3956">
        <f t="shared" si="553"/>
        <v>1.9134722050253137</v>
      </c>
      <c r="L3956">
        <f t="shared" si="554"/>
        <v>-8.4397632407408052E-2</v>
      </c>
      <c r="M3956" t="str">
        <f t="shared" si="559"/>
        <v/>
      </c>
      <c r="N3956" t="str">
        <f t="shared" si="555"/>
        <v/>
      </c>
      <c r="O3956" t="str">
        <f t="shared" si="556"/>
        <v/>
      </c>
    </row>
    <row r="3957" spans="1:15" x14ac:dyDescent="0.25">
      <c r="A3957" s="2">
        <v>43233.039880925928</v>
      </c>
      <c r="B3957">
        <v>678.12</v>
      </c>
      <c r="C3957">
        <v>0.127</v>
      </c>
      <c r="D3957" t="s">
        <v>5</v>
      </c>
      <c r="E3957">
        <v>678.07210332971988</v>
      </c>
      <c r="F3957">
        <v>678.13</v>
      </c>
      <c r="G3957" s="5">
        <f t="shared" ca="1" si="557"/>
        <v>-1.581105201725956E-3</v>
      </c>
      <c r="H3957" s="5">
        <f t="shared" ca="1" si="558"/>
        <v>-1.0721033297198801</v>
      </c>
      <c r="I3957" s="6">
        <f t="shared" si="551"/>
        <v>3956</v>
      </c>
      <c r="J3957">
        <f t="shared" si="552"/>
        <v>0.16090285727730702</v>
      </c>
      <c r="K3957">
        <f t="shared" si="553"/>
        <v>1.9080991811318775</v>
      </c>
      <c r="L3957">
        <f t="shared" si="554"/>
        <v>-1.7767869517765825E-2</v>
      </c>
      <c r="M3957" t="str">
        <f t="shared" si="559"/>
        <v/>
      </c>
      <c r="N3957" t="str">
        <f t="shared" si="555"/>
        <v/>
      </c>
      <c r="O3957" t="str">
        <f t="shared" si="556"/>
        <v/>
      </c>
    </row>
    <row r="3958" spans="1:15" x14ac:dyDescent="0.25">
      <c r="A3958" s="2">
        <v>43233.039880925928</v>
      </c>
      <c r="B3958">
        <v>678.12</v>
      </c>
      <c r="C3958">
        <v>3.2599999999999997E-2</v>
      </c>
      <c r="D3958" t="s">
        <v>5</v>
      </c>
      <c r="E3958">
        <v>678.07021252971992</v>
      </c>
      <c r="F3958">
        <v>678.13</v>
      </c>
      <c r="G3958" s="5">
        <f t="shared" ca="1" si="557"/>
        <v>-1.5783211088529134E-3</v>
      </c>
      <c r="H3958" s="5">
        <f t="shared" ca="1" si="558"/>
        <v>-1.0702125297200382</v>
      </c>
      <c r="I3958" s="6">
        <f t="shared" si="551"/>
        <v>3957</v>
      </c>
      <c r="J3958">
        <f t="shared" si="552"/>
        <v>9.1537176151263111E-2</v>
      </c>
      <c r="K3958">
        <f t="shared" si="553"/>
        <v>1.9040012948248912</v>
      </c>
      <c r="L3958">
        <f t="shared" si="554"/>
        <v>-3.0954378188426335E-2</v>
      </c>
      <c r="M3958" t="str">
        <f t="shared" si="559"/>
        <v/>
      </c>
      <c r="N3958" t="str">
        <f t="shared" si="555"/>
        <v/>
      </c>
      <c r="O3958" t="str">
        <f t="shared" si="556"/>
        <v/>
      </c>
    </row>
    <row r="3959" spans="1:15" x14ac:dyDescent="0.25">
      <c r="A3959" s="2">
        <v>43233.039880925928</v>
      </c>
      <c r="B3959">
        <v>678.12</v>
      </c>
      <c r="C3959">
        <v>0.74760000000000004</v>
      </c>
      <c r="D3959" t="s">
        <v>5</v>
      </c>
      <c r="E3959">
        <v>678.02685172971997</v>
      </c>
      <c r="F3959">
        <v>678.13</v>
      </c>
      <c r="G3959" s="5">
        <f t="shared" ca="1" si="557"/>
        <v>-1.5144705952284264E-3</v>
      </c>
      <c r="H3959" s="5">
        <f t="shared" ca="1" si="558"/>
        <v>-1.0268517297199651</v>
      </c>
      <c r="I3959" s="6">
        <f t="shared" si="551"/>
        <v>3958</v>
      </c>
      <c r="J3959">
        <f t="shared" si="552"/>
        <v>1.6773631663852484E-2</v>
      </c>
      <c r="K3959">
        <f t="shared" si="553"/>
        <v>1.9000965193103856</v>
      </c>
      <c r="L3959">
        <f t="shared" si="554"/>
        <v>0.38462591816198427</v>
      </c>
      <c r="M3959" t="str">
        <f t="shared" si="559"/>
        <v/>
      </c>
      <c r="N3959" t="str">
        <f t="shared" si="555"/>
        <v/>
      </c>
      <c r="O3959" t="str">
        <f t="shared" si="556"/>
        <v/>
      </c>
    </row>
    <row r="3960" spans="1:15" x14ac:dyDescent="0.25">
      <c r="A3960" s="2">
        <v>43233.039899097217</v>
      </c>
      <c r="B3960">
        <v>678.13</v>
      </c>
      <c r="C3960">
        <v>4.2374999999999998</v>
      </c>
      <c r="D3960" t="s">
        <v>6</v>
      </c>
      <c r="E3960">
        <v>678.02685172971997</v>
      </c>
      <c r="F3960">
        <v>677.99016400000005</v>
      </c>
      <c r="G3960" s="5">
        <f t="shared" ca="1" si="557"/>
        <v>-1.5144705952284264E-3</v>
      </c>
      <c r="H3960" s="5">
        <f t="shared" ca="1" si="558"/>
        <v>-1.0268517297199651</v>
      </c>
      <c r="I3960" s="6">
        <f t="shared" si="551"/>
        <v>3959</v>
      </c>
      <c r="J3960">
        <f t="shared" si="552"/>
        <v>1.9798757092445385E-2</v>
      </c>
      <c r="K3960">
        <f t="shared" si="553"/>
        <v>1.8986641836434437</v>
      </c>
      <c r="L3960">
        <f t="shared" si="554"/>
        <v>2.2214045428581226</v>
      </c>
      <c r="M3960" t="str">
        <f t="shared" si="559"/>
        <v/>
      </c>
      <c r="N3960" t="str">
        <f t="shared" si="555"/>
        <v/>
      </c>
      <c r="O3960" t="str">
        <f t="shared" si="556"/>
        <v/>
      </c>
    </row>
    <row r="3961" spans="1:15" x14ac:dyDescent="0.25">
      <c r="A3961" s="2">
        <v>43233.039981921298</v>
      </c>
      <c r="B3961">
        <v>678.12</v>
      </c>
      <c r="C3961">
        <v>2.2162221</v>
      </c>
      <c r="D3961" t="s">
        <v>5</v>
      </c>
      <c r="E3961">
        <v>677.89831084792002</v>
      </c>
      <c r="F3961">
        <v>677.99016400000005</v>
      </c>
      <c r="G3961" s="5">
        <f t="shared" ca="1" si="557"/>
        <v>-1.3251410035177724E-3</v>
      </c>
      <c r="H3961" s="5">
        <f t="shared" ca="1" si="558"/>
        <v>-0.89831084792001559</v>
      </c>
      <c r="I3961" s="6">
        <f t="shared" si="551"/>
        <v>3960</v>
      </c>
      <c r="J3961">
        <f t="shared" si="552"/>
        <v>0.41729783210083582</v>
      </c>
      <c r="K3961">
        <f t="shared" si="553"/>
        <v>2.0180365795554476</v>
      </c>
      <c r="L3961">
        <f t="shared" si="554"/>
        <v>0.89142302281529917</v>
      </c>
      <c r="M3961" t="str">
        <f t="shared" si="559"/>
        <v/>
      </c>
      <c r="N3961" t="str">
        <f t="shared" si="555"/>
        <v/>
      </c>
      <c r="O3961" t="str">
        <f t="shared" si="556"/>
        <v/>
      </c>
    </row>
    <row r="3962" spans="1:15" x14ac:dyDescent="0.25">
      <c r="A3962" s="2">
        <v>43233.040022222223</v>
      </c>
      <c r="B3962">
        <v>678.13</v>
      </c>
      <c r="C3962">
        <v>1.7829999999999999</v>
      </c>
      <c r="D3962" t="s">
        <v>6</v>
      </c>
      <c r="E3962">
        <v>677.89831084792002</v>
      </c>
      <c r="F3962">
        <v>677.37843492000025</v>
      </c>
      <c r="G3962" s="5">
        <f t="shared" ca="1" si="557"/>
        <v>-6.285421611788519E-4</v>
      </c>
      <c r="H3962" s="5">
        <f t="shared" ca="1" si="558"/>
        <v>-0.42608766935984477</v>
      </c>
      <c r="I3962" s="6">
        <f t="shared" si="551"/>
        <v>3961</v>
      </c>
      <c r="J3962">
        <f t="shared" si="552"/>
        <v>0.55448531517646416</v>
      </c>
      <c r="K3962">
        <f t="shared" si="553"/>
        <v>2.0348050878738007</v>
      </c>
      <c r="L3962">
        <f t="shared" si="554"/>
        <v>0.6037505469908323</v>
      </c>
      <c r="M3962" t="str">
        <f t="shared" si="559"/>
        <v/>
      </c>
      <c r="N3962" t="str">
        <f t="shared" si="555"/>
        <v/>
      </c>
      <c r="O3962" t="str">
        <f t="shared" si="556"/>
        <v/>
      </c>
    </row>
    <row r="3963" spans="1:15" x14ac:dyDescent="0.25">
      <c r="A3963" s="2">
        <v>43233.0400415162</v>
      </c>
      <c r="B3963">
        <v>678.12</v>
      </c>
      <c r="C3963">
        <v>5.0233239999999998E-2</v>
      </c>
      <c r="D3963" t="s">
        <v>5</v>
      </c>
      <c r="E3963">
        <v>677.89539732000003</v>
      </c>
      <c r="F3963">
        <v>677.37843492000025</v>
      </c>
      <c r="G3963" s="5">
        <f t="shared" ca="1" si="557"/>
        <v>-6.143339268658562E-4</v>
      </c>
      <c r="H3963" s="5">
        <f t="shared" ca="1" si="558"/>
        <v>-0.41645414143988541</v>
      </c>
      <c r="I3963" s="6">
        <f t="shared" si="551"/>
        <v>3962</v>
      </c>
      <c r="J3963">
        <f t="shared" si="552"/>
        <v>0.62602682110924235</v>
      </c>
      <c r="K3963">
        <f t="shared" si="553"/>
        <v>2.0385882824932917</v>
      </c>
      <c r="L3963">
        <f t="shared" si="554"/>
        <v>-0.28244721411084495</v>
      </c>
      <c r="M3963" t="str">
        <f t="shared" si="559"/>
        <v/>
      </c>
      <c r="N3963" t="str">
        <f t="shared" si="555"/>
        <v/>
      </c>
      <c r="O3963" t="str">
        <f t="shared" si="556"/>
        <v/>
      </c>
    </row>
    <row r="3964" spans="1:15" x14ac:dyDescent="0.25">
      <c r="A3964" s="2">
        <v>43233.04011159722</v>
      </c>
      <c r="B3964">
        <v>678.12</v>
      </c>
      <c r="C3964">
        <v>6.6299999999999998E-2</v>
      </c>
      <c r="D3964" t="s">
        <v>5</v>
      </c>
      <c r="E3964">
        <v>677.89155192000021</v>
      </c>
      <c r="F3964">
        <v>677.37843492000025</v>
      </c>
      <c r="G3964" s="5">
        <f t="shared" ca="1" si="557"/>
        <v>-5.2100832417795184E-4</v>
      </c>
      <c r="H3964" s="5">
        <f t="shared" ca="1" si="558"/>
        <v>-0.35318714144023033</v>
      </c>
      <c r="I3964" s="6">
        <f t="shared" si="551"/>
        <v>3963</v>
      </c>
      <c r="J3964">
        <f t="shared" si="552"/>
        <v>0.49422146808404932</v>
      </c>
      <c r="K3964">
        <f t="shared" si="553"/>
        <v>2.0335716732288609</v>
      </c>
      <c r="L3964">
        <f t="shared" si="554"/>
        <v>-0.21042851536410559</v>
      </c>
      <c r="M3964" t="str">
        <f t="shared" si="559"/>
        <v/>
      </c>
      <c r="N3964" t="str">
        <f t="shared" si="555"/>
        <v/>
      </c>
      <c r="O3964" t="str">
        <f t="shared" si="556"/>
        <v/>
      </c>
    </row>
    <row r="3965" spans="1:15" x14ac:dyDescent="0.25">
      <c r="A3965" s="2">
        <v>43233.040127025473</v>
      </c>
      <c r="B3965">
        <v>678.11</v>
      </c>
      <c r="C3965">
        <v>6.0299999999999999E-2</v>
      </c>
      <c r="D3965" t="s">
        <v>5</v>
      </c>
      <c r="E3965">
        <v>677.88817512000003</v>
      </c>
      <c r="F3965">
        <v>677.37843492000025</v>
      </c>
      <c r="G3965" s="5">
        <f t="shared" ca="1" si="557"/>
        <v>-4.8117791903096185E-4</v>
      </c>
      <c r="H3965" s="5">
        <f t="shared" ca="1" si="558"/>
        <v>-0.32618482143993788</v>
      </c>
      <c r="I3965" s="6">
        <f t="shared" si="551"/>
        <v>3964</v>
      </c>
      <c r="J3965">
        <f t="shared" si="552"/>
        <v>0.35999973297478505</v>
      </c>
      <c r="K3965">
        <f t="shared" si="553"/>
        <v>2.0243653880679857</v>
      </c>
      <c r="L3965">
        <f t="shared" si="554"/>
        <v>-0.14804626414839692</v>
      </c>
      <c r="M3965" t="str">
        <f t="shared" si="559"/>
        <v/>
      </c>
      <c r="N3965" t="str">
        <f t="shared" si="555"/>
        <v/>
      </c>
      <c r="O3965" t="str">
        <f t="shared" si="556"/>
        <v/>
      </c>
    </row>
    <row r="3966" spans="1:15" x14ac:dyDescent="0.25">
      <c r="A3966" s="2">
        <v>43233.040127025473</v>
      </c>
      <c r="B3966">
        <v>678.11</v>
      </c>
      <c r="C3966">
        <v>1.0019999999999999E-2</v>
      </c>
      <c r="D3966" t="s">
        <v>5</v>
      </c>
      <c r="E3966">
        <v>677.88761399999999</v>
      </c>
      <c r="F3966">
        <v>677.37843492000025</v>
      </c>
      <c r="G3966" s="5">
        <f t="shared" ca="1" si="557"/>
        <v>-4.4993040902464355E-4</v>
      </c>
      <c r="H3966" s="5">
        <f t="shared" ca="1" si="558"/>
        <v>-0.30500225143975968</v>
      </c>
      <c r="I3966" s="6">
        <f t="shared" si="551"/>
        <v>3965</v>
      </c>
      <c r="J3966">
        <f t="shared" si="552"/>
        <v>0.865503810638657</v>
      </c>
      <c r="K3966">
        <f t="shared" si="553"/>
        <v>1.1464944012178657</v>
      </c>
      <c r="L3966">
        <f t="shared" si="554"/>
        <v>-0.7461735615367312</v>
      </c>
      <c r="M3966" t="str">
        <f t="shared" si="559"/>
        <v/>
      </c>
      <c r="N3966" t="str">
        <f t="shared" si="555"/>
        <v/>
      </c>
      <c r="O3966" t="str">
        <f t="shared" si="556"/>
        <v/>
      </c>
    </row>
    <row r="3967" spans="1:15" x14ac:dyDescent="0.25">
      <c r="A3967" s="2">
        <v>43233.040136307871</v>
      </c>
      <c r="B3967">
        <v>678.1</v>
      </c>
      <c r="C3967">
        <v>0.56130000000000002</v>
      </c>
      <c r="D3967" t="s">
        <v>5</v>
      </c>
      <c r="E3967">
        <v>677.85730379999995</v>
      </c>
      <c r="F3967">
        <v>677.37843492000025</v>
      </c>
      <c r="G3967" s="5">
        <f t="shared" ca="1" si="557"/>
        <v>-4.0225287816647706E-4</v>
      </c>
      <c r="H3967" s="5">
        <f t="shared" ca="1" si="558"/>
        <v>-0.27267005143971801</v>
      </c>
      <c r="I3967" s="6">
        <f t="shared" si="551"/>
        <v>3966</v>
      </c>
      <c r="J3967">
        <f t="shared" si="552"/>
        <v>0.77971233754621494</v>
      </c>
      <c r="K3967">
        <f t="shared" si="553"/>
        <v>1.1546994467144711</v>
      </c>
      <c r="L3967">
        <f t="shared" si="554"/>
        <v>-0.18915081163992534</v>
      </c>
      <c r="M3967" t="str">
        <f t="shared" si="559"/>
        <v/>
      </c>
      <c r="N3967" t="str">
        <f t="shared" si="555"/>
        <v/>
      </c>
      <c r="O3967" t="str">
        <f t="shared" si="556"/>
        <v/>
      </c>
    </row>
    <row r="3968" spans="1:15" x14ac:dyDescent="0.25">
      <c r="A3968" s="2">
        <v>43233.040136307871</v>
      </c>
      <c r="B3968">
        <v>678.1</v>
      </c>
      <c r="C3968">
        <v>1.0460000000000001E-2</v>
      </c>
      <c r="D3968" t="s">
        <v>5</v>
      </c>
      <c r="E3968">
        <v>677.85673896000003</v>
      </c>
      <c r="F3968">
        <v>677.37843492000025</v>
      </c>
      <c r="G3968" s="5">
        <f t="shared" ca="1" si="557"/>
        <v>-3.7768624581758798E-4</v>
      </c>
      <c r="H3968" s="5">
        <f t="shared" ca="1" si="558"/>
        <v>-0.25601716693995513</v>
      </c>
      <c r="I3968" s="6">
        <f t="shared" si="551"/>
        <v>3967</v>
      </c>
      <c r="J3968">
        <f t="shared" si="552"/>
        <v>0.75602829537815097</v>
      </c>
      <c r="K3968">
        <f t="shared" si="553"/>
        <v>1.1544824630872319</v>
      </c>
      <c r="L3968">
        <f t="shared" si="554"/>
        <v>-0.64580304960580104</v>
      </c>
      <c r="M3968" t="str">
        <f t="shared" si="559"/>
        <v/>
      </c>
      <c r="N3968" t="str">
        <f t="shared" si="555"/>
        <v/>
      </c>
      <c r="O3968" t="str">
        <f t="shared" si="556"/>
        <v/>
      </c>
    </row>
    <row r="3969" spans="1:15" x14ac:dyDescent="0.25">
      <c r="A3969" s="2">
        <v>43233.040142314807</v>
      </c>
      <c r="B3969">
        <v>678.09</v>
      </c>
      <c r="C3969">
        <v>1.039E-2</v>
      </c>
      <c r="D3969" t="s">
        <v>5</v>
      </c>
      <c r="E3969">
        <v>677.85619868000003</v>
      </c>
      <c r="F3969">
        <v>677.37843492000025</v>
      </c>
      <c r="G3969" s="5">
        <f t="shared" ca="1" si="557"/>
        <v>-3.6793752410286439E-4</v>
      </c>
      <c r="H3969" s="5">
        <f t="shared" ca="1" si="558"/>
        <v>-0.24940873144009854</v>
      </c>
      <c r="I3969" s="6">
        <f t="shared" si="551"/>
        <v>3968</v>
      </c>
      <c r="J3969">
        <f t="shared" si="552"/>
        <v>0.69916825321008247</v>
      </c>
      <c r="K3969">
        <f t="shared" si="553"/>
        <v>1.1603189065387427</v>
      </c>
      <c r="L3969">
        <f t="shared" si="554"/>
        <v>-0.59361116097360112</v>
      </c>
      <c r="M3969" t="str">
        <f t="shared" si="559"/>
        <v/>
      </c>
      <c r="N3969" t="str">
        <f t="shared" si="555"/>
        <v/>
      </c>
      <c r="O3969" t="str">
        <f t="shared" si="556"/>
        <v/>
      </c>
    </row>
    <row r="3970" spans="1:15" x14ac:dyDescent="0.25">
      <c r="A3970" s="2">
        <v>43233.040143217593</v>
      </c>
      <c r="B3970">
        <v>678.09</v>
      </c>
      <c r="C3970">
        <v>0.93500000000000005</v>
      </c>
      <c r="D3970" t="s">
        <v>6</v>
      </c>
      <c r="E3970">
        <v>677.85619868000003</v>
      </c>
      <c r="F3970">
        <v>676.9763849200001</v>
      </c>
      <c r="G3970" s="5">
        <f t="shared" ca="1" si="557"/>
        <v>-3.5685162636396226E-4</v>
      </c>
      <c r="H3970" s="5">
        <f t="shared" ca="1" si="558"/>
        <v>-0.24189408693985115</v>
      </c>
      <c r="I3970" s="6">
        <f t="shared" si="551"/>
        <v>3969</v>
      </c>
      <c r="J3970">
        <f t="shared" si="552"/>
        <v>0.61079503457142792</v>
      </c>
      <c r="K3970">
        <f t="shared" si="553"/>
        <v>1.163969021186041</v>
      </c>
      <c r="L3970">
        <f t="shared" si="554"/>
        <v>0.27853401553438201</v>
      </c>
      <c r="M3970" t="str">
        <f t="shared" si="559"/>
        <v/>
      </c>
      <c r="N3970" t="str">
        <f t="shared" si="555"/>
        <v/>
      </c>
      <c r="O3970" t="str">
        <f t="shared" si="556"/>
        <v/>
      </c>
    </row>
    <row r="3971" spans="1:15" x14ac:dyDescent="0.25">
      <c r="A3971" s="2">
        <v>43233.04015252315</v>
      </c>
      <c r="B3971">
        <v>678.08</v>
      </c>
      <c r="C3971">
        <v>0.2571</v>
      </c>
      <c r="D3971" t="s">
        <v>5</v>
      </c>
      <c r="E3971">
        <v>677.84334368000009</v>
      </c>
      <c r="F3971">
        <v>676.9763849200001</v>
      </c>
      <c r="G3971" s="5">
        <f t="shared" ca="1" si="557"/>
        <v>-3.3224244737330014E-4</v>
      </c>
      <c r="H3971" s="5">
        <f t="shared" ca="1" si="558"/>
        <v>-0.22520833143994423</v>
      </c>
      <c r="I3971" s="6">
        <f t="shared" si="551"/>
        <v>3970</v>
      </c>
      <c r="J3971">
        <f t="shared" si="552"/>
        <v>0.62821393357983268</v>
      </c>
      <c r="K3971">
        <f t="shared" si="553"/>
        <v>1.1629942407014564</v>
      </c>
      <c r="L3971">
        <f t="shared" si="554"/>
        <v>-0.31910212500794194</v>
      </c>
      <c r="M3971" t="str">
        <f t="shared" si="559"/>
        <v/>
      </c>
      <c r="N3971" t="str">
        <f t="shared" si="555"/>
        <v/>
      </c>
      <c r="O3971" t="str">
        <f t="shared" si="556"/>
        <v/>
      </c>
    </row>
    <row r="3972" spans="1:15" x14ac:dyDescent="0.25">
      <c r="A3972" s="2">
        <v>43233.04015252315</v>
      </c>
      <c r="B3972">
        <v>678.08</v>
      </c>
      <c r="C3972">
        <v>1.026E-2</v>
      </c>
      <c r="D3972" t="s">
        <v>5</v>
      </c>
      <c r="E3972">
        <v>677.84283068000002</v>
      </c>
      <c r="F3972">
        <v>676.9763849200001</v>
      </c>
      <c r="G3972" s="5">
        <f t="shared" ca="1" si="557"/>
        <v>-1.31662459792527E-4</v>
      </c>
      <c r="H3972" s="5">
        <f t="shared" ca="1" si="558"/>
        <v>-8.9246454440058187E-2</v>
      </c>
      <c r="I3972" s="6">
        <f t="shared" ref="I3972:I4035" si="560">I3971+1</f>
        <v>3971</v>
      </c>
      <c r="J3972">
        <f t="shared" si="552"/>
        <v>0.57313284939495812</v>
      </c>
      <c r="K3972">
        <f t="shared" si="553"/>
        <v>1.1632515063669546</v>
      </c>
      <c r="L3972">
        <f t="shared" si="554"/>
        <v>-0.48387889146424751</v>
      </c>
      <c r="M3972" t="str">
        <f t="shared" si="559"/>
        <v/>
      </c>
      <c r="N3972" t="str">
        <f t="shared" si="555"/>
        <v/>
      </c>
      <c r="O3972" t="str">
        <f t="shared" si="556"/>
        <v/>
      </c>
    </row>
    <row r="3973" spans="1:15" x14ac:dyDescent="0.25">
      <c r="A3973" s="2">
        <v>43233.040392997682</v>
      </c>
      <c r="B3973">
        <v>678.07</v>
      </c>
      <c r="C3973">
        <v>3.1399999999999997E-2</v>
      </c>
      <c r="D3973" t="s">
        <v>5</v>
      </c>
      <c r="E3973">
        <v>677.84132348000003</v>
      </c>
      <c r="F3973">
        <v>676.9763849200001</v>
      </c>
      <c r="G3973" s="5">
        <f t="shared" ca="1" si="557"/>
        <v>-5.9405310719840358E-5</v>
      </c>
      <c r="H3973" s="5">
        <f t="shared" ca="1" si="558"/>
        <v>-4.0267374440077219E-2</v>
      </c>
      <c r="I3973" s="6">
        <f t="shared" si="560"/>
        <v>3972</v>
      </c>
      <c r="J3973">
        <f t="shared" si="552"/>
        <v>0.50735403411764768</v>
      </c>
      <c r="K3973">
        <f t="shared" si="553"/>
        <v>1.1668355201915339</v>
      </c>
      <c r="L3973">
        <f t="shared" si="554"/>
        <v>-0.40790156442916714</v>
      </c>
      <c r="M3973" t="str">
        <f t="shared" si="559"/>
        <v/>
      </c>
      <c r="N3973" t="str">
        <f t="shared" si="555"/>
        <v/>
      </c>
      <c r="O3973" t="str">
        <f t="shared" si="556"/>
        <v/>
      </c>
    </row>
    <row r="3974" spans="1:15" x14ac:dyDescent="0.25">
      <c r="A3974" s="2">
        <v>43233.040392997682</v>
      </c>
      <c r="B3974">
        <v>678.07</v>
      </c>
      <c r="C3974">
        <v>1.0959999999999999E-2</v>
      </c>
      <c r="D3974" t="s">
        <v>5</v>
      </c>
      <c r="E3974">
        <v>677.84079739999993</v>
      </c>
      <c r="F3974">
        <v>676.9763849200001</v>
      </c>
      <c r="G3974" s="5">
        <f t="shared" ca="1" si="557"/>
        <v>-4.9790007992118783E-5</v>
      </c>
      <c r="H3974" s="5">
        <f t="shared" ca="1" si="558"/>
        <v>-3.3749698719930166E-2</v>
      </c>
      <c r="I3974" s="6">
        <f t="shared" si="560"/>
        <v>3973</v>
      </c>
      <c r="J3974">
        <f t="shared" si="552"/>
        <v>0.42535331968067425</v>
      </c>
      <c r="K3974">
        <f t="shared" si="553"/>
        <v>1.1665143979771451</v>
      </c>
      <c r="L3974">
        <f t="shared" si="554"/>
        <v>-0.35524063860615396</v>
      </c>
      <c r="M3974" t="str">
        <f t="shared" si="559"/>
        <v/>
      </c>
      <c r="N3974" t="str">
        <f t="shared" si="555"/>
        <v/>
      </c>
      <c r="O3974" t="str">
        <f t="shared" si="556"/>
        <v/>
      </c>
    </row>
    <row r="3975" spans="1:15" x14ac:dyDescent="0.25">
      <c r="A3975" s="2">
        <v>43233.040392997682</v>
      </c>
      <c r="B3975">
        <v>678.06</v>
      </c>
      <c r="C3975">
        <v>8.6900000000000005E-2</v>
      </c>
      <c r="D3975" t="s">
        <v>5</v>
      </c>
      <c r="E3975">
        <v>677.83679999999993</v>
      </c>
      <c r="F3975">
        <v>676.9763849200001</v>
      </c>
      <c r="G3975" s="5">
        <f t="shared" ca="1" si="557"/>
        <v>-1.590778193211875E-5</v>
      </c>
      <c r="H3975" s="5">
        <f t="shared" ca="1" si="558"/>
        <v>-1.0782879999965189E-2</v>
      </c>
      <c r="I3975" s="6">
        <f t="shared" si="560"/>
        <v>3974</v>
      </c>
      <c r="J3975">
        <f t="shared" ref="J3975:J4038" si="561">FORECAST(I3975,C3940:C3974,I3940:I3974)</f>
        <v>0.33400949600000018</v>
      </c>
      <c r="K3975">
        <f t="shared" ref="K3975:K4038" si="562">STEYX(C3940:C3974,I3940:I3974)</f>
        <v>1.1625511583063151</v>
      </c>
      <c r="L3975">
        <f t="shared" ref="L3975:L4038" si="563">(C3975-J3975)/K3975</f>
        <v>-0.21255795431833416</v>
      </c>
      <c r="M3975" t="str">
        <f t="shared" si="559"/>
        <v/>
      </c>
      <c r="N3975" t="str">
        <f t="shared" ref="N3975:N4038" si="564">IF(M3975=1,H3975,"")</f>
        <v/>
      </c>
      <c r="O3975" t="str">
        <f t="shared" ref="O3975:O4038" si="565">IF(M3975=1,IF(ISNUMBER(M3974),"",H3975),"")</f>
        <v/>
      </c>
    </row>
    <row r="3976" spans="1:15" x14ac:dyDescent="0.25">
      <c r="A3976" s="2">
        <v>43233.040392997682</v>
      </c>
      <c r="B3976">
        <v>678</v>
      </c>
      <c r="C3976">
        <v>0.2</v>
      </c>
      <c r="D3976" t="s">
        <v>5</v>
      </c>
      <c r="E3976">
        <v>677.82999999999993</v>
      </c>
      <c r="F3976">
        <v>676.9763849200001</v>
      </c>
      <c r="G3976" s="5">
        <f t="shared" ca="1" si="557"/>
        <v>2.3640322794964814E-5</v>
      </c>
      <c r="H3976" s="5">
        <f t="shared" ca="1" si="558"/>
        <v>1.6024120000110997E-2</v>
      </c>
      <c r="I3976" s="6">
        <f t="shared" si="560"/>
        <v>3975</v>
      </c>
      <c r="J3976">
        <f t="shared" si="561"/>
        <v>0.25193385719327921</v>
      </c>
      <c r="K3976">
        <f t="shared" si="562"/>
        <v>1.1559378344088571</v>
      </c>
      <c r="L3976">
        <f t="shared" si="563"/>
        <v>-4.4927898064551199E-2</v>
      </c>
      <c r="M3976" t="str">
        <f t="shared" si="559"/>
        <v/>
      </c>
      <c r="N3976" t="str">
        <f t="shared" si="564"/>
        <v/>
      </c>
      <c r="O3976" t="str">
        <f t="shared" si="565"/>
        <v/>
      </c>
    </row>
    <row r="3977" spans="1:15" x14ac:dyDescent="0.25">
      <c r="A3977" s="2">
        <v>43233.040392997682</v>
      </c>
      <c r="B3977">
        <v>677.83</v>
      </c>
      <c r="C3977">
        <v>1.9603407799999999</v>
      </c>
      <c r="D3977" t="s">
        <v>5</v>
      </c>
      <c r="E3977">
        <v>677.83</v>
      </c>
      <c r="F3977">
        <v>676.9763849200001</v>
      </c>
      <c r="G3977" s="5">
        <f t="shared" ca="1" si="557"/>
        <v>8.0399392177907256E-5</v>
      </c>
      <c r="H3977" s="5">
        <f t="shared" ca="1" si="558"/>
        <v>5.4497119999950876E-2</v>
      </c>
      <c r="I3977" s="6">
        <f t="shared" si="560"/>
        <v>3976</v>
      </c>
      <c r="J3977">
        <f t="shared" si="561"/>
        <v>0.18175910914285964</v>
      </c>
      <c r="K3977">
        <f t="shared" si="562"/>
        <v>1.1467826113129631</v>
      </c>
      <c r="L3977">
        <f t="shared" si="563"/>
        <v>1.5509318447206171</v>
      </c>
      <c r="M3977" t="str">
        <f t="shared" si="559"/>
        <v/>
      </c>
      <c r="N3977" t="str">
        <f t="shared" si="564"/>
        <v/>
      </c>
      <c r="O3977" t="str">
        <f t="shared" si="565"/>
        <v/>
      </c>
    </row>
    <row r="3978" spans="1:15" x14ac:dyDescent="0.25">
      <c r="A3978" s="2">
        <v>43233.040438206022</v>
      </c>
      <c r="B3978">
        <v>677.83</v>
      </c>
      <c r="C3978">
        <v>4.9992999999999999</v>
      </c>
      <c r="D3978" t="s">
        <v>5</v>
      </c>
      <c r="E3978">
        <v>677.53660324928012</v>
      </c>
      <c r="F3978">
        <v>676.9763849200001</v>
      </c>
      <c r="G3978" s="5">
        <f t="shared" ca="1" si="557"/>
        <v>5.1499929161997386E-4</v>
      </c>
      <c r="H3978" s="5">
        <f t="shared" ca="1" si="558"/>
        <v>0.34893087071998252</v>
      </c>
      <c r="I3978" s="6">
        <f t="shared" si="560"/>
        <v>3977</v>
      </c>
      <c r="J3978">
        <f t="shared" si="561"/>
        <v>0.62266423174789765</v>
      </c>
      <c r="K3978">
        <f t="shared" si="562"/>
        <v>0.89161601709917471</v>
      </c>
      <c r="L3978">
        <f t="shared" si="563"/>
        <v>4.908655390121023</v>
      </c>
      <c r="M3978" t="str">
        <f t="shared" si="559"/>
        <v/>
      </c>
      <c r="N3978" t="str">
        <f t="shared" si="564"/>
        <v/>
      </c>
      <c r="O3978" t="str">
        <f t="shared" si="565"/>
        <v/>
      </c>
    </row>
    <row r="3979" spans="1:15" x14ac:dyDescent="0.25">
      <c r="A3979" s="2">
        <v>43233.040572685182</v>
      </c>
      <c r="B3979">
        <v>677.84</v>
      </c>
      <c r="C3979">
        <v>2.8934000000000002</v>
      </c>
      <c r="D3979" t="s">
        <v>6</v>
      </c>
      <c r="E3979">
        <v>677.53660324928012</v>
      </c>
      <c r="F3979">
        <v>675.87689292000005</v>
      </c>
      <c r="G3979" s="5">
        <f t="shared" ca="1" si="557"/>
        <v>5.2030763951243478E-4</v>
      </c>
      <c r="H3979" s="5">
        <f t="shared" ca="1" si="558"/>
        <v>0.35252747071990598</v>
      </c>
      <c r="I3979" s="6">
        <f t="shared" si="560"/>
        <v>3978</v>
      </c>
      <c r="J3979">
        <f t="shared" si="561"/>
        <v>1.117307093210087</v>
      </c>
      <c r="K3979">
        <f t="shared" si="562"/>
        <v>1.1460947155078332</v>
      </c>
      <c r="L3979">
        <f t="shared" si="563"/>
        <v>1.5496912102966365</v>
      </c>
      <c r="M3979" t="str">
        <f t="shared" si="559"/>
        <v/>
      </c>
      <c r="N3979" t="str">
        <f t="shared" si="564"/>
        <v/>
      </c>
      <c r="O3979" t="str">
        <f t="shared" si="565"/>
        <v/>
      </c>
    </row>
    <row r="3980" spans="1:15" x14ac:dyDescent="0.25">
      <c r="A3980" s="2">
        <v>43233.040732372683</v>
      </c>
      <c r="B3980">
        <v>677.83</v>
      </c>
      <c r="C3980">
        <v>1.04035922</v>
      </c>
      <c r="D3980" t="s">
        <v>5</v>
      </c>
      <c r="E3980">
        <v>677.3643039090199</v>
      </c>
      <c r="F3980">
        <v>675.87689292000005</v>
      </c>
      <c r="G3980" s="5">
        <f t="shared" ca="1" si="557"/>
        <v>8.3229483414862314E-4</v>
      </c>
      <c r="H3980" s="5">
        <f t="shared" ca="1" si="558"/>
        <v>0.56376681098015524</v>
      </c>
      <c r="I3980" s="6">
        <f t="shared" si="560"/>
        <v>3979</v>
      </c>
      <c r="J3980">
        <f t="shared" si="561"/>
        <v>1.3442241563529649</v>
      </c>
      <c r="K3980">
        <f t="shared" si="562"/>
        <v>1.1827651071488663</v>
      </c>
      <c r="L3980">
        <f t="shared" si="563"/>
        <v>-0.2569106363692546</v>
      </c>
      <c r="M3980" t="str">
        <f t="shared" si="559"/>
        <v/>
      </c>
      <c r="N3980" t="str">
        <f t="shared" si="564"/>
        <v/>
      </c>
      <c r="O3980" t="str">
        <f t="shared" si="565"/>
        <v/>
      </c>
    </row>
    <row r="3981" spans="1:15" x14ac:dyDescent="0.25">
      <c r="A3981" s="2">
        <v>43233.040732372683</v>
      </c>
      <c r="B3981">
        <v>677.83</v>
      </c>
      <c r="C3981">
        <v>4.24E-2</v>
      </c>
      <c r="D3981" t="s">
        <v>5</v>
      </c>
      <c r="E3981">
        <v>677.35726550901995</v>
      </c>
      <c r="F3981">
        <v>675.87689292000005</v>
      </c>
      <c r="G3981" s="5">
        <f t="shared" ca="1" si="557"/>
        <v>8.5532377148817289E-4</v>
      </c>
      <c r="H3981" s="5">
        <f t="shared" ca="1" si="558"/>
        <v>0.57935977098009062</v>
      </c>
      <c r="I3981" s="6">
        <f t="shared" si="560"/>
        <v>3980</v>
      </c>
      <c r="J3981">
        <f t="shared" si="561"/>
        <v>1.3492795001008062</v>
      </c>
      <c r="K3981">
        <f t="shared" si="562"/>
        <v>1.1838141114227454</v>
      </c>
      <c r="L3981">
        <f t="shared" si="563"/>
        <v>-1.1039566833091361</v>
      </c>
      <c r="M3981" t="str">
        <f t="shared" si="559"/>
        <v/>
      </c>
      <c r="N3981" t="str">
        <f t="shared" si="564"/>
        <v/>
      </c>
      <c r="O3981" t="str">
        <f t="shared" si="565"/>
        <v/>
      </c>
    </row>
    <row r="3982" spans="1:15" x14ac:dyDescent="0.25">
      <c r="A3982" s="2">
        <v>43233.040732372683</v>
      </c>
      <c r="B3982">
        <v>677.79</v>
      </c>
      <c r="C3982">
        <v>0.127</v>
      </c>
      <c r="D3982" t="s">
        <v>5</v>
      </c>
      <c r="E3982">
        <v>677.33719950901991</v>
      </c>
      <c r="F3982">
        <v>675.87689292000005</v>
      </c>
      <c r="G3982" s="5">
        <f t="shared" ca="1" si="557"/>
        <v>8.8546811162143371E-4</v>
      </c>
      <c r="H3982" s="5">
        <f t="shared" ca="1" si="558"/>
        <v>0.59976049098020212</v>
      </c>
      <c r="I3982" s="6">
        <f t="shared" si="560"/>
        <v>3981</v>
      </c>
      <c r="J3982">
        <f t="shared" si="561"/>
        <v>1.2885520629747873</v>
      </c>
      <c r="K3982">
        <f t="shared" si="562"/>
        <v>1.1946448452666445</v>
      </c>
      <c r="L3982">
        <f t="shared" si="563"/>
        <v>-0.97229906241760844</v>
      </c>
      <c r="M3982" t="str">
        <f t="shared" si="559"/>
        <v/>
      </c>
      <c r="N3982" t="str">
        <f t="shared" si="564"/>
        <v/>
      </c>
      <c r="O3982" t="str">
        <f t="shared" si="565"/>
        <v/>
      </c>
    </row>
    <row r="3983" spans="1:15" x14ac:dyDescent="0.25">
      <c r="A3983" s="2">
        <v>43233.040732372683</v>
      </c>
      <c r="B3983">
        <v>677.79</v>
      </c>
      <c r="C3983">
        <v>0.22289078000000001</v>
      </c>
      <c r="D3983" t="s">
        <v>5</v>
      </c>
      <c r="E3983">
        <v>677.30198276577983</v>
      </c>
      <c r="F3983">
        <v>675.87689292000005</v>
      </c>
      <c r="G3983" s="5">
        <f t="shared" ca="1" si="557"/>
        <v>1.0305849561665285E-3</v>
      </c>
      <c r="H3983" s="5">
        <f t="shared" ca="1" si="558"/>
        <v>0.69801723422017403</v>
      </c>
      <c r="I3983" s="6">
        <f t="shared" si="560"/>
        <v>3982</v>
      </c>
      <c r="J3983">
        <f t="shared" si="561"/>
        <v>1.1905414586722713</v>
      </c>
      <c r="K3983">
        <f t="shared" si="562"/>
        <v>1.2097999573640954</v>
      </c>
      <c r="L3983">
        <f t="shared" si="563"/>
        <v>-0.79984353841488198</v>
      </c>
      <c r="M3983" t="str">
        <f t="shared" si="559"/>
        <v/>
      </c>
      <c r="N3983" t="str">
        <f t="shared" si="564"/>
        <v/>
      </c>
      <c r="O3983" t="str">
        <f t="shared" si="565"/>
        <v/>
      </c>
    </row>
    <row r="3984" spans="1:15" x14ac:dyDescent="0.25">
      <c r="A3984" s="2">
        <v>43233.040732465277</v>
      </c>
      <c r="B3984">
        <v>677.79</v>
      </c>
      <c r="C3984">
        <v>6.1509220000000003E-2</v>
      </c>
      <c r="D3984" t="s">
        <v>5</v>
      </c>
      <c r="E3984">
        <v>677.29226430901997</v>
      </c>
      <c r="F3984">
        <v>675.87689292000005</v>
      </c>
      <c r="G3984" s="5">
        <f t="shared" ca="1" si="557"/>
        <v>1.0449487293377974E-3</v>
      </c>
      <c r="H3984" s="5">
        <f t="shared" ca="1" si="558"/>
        <v>0.70773569098002997</v>
      </c>
      <c r="I3984" s="6">
        <f t="shared" si="560"/>
        <v>3983</v>
      </c>
      <c r="J3984">
        <f t="shared" si="561"/>
        <v>1.0979272999327776</v>
      </c>
      <c r="K3984">
        <f t="shared" si="562"/>
        <v>1.2195464556372271</v>
      </c>
      <c r="L3984">
        <f t="shared" si="563"/>
        <v>-0.84983895049019442</v>
      </c>
      <c r="M3984" t="str">
        <f t="shared" si="559"/>
        <v/>
      </c>
      <c r="N3984" t="str">
        <f t="shared" si="564"/>
        <v/>
      </c>
      <c r="O3984" t="str">
        <f t="shared" si="565"/>
        <v/>
      </c>
    </row>
    <row r="3985" spans="1:15" x14ac:dyDescent="0.25">
      <c r="A3985" s="2">
        <v>43233.040732488429</v>
      </c>
      <c r="B3985">
        <v>677.75</v>
      </c>
      <c r="C3985">
        <v>0.61250682000000001</v>
      </c>
      <c r="D3985" t="s">
        <v>5</v>
      </c>
      <c r="E3985">
        <v>677.18636633881977</v>
      </c>
      <c r="F3985">
        <v>675.87689292000005</v>
      </c>
      <c r="G3985" s="5">
        <f t="shared" ca="1" si="557"/>
        <v>1.2014914972066318E-3</v>
      </c>
      <c r="H3985" s="5">
        <f t="shared" ca="1" si="558"/>
        <v>0.81363366118034719</v>
      </c>
      <c r="I3985" s="6">
        <f t="shared" si="560"/>
        <v>3984</v>
      </c>
      <c r="J3985">
        <f t="shared" si="561"/>
        <v>0.98501352033613898</v>
      </c>
      <c r="K3985">
        <f t="shared" si="562"/>
        <v>1.229841799584811</v>
      </c>
      <c r="L3985">
        <f t="shared" si="563"/>
        <v>-0.30288993304821443</v>
      </c>
      <c r="M3985" t="str">
        <f t="shared" si="559"/>
        <v/>
      </c>
      <c r="N3985" t="str">
        <f t="shared" si="564"/>
        <v/>
      </c>
      <c r="O3985" t="str">
        <f t="shared" si="565"/>
        <v/>
      </c>
    </row>
    <row r="3986" spans="1:15" x14ac:dyDescent="0.25">
      <c r="A3986" s="2">
        <v>43233.040734618058</v>
      </c>
      <c r="B3986">
        <v>677.75</v>
      </c>
      <c r="C3986">
        <v>0.219</v>
      </c>
      <c r="D3986" t="s">
        <v>5</v>
      </c>
      <c r="E3986">
        <v>677.11409633881976</v>
      </c>
      <c r="F3986">
        <v>675.87689292000005</v>
      </c>
      <c r="G3986" s="5">
        <f t="shared" ca="1" si="557"/>
        <v>1.3083521166821805E-3</v>
      </c>
      <c r="H3986" s="5">
        <f t="shared" ca="1" si="558"/>
        <v>0.88590366118023667</v>
      </c>
      <c r="I3986" s="6">
        <f t="shared" si="560"/>
        <v>3985</v>
      </c>
      <c r="J3986">
        <f t="shared" si="561"/>
        <v>0.93536831070588278</v>
      </c>
      <c r="K3986">
        <f t="shared" si="562"/>
        <v>1.2291194852442986</v>
      </c>
      <c r="L3986">
        <f t="shared" si="563"/>
        <v>-0.58283048906632384</v>
      </c>
      <c r="M3986" t="str">
        <f t="shared" si="559"/>
        <v/>
      </c>
      <c r="N3986" t="str">
        <f t="shared" si="564"/>
        <v/>
      </c>
      <c r="O3986" t="str">
        <f t="shared" si="565"/>
        <v/>
      </c>
    </row>
    <row r="3987" spans="1:15" x14ac:dyDescent="0.25">
      <c r="A3987" s="2">
        <v>43233.040740243057</v>
      </c>
      <c r="B3987">
        <v>677.75</v>
      </c>
      <c r="C3987">
        <v>9.5893179999999995E-2</v>
      </c>
      <c r="D3987" t="s">
        <v>5</v>
      </c>
      <c r="E3987">
        <v>677.08245158941975</v>
      </c>
      <c r="F3987">
        <v>675.87689292000005</v>
      </c>
      <c r="G3987" s="5">
        <f t="shared" ca="1" si="557"/>
        <v>1.3551501865486989E-3</v>
      </c>
      <c r="H3987" s="5">
        <f t="shared" ca="1" si="558"/>
        <v>0.91754841058025249</v>
      </c>
      <c r="I3987" s="6">
        <f t="shared" si="560"/>
        <v>3986</v>
      </c>
      <c r="J3987">
        <f t="shared" si="561"/>
        <v>0.89534810665546871</v>
      </c>
      <c r="K3987">
        <f t="shared" si="562"/>
        <v>1.2322743532825831</v>
      </c>
      <c r="L3987">
        <f t="shared" si="563"/>
        <v>-0.64876374690899619</v>
      </c>
      <c r="M3987" t="str">
        <f t="shared" si="559"/>
        <v/>
      </c>
      <c r="N3987" t="str">
        <f t="shared" si="564"/>
        <v/>
      </c>
      <c r="O3987" t="str">
        <f t="shared" si="565"/>
        <v/>
      </c>
    </row>
    <row r="3988" spans="1:15" x14ac:dyDescent="0.25">
      <c r="A3988" s="2">
        <v>43233.040740243057</v>
      </c>
      <c r="B3988">
        <v>677.75</v>
      </c>
      <c r="C3988">
        <v>9.9068200000000002E-3</v>
      </c>
      <c r="D3988" t="s">
        <v>5</v>
      </c>
      <c r="E3988">
        <v>677.07918233881981</v>
      </c>
      <c r="F3988">
        <v>675.87689292000005</v>
      </c>
      <c r="G3988" s="5">
        <f t="shared" ca="1" si="557"/>
        <v>1.3599851910960168E-3</v>
      </c>
      <c r="H3988" s="5">
        <f t="shared" ca="1" si="558"/>
        <v>0.9208176611801947</v>
      </c>
      <c r="I3988" s="6">
        <f t="shared" si="560"/>
        <v>3987</v>
      </c>
      <c r="J3988">
        <f t="shared" si="561"/>
        <v>0.78662269875630031</v>
      </c>
      <c r="K3988">
        <f t="shared" si="562"/>
        <v>1.2356553759534303</v>
      </c>
      <c r="L3988">
        <f t="shared" si="563"/>
        <v>-0.62858616882315366</v>
      </c>
      <c r="M3988" t="str">
        <f t="shared" si="559"/>
        <v/>
      </c>
      <c r="N3988" t="str">
        <f t="shared" si="564"/>
        <v/>
      </c>
      <c r="O3988" t="str">
        <f t="shared" si="565"/>
        <v/>
      </c>
    </row>
    <row r="3989" spans="1:15" x14ac:dyDescent="0.25">
      <c r="A3989" s="2">
        <v>43233.040740300923</v>
      </c>
      <c r="B3989">
        <v>677.74</v>
      </c>
      <c r="C3989">
        <v>7.2700000000000001E-2</v>
      </c>
      <c r="D3989" t="s">
        <v>5</v>
      </c>
      <c r="E3989">
        <v>677.05533673881973</v>
      </c>
      <c r="F3989">
        <v>675.87689292000005</v>
      </c>
      <c r="G3989" s="5">
        <f t="shared" ca="1" si="557"/>
        <v>1.3952526624048745E-3</v>
      </c>
      <c r="H3989" s="5">
        <f t="shared" ca="1" si="558"/>
        <v>0.94466326118026711</v>
      </c>
      <c r="I3989" s="6">
        <f t="shared" si="560"/>
        <v>3988</v>
      </c>
      <c r="J3989">
        <f t="shared" si="561"/>
        <v>0.66820358571428606</v>
      </c>
      <c r="K3989">
        <f t="shared" si="562"/>
        <v>1.2371417879322755</v>
      </c>
      <c r="L3989">
        <f t="shared" si="563"/>
        <v>-0.48135435365868151</v>
      </c>
      <c r="M3989" t="str">
        <f t="shared" si="559"/>
        <v/>
      </c>
      <c r="N3989" t="str">
        <f t="shared" si="564"/>
        <v/>
      </c>
      <c r="O3989" t="str">
        <f t="shared" si="565"/>
        <v/>
      </c>
    </row>
    <row r="3990" spans="1:15" x14ac:dyDescent="0.25">
      <c r="A3990" s="2">
        <v>43233.040740300923</v>
      </c>
      <c r="B3990">
        <v>677.74</v>
      </c>
      <c r="C3990">
        <v>0.29389999999999999</v>
      </c>
      <c r="D3990" t="s">
        <v>5</v>
      </c>
      <c r="E3990">
        <v>676.9589375388199</v>
      </c>
      <c r="F3990">
        <v>675.87689292000005</v>
      </c>
      <c r="G3990" s="5">
        <f t="shared" ca="1" si="557"/>
        <v>1.5378517121954754E-3</v>
      </c>
      <c r="H3990" s="5">
        <f t="shared" ca="1" si="558"/>
        <v>1.041062461180104</v>
      </c>
      <c r="I3990" s="6">
        <f t="shared" si="560"/>
        <v>3989</v>
      </c>
      <c r="J3990">
        <f t="shared" si="561"/>
        <v>0.55696130591596571</v>
      </c>
      <c r="K3990">
        <f t="shared" si="562"/>
        <v>1.2340403046005113</v>
      </c>
      <c r="L3990">
        <f t="shared" si="563"/>
        <v>-0.21317075701277441</v>
      </c>
      <c r="M3990" t="str">
        <f t="shared" si="559"/>
        <v/>
      </c>
      <c r="N3990" t="str">
        <f t="shared" si="564"/>
        <v/>
      </c>
      <c r="O3990" t="str">
        <f t="shared" si="565"/>
        <v/>
      </c>
    </row>
    <row r="3991" spans="1:15" x14ac:dyDescent="0.25">
      <c r="A3991" s="2">
        <v>43233.040740300923</v>
      </c>
      <c r="B3991">
        <v>677.74</v>
      </c>
      <c r="C3991">
        <v>6.1466819999999998E-2</v>
      </c>
      <c r="D3991" t="s">
        <v>5</v>
      </c>
      <c r="E3991">
        <v>676.93877642185987</v>
      </c>
      <c r="F3991">
        <v>675.87689292000005</v>
      </c>
      <c r="G3991" s="5">
        <f t="shared" ca="1" si="557"/>
        <v>1.5676802911919292E-3</v>
      </c>
      <c r="H3991" s="5">
        <f t="shared" ca="1" si="558"/>
        <v>1.0612235781401296</v>
      </c>
      <c r="I3991" s="6">
        <f t="shared" si="560"/>
        <v>3990</v>
      </c>
      <c r="J3991">
        <f t="shared" si="561"/>
        <v>0.47068289166386279</v>
      </c>
      <c r="K3991">
        <f t="shared" si="562"/>
        <v>1.2258660262338048</v>
      </c>
      <c r="L3991">
        <f t="shared" si="563"/>
        <v>-0.33381794005751697</v>
      </c>
      <c r="M3991" t="str">
        <f t="shared" si="559"/>
        <v/>
      </c>
      <c r="N3991" t="str">
        <f t="shared" si="564"/>
        <v/>
      </c>
      <c r="O3991" t="str">
        <f t="shared" si="565"/>
        <v/>
      </c>
    </row>
    <row r="3992" spans="1:15" x14ac:dyDescent="0.25">
      <c r="A3992" s="2">
        <v>43233.04074034722</v>
      </c>
      <c r="B3992">
        <v>677.74</v>
      </c>
      <c r="C3992">
        <v>4.6433179999999998E-2</v>
      </c>
      <c r="D3992" t="s">
        <v>5</v>
      </c>
      <c r="E3992">
        <v>676.92354633881985</v>
      </c>
      <c r="F3992">
        <v>675.87689292000005</v>
      </c>
      <c r="G3992" s="5">
        <f t="shared" ca="1" si="557"/>
        <v>1.5902145330919791E-3</v>
      </c>
      <c r="H3992" s="5">
        <f t="shared" ca="1" si="558"/>
        <v>1.0764536611801532</v>
      </c>
      <c r="I3992" s="6">
        <f t="shared" si="560"/>
        <v>3991</v>
      </c>
      <c r="J3992">
        <f t="shared" si="561"/>
        <v>0.36108555936134223</v>
      </c>
      <c r="K3992">
        <f t="shared" si="562"/>
        <v>1.2180550097723293</v>
      </c>
      <c r="L3992">
        <f t="shared" si="563"/>
        <v>-0.25832361989969149</v>
      </c>
      <c r="M3992" t="str">
        <f t="shared" si="559"/>
        <v/>
      </c>
      <c r="N3992" t="str">
        <f t="shared" si="564"/>
        <v/>
      </c>
      <c r="O3992" t="str">
        <f t="shared" si="565"/>
        <v/>
      </c>
    </row>
    <row r="3993" spans="1:15" x14ac:dyDescent="0.25">
      <c r="A3993" s="2">
        <v>43233.040740370372</v>
      </c>
      <c r="B3993">
        <v>677.68</v>
      </c>
      <c r="C3993">
        <v>3.1399999999999997E-2</v>
      </c>
      <c r="D3993" t="s">
        <v>5</v>
      </c>
      <c r="E3993">
        <v>676.91362393882002</v>
      </c>
      <c r="F3993">
        <v>675.87689292000005</v>
      </c>
      <c r="G3993" s="5">
        <f t="shared" ca="1" si="557"/>
        <v>1.6048961385332727E-3</v>
      </c>
      <c r="H3993" s="5">
        <f t="shared" ca="1" si="558"/>
        <v>1.0863760611799762</v>
      </c>
      <c r="I3993" s="6">
        <f t="shared" si="560"/>
        <v>3992</v>
      </c>
      <c r="J3993">
        <f t="shared" si="561"/>
        <v>0.25248908759664346</v>
      </c>
      <c r="K3993">
        <f t="shared" si="562"/>
        <v>1.2080832099810888</v>
      </c>
      <c r="L3993">
        <f t="shared" si="563"/>
        <v>-0.18300816183026364</v>
      </c>
      <c r="M3993" t="str">
        <f t="shared" si="559"/>
        <v/>
      </c>
      <c r="N3993" t="str">
        <f t="shared" si="564"/>
        <v/>
      </c>
      <c r="O3993" t="str">
        <f t="shared" si="565"/>
        <v/>
      </c>
    </row>
    <row r="3994" spans="1:15" x14ac:dyDescent="0.25">
      <c r="A3994" s="2">
        <v>43233.040740370372</v>
      </c>
      <c r="B3994">
        <v>677.38</v>
      </c>
      <c r="C3994">
        <v>0.30488804000000003</v>
      </c>
      <c r="D3994" t="s">
        <v>5</v>
      </c>
      <c r="E3994">
        <v>676.83557260058012</v>
      </c>
      <c r="F3994">
        <v>675.87689292000005</v>
      </c>
      <c r="G3994" s="5">
        <f t="shared" ca="1" si="557"/>
        <v>1.7203992321884653E-3</v>
      </c>
      <c r="H3994" s="5">
        <f t="shared" ca="1" si="558"/>
        <v>1.1644273994198784</v>
      </c>
      <c r="I3994" s="6">
        <f t="shared" si="560"/>
        <v>3993</v>
      </c>
      <c r="J3994">
        <f t="shared" si="561"/>
        <v>0.13671050527730699</v>
      </c>
      <c r="K3994">
        <f t="shared" si="562"/>
        <v>1.1922186940548909</v>
      </c>
      <c r="L3994">
        <f t="shared" si="563"/>
        <v>0.14106265533439957</v>
      </c>
      <c r="M3994" t="str">
        <f t="shared" si="559"/>
        <v/>
      </c>
      <c r="N3994" t="str">
        <f t="shared" si="564"/>
        <v/>
      </c>
      <c r="O3994" t="str">
        <f t="shared" si="565"/>
        <v/>
      </c>
    </row>
    <row r="3995" spans="1:15" x14ac:dyDescent="0.25">
      <c r="A3995" s="2">
        <v>43233.040780694442</v>
      </c>
      <c r="B3995">
        <v>677.38</v>
      </c>
      <c r="C3995">
        <v>0.25641195999999999</v>
      </c>
      <c r="D3995" t="s">
        <v>5</v>
      </c>
      <c r="E3995">
        <v>676.76993113882008</v>
      </c>
      <c r="F3995">
        <v>675.87689292000005</v>
      </c>
      <c r="G3995" s="5">
        <f t="shared" ca="1" si="557"/>
        <v>1.8175583822260602E-3</v>
      </c>
      <c r="H3995" s="5">
        <f t="shared" ca="1" si="558"/>
        <v>1.230068861179916</v>
      </c>
      <c r="I3995" s="6">
        <f t="shared" si="560"/>
        <v>3994</v>
      </c>
      <c r="J3995">
        <f t="shared" si="561"/>
        <v>9.6655934252083853E-2</v>
      </c>
      <c r="K3995">
        <f t="shared" si="562"/>
        <v>1.1896279391078759</v>
      </c>
      <c r="L3995">
        <f t="shared" si="563"/>
        <v>0.13429074796925175</v>
      </c>
      <c r="M3995" t="str">
        <f t="shared" si="559"/>
        <v/>
      </c>
      <c r="N3995" t="str">
        <f t="shared" si="564"/>
        <v/>
      </c>
      <c r="O3995" t="str">
        <f t="shared" si="565"/>
        <v/>
      </c>
    </row>
    <row r="3996" spans="1:15" x14ac:dyDescent="0.25">
      <c r="A3996" s="2">
        <v>43233.040780694442</v>
      </c>
      <c r="B3996">
        <v>677.38</v>
      </c>
      <c r="C3996">
        <v>1.081E-2</v>
      </c>
      <c r="D3996" t="s">
        <v>5</v>
      </c>
      <c r="E3996">
        <v>676.76716377881996</v>
      </c>
      <c r="F3996">
        <v>675.87689292000005</v>
      </c>
      <c r="G3996" s="5">
        <f t="shared" ca="1" si="557"/>
        <v>1.8216549016597243E-3</v>
      </c>
      <c r="H3996" s="5">
        <f t="shared" ca="1" si="558"/>
        <v>1.2328362211800368</v>
      </c>
      <c r="I3996" s="6">
        <f t="shared" si="560"/>
        <v>3995</v>
      </c>
      <c r="J3996">
        <f t="shared" si="561"/>
        <v>0.27031239253781791</v>
      </c>
      <c r="K3996">
        <f t="shared" si="562"/>
        <v>1.0515355101847459</v>
      </c>
      <c r="L3996">
        <f t="shared" si="563"/>
        <v>-0.24678424078348582</v>
      </c>
      <c r="M3996" t="str">
        <f t="shared" si="559"/>
        <v/>
      </c>
      <c r="N3996" t="str">
        <f t="shared" si="564"/>
        <v/>
      </c>
      <c r="O3996" t="str">
        <f t="shared" si="565"/>
        <v/>
      </c>
    </row>
    <row r="3997" spans="1:15" x14ac:dyDescent="0.25">
      <c r="A3997" s="2">
        <v>43233.040780694442</v>
      </c>
      <c r="B3997">
        <v>677.33</v>
      </c>
      <c r="C3997">
        <v>1.057804E-2</v>
      </c>
      <c r="D3997" t="s">
        <v>5</v>
      </c>
      <c r="E3997">
        <v>676.76456158097994</v>
      </c>
      <c r="F3997">
        <v>675.87689292000005</v>
      </c>
      <c r="G3997" s="5">
        <f t="shared" ca="1" si="557"/>
        <v>1.8255069623237458E-3</v>
      </c>
      <c r="H3997" s="5">
        <f t="shared" ca="1" si="558"/>
        <v>1.2354384190200562</v>
      </c>
      <c r="I3997" s="6">
        <f t="shared" si="560"/>
        <v>3996</v>
      </c>
      <c r="J3997">
        <f t="shared" si="561"/>
        <v>0.3102798567731071</v>
      </c>
      <c r="K3997">
        <f t="shared" si="562"/>
        <v>1.0218663177129621</v>
      </c>
      <c r="L3997">
        <f t="shared" si="563"/>
        <v>-0.29328867345766851</v>
      </c>
      <c r="M3997" t="str">
        <f t="shared" si="559"/>
        <v/>
      </c>
      <c r="N3997" t="str">
        <f t="shared" si="564"/>
        <v/>
      </c>
      <c r="O3997" t="str">
        <f t="shared" si="565"/>
        <v/>
      </c>
    </row>
    <row r="3998" spans="1:15" x14ac:dyDescent="0.25">
      <c r="A3998" s="2">
        <v>43233.040780891213</v>
      </c>
      <c r="B3998">
        <v>677.32</v>
      </c>
      <c r="C3998">
        <v>0.10199999999999999</v>
      </c>
      <c r="D3998" t="s">
        <v>5</v>
      </c>
      <c r="E3998">
        <v>676.73967358098002</v>
      </c>
      <c r="F3998">
        <v>675.87689292000005</v>
      </c>
      <c r="G3998" s="5">
        <f t="shared" ca="1" si="557"/>
        <v>1.8623504254611459E-3</v>
      </c>
      <c r="H3998" s="5">
        <f t="shared" ca="1" si="558"/>
        <v>1.2603264190199752</v>
      </c>
      <c r="I3998" s="6">
        <f t="shared" si="560"/>
        <v>3997</v>
      </c>
      <c r="J3998">
        <f t="shared" si="561"/>
        <v>0.33440067448739796</v>
      </c>
      <c r="K3998">
        <f t="shared" si="562"/>
        <v>1.0031108552709376</v>
      </c>
      <c r="L3998">
        <f t="shared" si="563"/>
        <v>-0.23167995168851721</v>
      </c>
      <c r="M3998" t="str">
        <f t="shared" si="559"/>
        <v/>
      </c>
      <c r="N3998" t="str">
        <f t="shared" si="564"/>
        <v/>
      </c>
      <c r="O3998" t="str">
        <f t="shared" si="565"/>
        <v/>
      </c>
    </row>
    <row r="3999" spans="1:15" x14ac:dyDescent="0.25">
      <c r="A3999" s="2">
        <v>43233.040780891213</v>
      </c>
      <c r="B3999">
        <v>677.31</v>
      </c>
      <c r="C3999">
        <v>9.9005399999999993E-3</v>
      </c>
      <c r="D3999" t="s">
        <v>5</v>
      </c>
      <c r="E3999">
        <v>676.73727765030014</v>
      </c>
      <c r="F3999">
        <v>675.87689292000005</v>
      </c>
      <c r="G3999" s="5">
        <f t="shared" ca="1" si="557"/>
        <v>1.8658974337635954E-3</v>
      </c>
      <c r="H3999" s="5">
        <f t="shared" ca="1" si="558"/>
        <v>1.2627223496998567</v>
      </c>
      <c r="I3999" s="6">
        <f t="shared" si="560"/>
        <v>3998</v>
      </c>
      <c r="J3999">
        <f t="shared" si="561"/>
        <v>0.27015441495797887</v>
      </c>
      <c r="K3999">
        <f t="shared" si="562"/>
        <v>0.99932099915533867</v>
      </c>
      <c r="L3999">
        <f t="shared" si="563"/>
        <v>-0.26043070762843429</v>
      </c>
      <c r="M3999" t="str">
        <f t="shared" si="559"/>
        <v/>
      </c>
      <c r="N3999" t="str">
        <f t="shared" si="564"/>
        <v/>
      </c>
      <c r="O3999" t="str">
        <f t="shared" si="565"/>
        <v/>
      </c>
    </row>
    <row r="4000" spans="1:15" x14ac:dyDescent="0.25">
      <c r="A4000" s="2">
        <v>43233.040782048607</v>
      </c>
      <c r="B4000">
        <v>677.21</v>
      </c>
      <c r="C4000">
        <v>0.32450054</v>
      </c>
      <c r="D4000" t="s">
        <v>5</v>
      </c>
      <c r="E4000">
        <v>676.66523853041986</v>
      </c>
      <c r="F4000">
        <v>675.87689292000005</v>
      </c>
      <c r="G4000" s="5">
        <f t="shared" ca="1" si="557"/>
        <v>1.972558059106119E-3</v>
      </c>
      <c r="H4000" s="5">
        <f t="shared" ca="1" si="558"/>
        <v>1.334761469580144</v>
      </c>
      <c r="I4000" s="6">
        <f t="shared" si="560"/>
        <v>3999</v>
      </c>
      <c r="J4000">
        <f t="shared" si="561"/>
        <v>0.19612060342856807</v>
      </c>
      <c r="K4000">
        <f t="shared" si="562"/>
        <v>0.99480148381852385</v>
      </c>
      <c r="L4000">
        <f t="shared" si="563"/>
        <v>0.12905080929176777</v>
      </c>
      <c r="M4000" t="str">
        <f t="shared" si="559"/>
        <v/>
      </c>
      <c r="N4000" t="str">
        <f t="shared" si="564"/>
        <v/>
      </c>
      <c r="O4000" t="str">
        <f t="shared" si="565"/>
        <v/>
      </c>
    </row>
    <row r="4001" spans="1:15" x14ac:dyDescent="0.25">
      <c r="A4001" s="2">
        <v>43233.040782835647</v>
      </c>
      <c r="B4001">
        <v>677.21</v>
      </c>
      <c r="C4001">
        <v>0.12709999999999999</v>
      </c>
      <c r="D4001" t="s">
        <v>5</v>
      </c>
      <c r="E4001">
        <v>676.63702233042</v>
      </c>
      <c r="F4001">
        <v>675.87689292000005</v>
      </c>
      <c r="G4001" s="5">
        <f t="shared" ca="1" si="557"/>
        <v>2.0143409606610506E-3</v>
      </c>
      <c r="H4001" s="5">
        <f t="shared" ca="1" si="558"/>
        <v>1.362977669579891</v>
      </c>
      <c r="I4001" s="6">
        <f t="shared" si="560"/>
        <v>4000</v>
      </c>
      <c r="J4001">
        <f t="shared" si="561"/>
        <v>0.15795233539495257</v>
      </c>
      <c r="K4001">
        <f t="shared" si="562"/>
        <v>0.98848562945126017</v>
      </c>
      <c r="L4001">
        <f t="shared" si="563"/>
        <v>-3.1211718689405421E-2</v>
      </c>
      <c r="M4001" t="str">
        <f t="shared" si="559"/>
        <v/>
      </c>
      <c r="N4001" t="str">
        <f t="shared" si="564"/>
        <v/>
      </c>
      <c r="O4001" t="str">
        <f t="shared" si="565"/>
        <v/>
      </c>
    </row>
    <row r="4002" spans="1:15" x14ac:dyDescent="0.25">
      <c r="A4002" s="2">
        <v>43233.040789386578</v>
      </c>
      <c r="B4002">
        <v>677.21</v>
      </c>
      <c r="C4002">
        <v>1.093E-2</v>
      </c>
      <c r="D4002" t="s">
        <v>5</v>
      </c>
      <c r="E4002">
        <v>676.63459587041996</v>
      </c>
      <c r="F4002">
        <v>675.87689292000005</v>
      </c>
      <c r="G4002" s="5">
        <f t="shared" ref="G4002:G4065" ca="1" si="566">(OFFSET(F4002,$T$2,0)-E4002)/E4002</f>
        <v>2.0179342556723378E-3</v>
      </c>
      <c r="H4002" s="5">
        <f t="shared" ref="H4002:H4065" ca="1" si="567">IF(ISNUMBER(G4002),E4002*G4002,"")</f>
        <v>1.3654041295799291</v>
      </c>
      <c r="I4002" s="6">
        <f t="shared" si="560"/>
        <v>4001</v>
      </c>
      <c r="J4002">
        <f t="shared" si="561"/>
        <v>9.2765246621837605E-2</v>
      </c>
      <c r="K4002">
        <f t="shared" si="562"/>
        <v>0.97937468522502491</v>
      </c>
      <c r="L4002">
        <f t="shared" si="563"/>
        <v>-8.3558670503143362E-2</v>
      </c>
      <c r="M4002" t="str">
        <f t="shared" si="559"/>
        <v/>
      </c>
      <c r="N4002" t="str">
        <f t="shared" si="564"/>
        <v/>
      </c>
      <c r="O4002" t="str">
        <f t="shared" si="565"/>
        <v/>
      </c>
    </row>
    <row r="4003" spans="1:15" x14ac:dyDescent="0.25">
      <c r="A4003" s="2">
        <v>43233.040789386578</v>
      </c>
      <c r="B4003">
        <v>677.21</v>
      </c>
      <c r="C4003">
        <v>0.01</v>
      </c>
      <c r="D4003" t="s">
        <v>5</v>
      </c>
      <c r="E4003">
        <v>676.63237587041999</v>
      </c>
      <c r="F4003">
        <v>675.87689292000005</v>
      </c>
      <c r="G4003" s="5">
        <f t="shared" ca="1" si="566"/>
        <v>2.0212218308659799E-3</v>
      </c>
      <c r="H4003" s="5">
        <f t="shared" ca="1" si="567"/>
        <v>1.3676241295800082</v>
      </c>
      <c r="I4003" s="6">
        <f t="shared" si="560"/>
        <v>4002</v>
      </c>
      <c r="J4003">
        <f t="shared" si="561"/>
        <v>4.7992544403356874E-2</v>
      </c>
      <c r="K4003">
        <f t="shared" si="562"/>
        <v>0.97841070021579679</v>
      </c>
      <c r="L4003">
        <f t="shared" si="563"/>
        <v>-3.8830875822369167E-2</v>
      </c>
      <c r="M4003" t="str">
        <f t="shared" si="559"/>
        <v/>
      </c>
      <c r="N4003" t="str">
        <f t="shared" si="564"/>
        <v/>
      </c>
      <c r="O4003" t="str">
        <f t="shared" si="565"/>
        <v/>
      </c>
    </row>
    <row r="4004" spans="1:15" x14ac:dyDescent="0.25">
      <c r="A4004" s="2">
        <v>43233.040810324077</v>
      </c>
      <c r="B4004">
        <v>677.13</v>
      </c>
      <c r="C4004">
        <v>0.12710996999999999</v>
      </c>
      <c r="D4004" t="s">
        <v>5</v>
      </c>
      <c r="E4004">
        <v>676.60625128039987</v>
      </c>
      <c r="F4004">
        <v>675.87689292000005</v>
      </c>
      <c r="G4004" s="5">
        <f t="shared" ca="1" si="566"/>
        <v>2.0599110885577867E-3</v>
      </c>
      <c r="H4004" s="5">
        <f t="shared" ca="1" si="567"/>
        <v>1.3937487196000118</v>
      </c>
      <c r="I4004" s="6">
        <f t="shared" si="560"/>
        <v>4003</v>
      </c>
      <c r="J4004">
        <f t="shared" si="561"/>
        <v>-2.8365384705878682E-2</v>
      </c>
      <c r="K4004">
        <f t="shared" si="562"/>
        <v>0.96706896492911776</v>
      </c>
      <c r="L4004">
        <f t="shared" si="563"/>
        <v>0.16076966622258879</v>
      </c>
      <c r="M4004" t="str">
        <f t="shared" si="559"/>
        <v/>
      </c>
      <c r="N4004" t="str">
        <f t="shared" si="564"/>
        <v/>
      </c>
      <c r="O4004" t="str">
        <f t="shared" si="565"/>
        <v/>
      </c>
    </row>
    <row r="4005" spans="1:15" x14ac:dyDescent="0.25">
      <c r="A4005" s="2">
        <v>43233.040810324077</v>
      </c>
      <c r="B4005">
        <v>677.13</v>
      </c>
      <c r="C4005">
        <v>1.06E-2</v>
      </c>
      <c r="D4005" t="s">
        <v>5</v>
      </c>
      <c r="E4005">
        <v>676.60410761660012</v>
      </c>
      <c r="F4005">
        <v>675.87689292000005</v>
      </c>
      <c r="G4005" s="5">
        <f t="shared" ca="1" si="566"/>
        <v>2.0630858838810886E-3</v>
      </c>
      <c r="H4005" s="5">
        <f t="shared" ca="1" si="567"/>
        <v>1.3958923833997687</v>
      </c>
      <c r="I4005" s="6">
        <f t="shared" si="560"/>
        <v>4004</v>
      </c>
      <c r="J4005">
        <f t="shared" si="561"/>
        <v>-9.1341350857135239E-2</v>
      </c>
      <c r="K4005">
        <f t="shared" si="562"/>
        <v>0.95405983913076498</v>
      </c>
      <c r="L4005">
        <f t="shared" si="563"/>
        <v>0.10685005979290885</v>
      </c>
      <c r="M4005" t="str">
        <f t="shared" si="559"/>
        <v/>
      </c>
      <c r="N4005" t="str">
        <f t="shared" si="564"/>
        <v/>
      </c>
      <c r="O4005" t="str">
        <f t="shared" si="565"/>
        <v/>
      </c>
    </row>
    <row r="4006" spans="1:15" x14ac:dyDescent="0.25">
      <c r="A4006" s="2">
        <v>43233.040816319437</v>
      </c>
      <c r="B4006">
        <v>677.12</v>
      </c>
      <c r="C4006">
        <v>1.035E-2</v>
      </c>
      <c r="D4006" t="s">
        <v>5</v>
      </c>
      <c r="E4006">
        <v>676.60191188732006</v>
      </c>
      <c r="F4006">
        <v>675.87689292000005</v>
      </c>
      <c r="G4006" s="5">
        <f t="shared" ca="1" si="566"/>
        <v>2.0663378097469289E-3</v>
      </c>
      <c r="H4006" s="5">
        <f t="shared" ca="1" si="567"/>
        <v>1.3980881126798295</v>
      </c>
      <c r="I4006" s="6">
        <f t="shared" si="560"/>
        <v>4005</v>
      </c>
      <c r="J4006">
        <f t="shared" si="561"/>
        <v>-0.1107244898991695</v>
      </c>
      <c r="K4006">
        <f t="shared" si="562"/>
        <v>0.95420396761802018</v>
      </c>
      <c r="L4006">
        <f t="shared" si="563"/>
        <v>0.12688533480049113</v>
      </c>
      <c r="M4006" t="str">
        <f t="shared" si="559"/>
        <v/>
      </c>
      <c r="N4006" t="str">
        <f t="shared" si="564"/>
        <v/>
      </c>
      <c r="O4006" t="str">
        <f t="shared" si="565"/>
        <v/>
      </c>
    </row>
    <row r="4007" spans="1:15" x14ac:dyDescent="0.25">
      <c r="A4007" s="2">
        <v>43233.040816319437</v>
      </c>
      <c r="B4007">
        <v>677.12</v>
      </c>
      <c r="C4007">
        <v>0.01</v>
      </c>
      <c r="D4007" t="s">
        <v>5</v>
      </c>
      <c r="E4007">
        <v>676.59975188732017</v>
      </c>
      <c r="F4007">
        <v>675.87689292000005</v>
      </c>
      <c r="G4007" s="5">
        <f t="shared" ca="1" si="566"/>
        <v>2.0695368403166985E-3</v>
      </c>
      <c r="H4007" s="5">
        <f t="shared" ca="1" si="567"/>
        <v>1.4002481126799466</v>
      </c>
      <c r="I4007" s="6">
        <f t="shared" si="560"/>
        <v>4006</v>
      </c>
      <c r="J4007">
        <f t="shared" si="561"/>
        <v>-0.16763048608402187</v>
      </c>
      <c r="K4007">
        <f t="shared" si="562"/>
        <v>0.94669867413864661</v>
      </c>
      <c r="L4007">
        <f t="shared" si="563"/>
        <v>0.18763149345871738</v>
      </c>
      <c r="M4007" t="str">
        <f t="shared" ref="M4007:M4070" si="568">IF(L4007&lt;-1.5,1,"")</f>
        <v/>
      </c>
      <c r="N4007" t="str">
        <f t="shared" si="564"/>
        <v/>
      </c>
      <c r="O4007" t="str">
        <f t="shared" si="565"/>
        <v/>
      </c>
    </row>
    <row r="4008" spans="1:15" x14ac:dyDescent="0.25">
      <c r="A4008" s="2">
        <v>43233.040835949083</v>
      </c>
      <c r="B4008">
        <v>677.04</v>
      </c>
      <c r="C4008">
        <v>1.0200000000000001E-2</v>
      </c>
      <c r="D4008" t="s">
        <v>5</v>
      </c>
      <c r="E4008">
        <v>676.59771188732009</v>
      </c>
      <c r="F4008">
        <v>675.87689292000005</v>
      </c>
      <c r="G4008" s="5">
        <f t="shared" ca="1" si="566"/>
        <v>2.0725581657205601E-3</v>
      </c>
      <c r="H4008" s="5">
        <f t="shared" ca="1" si="567"/>
        <v>1.402288112679912</v>
      </c>
      <c r="I4008" s="6">
        <f t="shared" si="560"/>
        <v>4007</v>
      </c>
      <c r="J4008">
        <f t="shared" si="561"/>
        <v>-0.23868207890754434</v>
      </c>
      <c r="K4008">
        <f t="shared" si="562"/>
        <v>0.93114247540749451</v>
      </c>
      <c r="L4008">
        <f t="shared" si="563"/>
        <v>0.26728678529956057</v>
      </c>
      <c r="M4008" t="str">
        <f t="shared" si="568"/>
        <v/>
      </c>
      <c r="N4008" t="str">
        <f t="shared" si="564"/>
        <v/>
      </c>
      <c r="O4008" t="str">
        <f t="shared" si="565"/>
        <v/>
      </c>
    </row>
    <row r="4009" spans="1:15" x14ac:dyDescent="0.25">
      <c r="A4009" s="2">
        <v>43233.040839247682</v>
      </c>
      <c r="B4009">
        <v>677.01</v>
      </c>
      <c r="C4009">
        <v>0.9274</v>
      </c>
      <c r="D4009" t="s">
        <v>5</v>
      </c>
      <c r="E4009">
        <v>676.41488026475997</v>
      </c>
      <c r="F4009">
        <v>675.87689292000005</v>
      </c>
      <c r="G4009" s="5">
        <f t="shared" ca="1" si="566"/>
        <v>2.3434134604188271E-3</v>
      </c>
      <c r="H4009" s="5">
        <f t="shared" ca="1" si="567"/>
        <v>1.5851197352400277</v>
      </c>
      <c r="I4009" s="6">
        <f t="shared" si="560"/>
        <v>4008</v>
      </c>
      <c r="J4009">
        <f t="shared" si="561"/>
        <v>-0.30839491542855058</v>
      </c>
      <c r="K4009">
        <f t="shared" si="562"/>
        <v>0.91426133114567076</v>
      </c>
      <c r="L4009">
        <f t="shared" si="563"/>
        <v>1.3516867369638861</v>
      </c>
      <c r="M4009" t="str">
        <f t="shared" si="568"/>
        <v/>
      </c>
      <c r="N4009" t="str">
        <f t="shared" si="564"/>
        <v/>
      </c>
      <c r="O4009" t="str">
        <f t="shared" si="565"/>
        <v/>
      </c>
    </row>
    <row r="4010" spans="1:15" x14ac:dyDescent="0.25">
      <c r="A4010" s="2">
        <v>43233.040839247682</v>
      </c>
      <c r="B4010">
        <v>677</v>
      </c>
      <c r="C4010">
        <v>1.7167878700000001</v>
      </c>
      <c r="D4010" t="s">
        <v>5</v>
      </c>
      <c r="E4010">
        <v>675.93417966115999</v>
      </c>
      <c r="F4010">
        <v>675.87689292000005</v>
      </c>
      <c r="G4010" s="5">
        <f t="shared" ca="1" si="566"/>
        <v>3.0562448253106398E-3</v>
      </c>
      <c r="H4010" s="5">
        <f t="shared" ca="1" si="567"/>
        <v>2.0658203388400125</v>
      </c>
      <c r="I4010" s="6">
        <f t="shared" si="560"/>
        <v>4009</v>
      </c>
      <c r="J4010">
        <f t="shared" si="561"/>
        <v>-0.27444906287394133</v>
      </c>
      <c r="K4010">
        <f t="shared" si="562"/>
        <v>0.91762255638016643</v>
      </c>
      <c r="L4010">
        <f t="shared" si="563"/>
        <v>2.169995625139125</v>
      </c>
      <c r="M4010" t="str">
        <f t="shared" si="568"/>
        <v/>
      </c>
      <c r="N4010" t="str">
        <f t="shared" si="564"/>
        <v/>
      </c>
      <c r="O4010" t="str">
        <f t="shared" si="565"/>
        <v/>
      </c>
    </row>
    <row r="4011" spans="1:15" x14ac:dyDescent="0.25">
      <c r="A4011" s="2">
        <v>43233.040839247682</v>
      </c>
      <c r="B4011">
        <v>676.71</v>
      </c>
      <c r="C4011">
        <v>0.16500000000000001</v>
      </c>
      <c r="D4011" t="s">
        <v>5</v>
      </c>
      <c r="E4011">
        <v>675.89754966116004</v>
      </c>
      <c r="F4011">
        <v>675.87689292000005</v>
      </c>
      <c r="G4011" s="5">
        <f t="shared" ca="1" si="566"/>
        <v>3.1106050612166817E-3</v>
      </c>
      <c r="H4011" s="5">
        <f t="shared" ca="1" si="567"/>
        <v>2.102450338839958</v>
      </c>
      <c r="I4011" s="6">
        <f t="shared" si="560"/>
        <v>4010</v>
      </c>
      <c r="J4011">
        <f t="shared" si="561"/>
        <v>-0.15018584030249826</v>
      </c>
      <c r="K4011">
        <f t="shared" si="562"/>
        <v>0.95941944457453288</v>
      </c>
      <c r="L4011">
        <f t="shared" si="563"/>
        <v>0.32851725289169181</v>
      </c>
      <c r="M4011" t="str">
        <f t="shared" si="568"/>
        <v/>
      </c>
      <c r="N4011" t="str">
        <f t="shared" si="564"/>
        <v/>
      </c>
      <c r="O4011" t="str">
        <f t="shared" si="565"/>
        <v/>
      </c>
    </row>
    <row r="4012" spans="1:15" x14ac:dyDescent="0.25">
      <c r="A4012" s="2">
        <v>43233.040839247682</v>
      </c>
      <c r="B4012">
        <v>676.1</v>
      </c>
      <c r="C4012">
        <v>2.1436557500000002</v>
      </c>
      <c r="D4012" t="s">
        <v>5</v>
      </c>
      <c r="E4012">
        <v>675.68318408616005</v>
      </c>
      <c r="F4012">
        <v>675.87689292000005</v>
      </c>
      <c r="G4012" s="5">
        <f t="shared" ca="1" si="566"/>
        <v>3.4288494495734001E-3</v>
      </c>
      <c r="H4012" s="5">
        <f t="shared" ca="1" si="567"/>
        <v>2.3168159138398323</v>
      </c>
      <c r="I4012" s="6">
        <f t="shared" si="560"/>
        <v>4011</v>
      </c>
      <c r="J4012">
        <f t="shared" si="561"/>
        <v>-0.20445461566384893</v>
      </c>
      <c r="K4012">
        <f t="shared" si="562"/>
        <v>0.94741153215693863</v>
      </c>
      <c r="L4012">
        <f t="shared" si="563"/>
        <v>2.4784481568616634</v>
      </c>
      <c r="M4012" t="str">
        <f t="shared" si="568"/>
        <v/>
      </c>
      <c r="N4012" t="str">
        <f t="shared" si="564"/>
        <v/>
      </c>
      <c r="O4012" t="str">
        <f t="shared" si="565"/>
        <v/>
      </c>
    </row>
    <row r="4013" spans="1:15" x14ac:dyDescent="0.25">
      <c r="A4013" s="2">
        <v>43233.04085996528</v>
      </c>
      <c r="B4013">
        <v>676.15</v>
      </c>
      <c r="C4013">
        <v>0.01</v>
      </c>
      <c r="D4013" t="s">
        <v>5</v>
      </c>
      <c r="E4013">
        <v>675.68208408615999</v>
      </c>
      <c r="F4013">
        <v>675.87689292000005</v>
      </c>
      <c r="G4013" s="5">
        <f t="shared" ca="1" si="566"/>
        <v>3.4304830162470916E-3</v>
      </c>
      <c r="H4013" s="5">
        <f t="shared" ca="1" si="567"/>
        <v>2.3179159138400109</v>
      </c>
      <c r="I4013" s="6">
        <f t="shared" si="560"/>
        <v>4012</v>
      </c>
      <c r="J4013">
        <f t="shared" si="561"/>
        <v>7.7051734789918669E-2</v>
      </c>
      <c r="K4013">
        <f t="shared" si="562"/>
        <v>1.008207936488468</v>
      </c>
      <c r="L4013">
        <f t="shared" si="563"/>
        <v>-6.6505858923761429E-2</v>
      </c>
      <c r="M4013" t="str">
        <f t="shared" si="568"/>
        <v/>
      </c>
      <c r="N4013" t="str">
        <f t="shared" si="564"/>
        <v/>
      </c>
      <c r="O4013" t="str">
        <f t="shared" si="565"/>
        <v/>
      </c>
    </row>
    <row r="4014" spans="1:15" x14ac:dyDescent="0.25">
      <c r="A4014" s="2">
        <v>43233.040860462963</v>
      </c>
      <c r="B4014">
        <v>676.1</v>
      </c>
      <c r="C4014">
        <v>9.9289400000000007E-3</v>
      </c>
      <c r="D4014" t="s">
        <v>5</v>
      </c>
      <c r="E4014">
        <v>675.68109119216001</v>
      </c>
      <c r="F4014">
        <v>675.87689292000005</v>
      </c>
      <c r="G4014" s="5">
        <f t="shared" ca="1" si="566"/>
        <v>3.4319575285859491E-3</v>
      </c>
      <c r="H4014" s="5">
        <f t="shared" ca="1" si="567"/>
        <v>2.3189088078401028</v>
      </c>
      <c r="I4014" s="6">
        <f t="shared" si="560"/>
        <v>4013</v>
      </c>
      <c r="J4014">
        <f t="shared" si="561"/>
        <v>0.30276473268907544</v>
      </c>
      <c r="K4014">
        <f t="shared" si="562"/>
        <v>0.66446336555673913</v>
      </c>
      <c r="L4014">
        <f t="shared" si="563"/>
        <v>-0.44071021499238688</v>
      </c>
      <c r="M4014" t="str">
        <f t="shared" si="568"/>
        <v/>
      </c>
      <c r="N4014" t="str">
        <f t="shared" si="564"/>
        <v/>
      </c>
      <c r="O4014" t="str">
        <f t="shared" si="565"/>
        <v/>
      </c>
    </row>
    <row r="4015" spans="1:15" x14ac:dyDescent="0.25">
      <c r="A4015" s="2">
        <v>43233.040861064823</v>
      </c>
      <c r="B4015">
        <v>676.04</v>
      </c>
      <c r="C4015">
        <v>0.92149082000000004</v>
      </c>
      <c r="D4015" t="s">
        <v>5</v>
      </c>
      <c r="E4015">
        <v>675.62621420471999</v>
      </c>
      <c r="F4015">
        <v>675.87689292000005</v>
      </c>
      <c r="G4015" s="5">
        <f t="shared" ca="1" si="566"/>
        <v>3.5134601727586884E-3</v>
      </c>
      <c r="H4015" s="5">
        <f t="shared" ca="1" si="567"/>
        <v>2.3737857952800141</v>
      </c>
      <c r="I4015" s="6">
        <f t="shared" si="560"/>
        <v>4014</v>
      </c>
      <c r="J4015">
        <f t="shared" si="561"/>
        <v>0.42267061784874471</v>
      </c>
      <c r="K4015">
        <f t="shared" si="562"/>
        <v>0.48315298460674461</v>
      </c>
      <c r="L4015">
        <f t="shared" si="563"/>
        <v>1.0324270325211027</v>
      </c>
      <c r="M4015" t="str">
        <f t="shared" si="568"/>
        <v/>
      </c>
      <c r="N4015" t="str">
        <f t="shared" si="564"/>
        <v/>
      </c>
      <c r="O4015" t="str">
        <f t="shared" si="565"/>
        <v/>
      </c>
    </row>
    <row r="4016" spans="1:15" x14ac:dyDescent="0.25">
      <c r="A4016" s="2">
        <v>43233.040861145833</v>
      </c>
      <c r="B4016">
        <v>675.6</v>
      </c>
      <c r="C4016">
        <v>1.2739526699999999</v>
      </c>
      <c r="D4016" t="s">
        <v>5</v>
      </c>
      <c r="E4016">
        <v>675.97675625122008</v>
      </c>
      <c r="F4016">
        <v>675.87689292000005</v>
      </c>
      <c r="G4016" s="5">
        <f t="shared" ca="1" si="566"/>
        <v>2.9930670397607584E-3</v>
      </c>
      <c r="H4016" s="5">
        <f t="shared" ca="1" si="567"/>
        <v>2.0232437487799189</v>
      </c>
      <c r="I4016" s="6">
        <f t="shared" si="560"/>
        <v>4015</v>
      </c>
      <c r="J4016">
        <f t="shared" si="561"/>
        <v>0.54606240579831677</v>
      </c>
      <c r="K4016">
        <f t="shared" si="562"/>
        <v>0.45768169473307824</v>
      </c>
      <c r="L4016">
        <f t="shared" si="563"/>
        <v>1.5903853542278801</v>
      </c>
      <c r="M4016" t="str">
        <f t="shared" si="568"/>
        <v/>
      </c>
      <c r="N4016" t="str">
        <f t="shared" si="564"/>
        <v/>
      </c>
      <c r="O4016" t="str">
        <f t="shared" si="565"/>
        <v/>
      </c>
    </row>
    <row r="4017" spans="1:15" x14ac:dyDescent="0.25">
      <c r="A4017" s="2">
        <v>43233.040889976852</v>
      </c>
      <c r="B4017">
        <v>675.6</v>
      </c>
      <c r="C4017">
        <v>0.28752113000000001</v>
      </c>
      <c r="D4017" t="s">
        <v>5</v>
      </c>
      <c r="E4017">
        <v>676.0566871253601</v>
      </c>
      <c r="F4017">
        <v>675.87689292000005</v>
      </c>
      <c r="G4017" s="5">
        <f t="shared" ca="1" si="566"/>
        <v>2.8744821427667579E-3</v>
      </c>
      <c r="H4017" s="5">
        <f t="shared" ca="1" si="567"/>
        <v>1.9433128746399007</v>
      </c>
      <c r="I4017" s="6">
        <f t="shared" si="560"/>
        <v>4016</v>
      </c>
      <c r="J4017">
        <f t="shared" si="561"/>
        <v>0.64827691620168082</v>
      </c>
      <c r="K4017">
        <f t="shared" si="562"/>
        <v>0.47281291926979319</v>
      </c>
      <c r="L4017">
        <f t="shared" si="563"/>
        <v>-0.76299900340884907</v>
      </c>
      <c r="M4017" t="str">
        <f t="shared" si="568"/>
        <v/>
      </c>
      <c r="N4017" t="str">
        <f t="shared" si="564"/>
        <v/>
      </c>
      <c r="O4017" t="str">
        <f t="shared" si="565"/>
        <v/>
      </c>
    </row>
    <row r="4018" spans="1:15" x14ac:dyDescent="0.25">
      <c r="A4018" s="2">
        <v>43233.040912175929</v>
      </c>
      <c r="B4018">
        <v>675.6</v>
      </c>
      <c r="C4018">
        <v>1</v>
      </c>
      <c r="D4018" t="s">
        <v>5</v>
      </c>
      <c r="E4018">
        <v>676.33468712536012</v>
      </c>
      <c r="F4018">
        <v>675.87689292000005</v>
      </c>
      <c r="G4018" s="5">
        <f t="shared" ca="1" si="566"/>
        <v>2.4622615198371619E-3</v>
      </c>
      <c r="H4018" s="5">
        <f t="shared" ca="1" si="567"/>
        <v>1.6653128746398806</v>
      </c>
      <c r="I4018" s="6">
        <f t="shared" si="560"/>
        <v>4017</v>
      </c>
      <c r="J4018">
        <f t="shared" si="561"/>
        <v>0.63680772453781742</v>
      </c>
      <c r="K4018">
        <f t="shared" si="562"/>
        <v>0.47577140047061484</v>
      </c>
      <c r="L4018">
        <f t="shared" si="563"/>
        <v>0.76337559404143818</v>
      </c>
      <c r="M4018" t="str">
        <f t="shared" si="568"/>
        <v/>
      </c>
      <c r="N4018" t="str">
        <f t="shared" si="564"/>
        <v/>
      </c>
      <c r="O4018" t="str">
        <f t="shared" si="565"/>
        <v/>
      </c>
    </row>
    <row r="4019" spans="1:15" x14ac:dyDescent="0.25">
      <c r="A4019" s="2">
        <v>43233.040947384259</v>
      </c>
      <c r="B4019">
        <v>675.61</v>
      </c>
      <c r="C4019">
        <v>1.3299999999999999E-2</v>
      </c>
      <c r="D4019" t="s">
        <v>6</v>
      </c>
      <c r="E4019">
        <v>676.33468712536012</v>
      </c>
      <c r="F4019">
        <v>675.87777071999994</v>
      </c>
      <c r="G4019" s="5">
        <f t="shared" ca="1" si="566"/>
        <v>2.4622615198371619E-3</v>
      </c>
      <c r="H4019" s="5">
        <f t="shared" ca="1" si="567"/>
        <v>1.6653128746398806</v>
      </c>
      <c r="I4019" s="6">
        <f t="shared" si="560"/>
        <v>4018</v>
      </c>
      <c r="J4019">
        <f t="shared" si="561"/>
        <v>0.71191829527731443</v>
      </c>
      <c r="K4019">
        <f t="shared" si="562"/>
        <v>0.47714063757935593</v>
      </c>
      <c r="L4019">
        <f t="shared" si="563"/>
        <v>-1.46417689095099</v>
      </c>
      <c r="M4019" t="str">
        <f t="shared" si="568"/>
        <v/>
      </c>
      <c r="N4019" t="str">
        <f t="shared" si="564"/>
        <v/>
      </c>
      <c r="O4019" t="str">
        <f t="shared" si="565"/>
        <v/>
      </c>
    </row>
    <row r="4020" spans="1:15" x14ac:dyDescent="0.25">
      <c r="A4020" s="2">
        <v>43233.040965567132</v>
      </c>
      <c r="B4020">
        <v>675.61</v>
      </c>
      <c r="C4020">
        <v>6.6699999999999995E-2</v>
      </c>
      <c r="D4020" t="s">
        <v>6</v>
      </c>
      <c r="E4020">
        <v>676.33468712536012</v>
      </c>
      <c r="F4020">
        <v>675.88217292000013</v>
      </c>
      <c r="G4020" s="5">
        <f t="shared" ca="1" si="566"/>
        <v>2.4622615198371619E-3</v>
      </c>
      <c r="H4020" s="5">
        <f t="shared" ca="1" si="567"/>
        <v>1.6653128746398806</v>
      </c>
      <c r="I4020" s="6">
        <f t="shared" si="560"/>
        <v>4019</v>
      </c>
      <c r="J4020">
        <f t="shared" si="561"/>
        <v>0.66030946201679797</v>
      </c>
      <c r="K4020">
        <f t="shared" si="562"/>
        <v>0.49061903029034037</v>
      </c>
      <c r="L4020">
        <f t="shared" si="563"/>
        <v>-1.2099193577255036</v>
      </c>
      <c r="M4020" t="str">
        <f t="shared" si="568"/>
        <v/>
      </c>
      <c r="N4020" t="str">
        <f t="shared" si="564"/>
        <v/>
      </c>
      <c r="O4020" t="str">
        <f t="shared" si="565"/>
        <v/>
      </c>
    </row>
    <row r="4021" spans="1:15" x14ac:dyDescent="0.25">
      <c r="A4021" s="2">
        <v>43233.040965567132</v>
      </c>
      <c r="B4021">
        <v>675.61</v>
      </c>
      <c r="C4021">
        <v>7.0000000000000007E-2</v>
      </c>
      <c r="D4021" t="s">
        <v>6</v>
      </c>
      <c r="E4021">
        <v>676.33468712536012</v>
      </c>
      <c r="F4021">
        <v>675.88679292000006</v>
      </c>
      <c r="G4021" s="5">
        <f t="shared" ca="1" si="566"/>
        <v>2.4622615198371619E-3</v>
      </c>
      <c r="H4021" s="5">
        <f t="shared" ca="1" si="567"/>
        <v>1.6653128746398806</v>
      </c>
      <c r="I4021" s="6">
        <f t="shared" si="560"/>
        <v>4020</v>
      </c>
      <c r="J4021">
        <f t="shared" si="561"/>
        <v>0.64931027389914675</v>
      </c>
      <c r="K4021">
        <f t="shared" si="562"/>
        <v>0.488670106185077</v>
      </c>
      <c r="L4021">
        <f t="shared" si="563"/>
        <v>-1.1854833487189842</v>
      </c>
      <c r="M4021" t="str">
        <f t="shared" si="568"/>
        <v/>
      </c>
      <c r="N4021" t="str">
        <f t="shared" si="564"/>
        <v/>
      </c>
      <c r="O4021" t="str">
        <f t="shared" si="565"/>
        <v/>
      </c>
    </row>
    <row r="4022" spans="1:15" x14ac:dyDescent="0.25">
      <c r="A4022" s="2">
        <v>43233.040965567132</v>
      </c>
      <c r="B4022">
        <v>675.61</v>
      </c>
      <c r="C4022">
        <v>0.05</v>
      </c>
      <c r="D4022" t="s">
        <v>6</v>
      </c>
      <c r="E4022">
        <v>676.33468712536012</v>
      </c>
      <c r="F4022">
        <v>675.89009292000003</v>
      </c>
      <c r="G4022" s="5">
        <f t="shared" ca="1" si="566"/>
        <v>2.4622615198371619E-3</v>
      </c>
      <c r="H4022" s="5">
        <f t="shared" ca="1" si="567"/>
        <v>1.6653128746398806</v>
      </c>
      <c r="I4022" s="6">
        <f t="shared" si="560"/>
        <v>4021</v>
      </c>
      <c r="J4022">
        <f t="shared" si="561"/>
        <v>0.61697002379831645</v>
      </c>
      <c r="K4022">
        <f t="shared" si="562"/>
        <v>0.49640194309136526</v>
      </c>
      <c r="L4022">
        <f t="shared" si="563"/>
        <v>-1.1421591548725318</v>
      </c>
      <c r="M4022" t="str">
        <f t="shared" si="568"/>
        <v/>
      </c>
      <c r="N4022" t="str">
        <f t="shared" si="564"/>
        <v/>
      </c>
      <c r="O4022" t="str">
        <f t="shared" si="565"/>
        <v/>
      </c>
    </row>
    <row r="4023" spans="1:15" x14ac:dyDescent="0.25">
      <c r="A4023" s="2">
        <v>43233.040965567132</v>
      </c>
      <c r="B4023">
        <v>675.61</v>
      </c>
      <c r="C4023">
        <v>0.36880000000000002</v>
      </c>
      <c r="D4023" t="s">
        <v>6</v>
      </c>
      <c r="E4023">
        <v>676.33468712536012</v>
      </c>
      <c r="F4023">
        <v>675.91443372000015</v>
      </c>
      <c r="G4023" s="5">
        <f t="shared" ca="1" si="566"/>
        <v>2.4622615198371619E-3</v>
      </c>
      <c r="H4023" s="5">
        <f t="shared" ca="1" si="567"/>
        <v>1.6653128746398806</v>
      </c>
      <c r="I4023" s="6">
        <f t="shared" si="560"/>
        <v>4022</v>
      </c>
      <c r="J4023">
        <f t="shared" si="561"/>
        <v>0.57543993783193059</v>
      </c>
      <c r="K4023">
        <f t="shared" si="562"/>
        <v>0.5049566872650445</v>
      </c>
      <c r="L4023">
        <f t="shared" si="563"/>
        <v>-0.40922309386798605</v>
      </c>
      <c r="M4023" t="str">
        <f t="shared" si="568"/>
        <v/>
      </c>
      <c r="N4023" t="str">
        <f t="shared" si="564"/>
        <v/>
      </c>
      <c r="O4023" t="str">
        <f t="shared" si="565"/>
        <v/>
      </c>
    </row>
    <row r="4024" spans="1:15" x14ac:dyDescent="0.25">
      <c r="A4024" s="2">
        <v>43233.041091597217</v>
      </c>
      <c r="B4024">
        <v>675.6</v>
      </c>
      <c r="C4024">
        <v>2.34285392</v>
      </c>
      <c r="D4024" t="s">
        <v>5</v>
      </c>
      <c r="E4024">
        <v>676.98600051512005</v>
      </c>
      <c r="F4024">
        <v>675.91443372000015</v>
      </c>
      <c r="G4024" s="5">
        <f t="shared" ca="1" si="566"/>
        <v>1.4978145546708378E-3</v>
      </c>
      <c r="H4024" s="5">
        <f t="shared" ca="1" si="567"/>
        <v>1.0139994848799461</v>
      </c>
      <c r="I4024" s="6">
        <f t="shared" si="560"/>
        <v>4023</v>
      </c>
      <c r="J4024">
        <f t="shared" si="561"/>
        <v>0.56522848080672361</v>
      </c>
      <c r="K4024">
        <f t="shared" si="562"/>
        <v>0.5060440142486633</v>
      </c>
      <c r="L4024">
        <f t="shared" si="563"/>
        <v>3.5127881945853328</v>
      </c>
      <c r="M4024" t="str">
        <f t="shared" si="568"/>
        <v/>
      </c>
      <c r="N4024" t="str">
        <f t="shared" si="564"/>
        <v/>
      </c>
      <c r="O4024" t="str">
        <f t="shared" si="565"/>
        <v/>
      </c>
    </row>
    <row r="4025" spans="1:15" x14ac:dyDescent="0.25">
      <c r="A4025" s="2">
        <v>43233.041115173612</v>
      </c>
      <c r="B4025">
        <v>675.61</v>
      </c>
      <c r="C4025">
        <v>1.014E-2</v>
      </c>
      <c r="D4025" t="s">
        <v>6</v>
      </c>
      <c r="E4025">
        <v>676.98600051512005</v>
      </c>
      <c r="F4025">
        <v>675.91510296000001</v>
      </c>
      <c r="G4025" s="5">
        <f t="shared" ca="1" si="566"/>
        <v>1.4978145546708378E-3</v>
      </c>
      <c r="H4025" s="5">
        <f t="shared" ca="1" si="567"/>
        <v>1.0139994848799461</v>
      </c>
      <c r="I4025" s="6">
        <f t="shared" si="560"/>
        <v>4024</v>
      </c>
      <c r="J4025">
        <f t="shared" si="561"/>
        <v>0.78271842660504376</v>
      </c>
      <c r="K4025">
        <f t="shared" si="562"/>
        <v>0.58423552198189066</v>
      </c>
      <c r="L4025">
        <f t="shared" si="563"/>
        <v>-1.322374962727773</v>
      </c>
      <c r="M4025" t="str">
        <f t="shared" si="568"/>
        <v/>
      </c>
      <c r="N4025" t="str">
        <f t="shared" si="564"/>
        <v/>
      </c>
      <c r="O4025" t="str">
        <f t="shared" si="565"/>
        <v/>
      </c>
    </row>
    <row r="4026" spans="1:15" x14ac:dyDescent="0.25">
      <c r="A4026" s="2">
        <v>43233.041115173612</v>
      </c>
      <c r="B4026">
        <v>675.68</v>
      </c>
      <c r="C4026">
        <v>0.46801999999999999</v>
      </c>
      <c r="D4026" t="s">
        <v>6</v>
      </c>
      <c r="E4026">
        <v>676.98600051512005</v>
      </c>
      <c r="F4026">
        <v>675.9394400000001</v>
      </c>
      <c r="G4026" s="5">
        <f t="shared" ca="1" si="566"/>
        <v>1.4978145546708378E-3</v>
      </c>
      <c r="H4026" s="5">
        <f t="shared" ca="1" si="567"/>
        <v>1.0139994848799461</v>
      </c>
      <c r="I4026" s="6">
        <f t="shared" si="560"/>
        <v>4025</v>
      </c>
      <c r="J4026">
        <f t="shared" si="561"/>
        <v>0.73592163573108849</v>
      </c>
      <c r="K4026">
        <f t="shared" si="562"/>
        <v>0.59592582704235841</v>
      </c>
      <c r="L4026">
        <f t="shared" si="563"/>
        <v>-0.44955533654366359</v>
      </c>
      <c r="M4026" t="str">
        <f t="shared" si="568"/>
        <v/>
      </c>
      <c r="N4026" t="str">
        <f t="shared" si="564"/>
        <v/>
      </c>
      <c r="O4026" t="str">
        <f t="shared" si="565"/>
        <v/>
      </c>
    </row>
    <row r="4027" spans="1:15" x14ac:dyDescent="0.25">
      <c r="A4027" s="2">
        <v>43233.041138275461</v>
      </c>
      <c r="B4027">
        <v>675.74</v>
      </c>
      <c r="C4027">
        <v>9.92E-3</v>
      </c>
      <c r="D4027" t="s">
        <v>6</v>
      </c>
      <c r="E4027">
        <v>676.98600051512005</v>
      </c>
      <c r="F4027">
        <v>675.93983680000008</v>
      </c>
      <c r="G4027" s="5">
        <f t="shared" ca="1" si="566"/>
        <v>3.0874251701360281E-3</v>
      </c>
      <c r="H4027" s="5">
        <f t="shared" ca="1" si="567"/>
        <v>2.0901436178201038</v>
      </c>
      <c r="I4027" s="6">
        <f t="shared" si="560"/>
        <v>4026</v>
      </c>
      <c r="J4027">
        <f t="shared" si="561"/>
        <v>0.72843088240335874</v>
      </c>
      <c r="K4027">
        <f t="shared" si="562"/>
        <v>0.59753029813031922</v>
      </c>
      <c r="L4027">
        <f t="shared" si="563"/>
        <v>-1.2024676985444747</v>
      </c>
      <c r="M4027" t="str">
        <f t="shared" si="568"/>
        <v/>
      </c>
      <c r="N4027" t="str">
        <f t="shared" si="564"/>
        <v/>
      </c>
      <c r="O4027" t="str">
        <f t="shared" si="565"/>
        <v/>
      </c>
    </row>
    <row r="4028" spans="1:15" x14ac:dyDescent="0.25">
      <c r="A4028" s="2">
        <v>43233.041139328707</v>
      </c>
      <c r="B4028">
        <v>675.74</v>
      </c>
      <c r="C4028">
        <v>8.0000000000000007E-5</v>
      </c>
      <c r="D4028" t="s">
        <v>6</v>
      </c>
      <c r="E4028">
        <v>676.98600051512005</v>
      </c>
      <c r="F4028">
        <v>675.93984000000012</v>
      </c>
      <c r="G4028" s="5">
        <f t="shared" ca="1" si="566"/>
        <v>4.6071021466423667E-3</v>
      </c>
      <c r="H4028" s="5">
        <f t="shared" ca="1" si="567"/>
        <v>3.1189436562200399</v>
      </c>
      <c r="I4028" s="6">
        <f t="shared" si="560"/>
        <v>4027</v>
      </c>
      <c r="J4028">
        <f t="shared" si="561"/>
        <v>0.66560113038655544</v>
      </c>
      <c r="K4028">
        <f t="shared" si="562"/>
        <v>0.60907108044133418</v>
      </c>
      <c r="L4028">
        <f t="shared" si="563"/>
        <v>-1.0926822036999646</v>
      </c>
      <c r="M4028" t="str">
        <f t="shared" si="568"/>
        <v/>
      </c>
      <c r="N4028" t="str">
        <f t="shared" si="564"/>
        <v/>
      </c>
      <c r="O4028" t="str">
        <f t="shared" si="565"/>
        <v/>
      </c>
    </row>
    <row r="4029" spans="1:15" x14ac:dyDescent="0.25">
      <c r="A4029" s="2">
        <v>43233.041139328707</v>
      </c>
      <c r="B4029">
        <v>675.92</v>
      </c>
      <c r="C4029">
        <v>1.992E-2</v>
      </c>
      <c r="D4029" t="s">
        <v>6</v>
      </c>
      <c r="E4029">
        <v>676.98600051512005</v>
      </c>
      <c r="F4029">
        <v>675.93991968000012</v>
      </c>
      <c r="G4029" s="5">
        <f t="shared" ca="1" si="566"/>
        <v>4.6250818110824222E-3</v>
      </c>
      <c r="H4029" s="5">
        <f t="shared" ca="1" si="567"/>
        <v>3.1311156373399172</v>
      </c>
      <c r="I4029" s="6">
        <f t="shared" si="560"/>
        <v>4028</v>
      </c>
      <c r="J4029">
        <f t="shared" si="561"/>
        <v>0.60089607060504591</v>
      </c>
      <c r="K4029">
        <f t="shared" si="562"/>
        <v>0.61851357110949112</v>
      </c>
      <c r="L4029">
        <f t="shared" si="563"/>
        <v>-0.93931014248060818</v>
      </c>
      <c r="M4029" t="str">
        <f t="shared" si="568"/>
        <v/>
      </c>
      <c r="N4029" t="str">
        <f t="shared" si="564"/>
        <v/>
      </c>
      <c r="O4029" t="str">
        <f t="shared" si="565"/>
        <v/>
      </c>
    </row>
    <row r="4030" spans="1:15" x14ac:dyDescent="0.25">
      <c r="A4030" s="2">
        <v>43233.041139479174</v>
      </c>
      <c r="B4030">
        <v>675.92</v>
      </c>
      <c r="C4030">
        <v>8.0000000000000007E-5</v>
      </c>
      <c r="D4030" t="s">
        <v>6</v>
      </c>
      <c r="E4030">
        <v>676.98600051512005</v>
      </c>
      <c r="F4030">
        <v>675.93992000000003</v>
      </c>
      <c r="G4030" s="5">
        <f t="shared" ca="1" si="566"/>
        <v>4.6308851334510501E-3</v>
      </c>
      <c r="H4030" s="5">
        <f t="shared" ca="1" si="567"/>
        <v>3.1350444053399542</v>
      </c>
      <c r="I4030" s="6">
        <f t="shared" si="560"/>
        <v>4029</v>
      </c>
      <c r="J4030">
        <f t="shared" si="561"/>
        <v>0.55562317465545874</v>
      </c>
      <c r="K4030">
        <f t="shared" si="562"/>
        <v>0.62552949545182646</v>
      </c>
      <c r="L4030">
        <f t="shared" si="563"/>
        <v>-0.88811667346586776</v>
      </c>
      <c r="M4030" t="str">
        <f t="shared" si="568"/>
        <v/>
      </c>
      <c r="N4030" t="str">
        <f t="shared" si="564"/>
        <v/>
      </c>
      <c r="O4030" t="str">
        <f t="shared" si="565"/>
        <v/>
      </c>
    </row>
    <row r="4031" spans="1:15" x14ac:dyDescent="0.25">
      <c r="A4031" s="2">
        <v>43233.041139479174</v>
      </c>
      <c r="B4031">
        <v>675.92</v>
      </c>
      <c r="C4031">
        <v>0.02</v>
      </c>
      <c r="D4031" t="s">
        <v>6</v>
      </c>
      <c r="E4031">
        <v>676.98600051512005</v>
      </c>
      <c r="F4031">
        <v>675.94</v>
      </c>
      <c r="G4031" s="5">
        <f t="shared" ca="1" si="566"/>
        <v>5.3603391159032267E-3</v>
      </c>
      <c r="H4031" s="5">
        <f t="shared" ca="1" si="567"/>
        <v>3.6288745394800799</v>
      </c>
      <c r="I4031" s="6">
        <f t="shared" si="560"/>
        <v>4030</v>
      </c>
      <c r="J4031">
        <f t="shared" si="561"/>
        <v>0.50650518485714358</v>
      </c>
      <c r="K4031">
        <f t="shared" si="562"/>
        <v>0.63213843701374628</v>
      </c>
      <c r="L4031">
        <f t="shared" si="563"/>
        <v>-0.76961810320444757</v>
      </c>
      <c r="M4031" t="str">
        <f t="shared" si="568"/>
        <v/>
      </c>
      <c r="N4031" t="str">
        <f t="shared" si="564"/>
        <v/>
      </c>
      <c r="O4031" t="str">
        <f t="shared" si="565"/>
        <v/>
      </c>
    </row>
    <row r="4032" spans="1:15" x14ac:dyDescent="0.25">
      <c r="A4032" s="2">
        <v>43233.041139479174</v>
      </c>
      <c r="B4032">
        <v>675.94</v>
      </c>
      <c r="C4032">
        <v>5.9799199999999999</v>
      </c>
      <c r="D4032" t="s">
        <v>6</v>
      </c>
      <c r="E4032">
        <v>676.98600051512005</v>
      </c>
      <c r="F4032">
        <v>676.2096600000001</v>
      </c>
      <c r="G4032" s="5">
        <f t="shared" ca="1" si="566"/>
        <v>5.3975536331617464E-3</v>
      </c>
      <c r="H4032" s="5">
        <f t="shared" ca="1" si="567"/>
        <v>3.6540682466800263</v>
      </c>
      <c r="I4032" s="6">
        <f t="shared" si="560"/>
        <v>4031</v>
      </c>
      <c r="J4032">
        <f t="shared" si="561"/>
        <v>0.44568346961344574</v>
      </c>
      <c r="K4032">
        <f t="shared" si="562"/>
        <v>0.63567182236402786</v>
      </c>
      <c r="L4032">
        <f t="shared" si="563"/>
        <v>8.7061221461807747</v>
      </c>
      <c r="M4032" t="str">
        <f t="shared" si="568"/>
        <v/>
      </c>
      <c r="N4032" t="str">
        <f t="shared" si="564"/>
        <v/>
      </c>
      <c r="O4032" t="str">
        <f t="shared" si="565"/>
        <v/>
      </c>
    </row>
    <row r="4033" spans="1:15" x14ac:dyDescent="0.25">
      <c r="A4033" s="2">
        <v>43233.041174976846</v>
      </c>
      <c r="B4033">
        <v>676.04</v>
      </c>
      <c r="C4033">
        <v>0.01</v>
      </c>
      <c r="D4033" t="s">
        <v>6</v>
      </c>
      <c r="E4033">
        <v>676.98600051512005</v>
      </c>
      <c r="F4033">
        <v>676.21</v>
      </c>
      <c r="G4033" s="5">
        <f t="shared" ca="1" si="566"/>
        <v>5.6642855819501381E-3</v>
      </c>
      <c r="H4033" s="5">
        <f t="shared" ca="1" si="567"/>
        <v>3.8346420418998832</v>
      </c>
      <c r="I4033" s="6">
        <f t="shared" si="560"/>
        <v>4032</v>
      </c>
      <c r="J4033">
        <f t="shared" si="561"/>
        <v>1.0659347081176378</v>
      </c>
      <c r="K4033">
        <f t="shared" si="562"/>
        <v>1.1105160859827354</v>
      </c>
      <c r="L4033">
        <f t="shared" si="563"/>
        <v>-0.95085043922007073</v>
      </c>
      <c r="M4033" t="str">
        <f t="shared" si="568"/>
        <v/>
      </c>
      <c r="N4033" t="str">
        <f t="shared" si="564"/>
        <v/>
      </c>
      <c r="O4033" t="str">
        <f t="shared" si="565"/>
        <v/>
      </c>
    </row>
    <row r="4034" spans="1:15" x14ac:dyDescent="0.25">
      <c r="A4034" s="2">
        <v>43233.041176412044</v>
      </c>
      <c r="B4034">
        <v>676.21</v>
      </c>
      <c r="C4034">
        <v>63.158200000000001</v>
      </c>
      <c r="D4034" t="s">
        <v>6</v>
      </c>
      <c r="E4034">
        <v>676.98600051512005</v>
      </c>
      <c r="F4034">
        <v>676.84775787369995</v>
      </c>
      <c r="G4034" s="5">
        <f t="shared" ca="1" si="566"/>
        <v>5.6912341130664493E-3</v>
      </c>
      <c r="H4034" s="5">
        <f t="shared" ca="1" si="567"/>
        <v>3.852885820200072</v>
      </c>
      <c r="I4034" s="6">
        <f t="shared" si="560"/>
        <v>4033</v>
      </c>
      <c r="J4034">
        <f t="shared" si="561"/>
        <v>0.97949691576471309</v>
      </c>
      <c r="K4034">
        <f t="shared" si="562"/>
        <v>1.1240188368957569</v>
      </c>
      <c r="L4034">
        <f t="shared" si="563"/>
        <v>55.318203790922617</v>
      </c>
      <c r="M4034" t="str">
        <f t="shared" si="568"/>
        <v/>
      </c>
      <c r="N4034" t="str">
        <f t="shared" si="564"/>
        <v/>
      </c>
      <c r="O4034" t="str">
        <f t="shared" si="565"/>
        <v/>
      </c>
    </row>
    <row r="4035" spans="1:15" x14ac:dyDescent="0.25">
      <c r="A4035" s="2">
        <v>43233.041251712973</v>
      </c>
      <c r="B4035">
        <v>676.5</v>
      </c>
      <c r="C4035">
        <v>3.4179000000000001E-2</v>
      </c>
      <c r="D4035" t="s">
        <v>6</v>
      </c>
      <c r="E4035">
        <v>676.98600051512005</v>
      </c>
      <c r="F4035">
        <v>676.85110741570008</v>
      </c>
      <c r="G4035" s="5">
        <f t="shared" ca="1" si="566"/>
        <v>5.7481803423392683E-3</v>
      </c>
      <c r="H4035" s="5">
        <f t="shared" ca="1" si="567"/>
        <v>3.8914376201998948</v>
      </c>
      <c r="I4035" s="6">
        <f t="shared" si="560"/>
        <v>4034</v>
      </c>
      <c r="J4035">
        <f t="shared" si="561"/>
        <v>8.1047329385039575</v>
      </c>
      <c r="K4035">
        <f t="shared" si="562"/>
        <v>10.276639566440613</v>
      </c>
      <c r="L4035">
        <f t="shared" si="563"/>
        <v>-0.78533005719682458</v>
      </c>
      <c r="M4035" t="str">
        <f t="shared" si="568"/>
        <v/>
      </c>
      <c r="N4035" t="str">
        <f t="shared" si="564"/>
        <v/>
      </c>
      <c r="O4035" t="str">
        <f t="shared" si="565"/>
        <v/>
      </c>
    </row>
    <row r="4036" spans="1:15" x14ac:dyDescent="0.25">
      <c r="A4036" s="2">
        <v>43233.041251712973</v>
      </c>
      <c r="B4036">
        <v>676.77</v>
      </c>
      <c r="C4036">
        <v>0.12742100000000001</v>
      </c>
      <c r="D4036" t="s">
        <v>6</v>
      </c>
      <c r="E4036">
        <v>676.98600051512005</v>
      </c>
      <c r="F4036">
        <v>676.85671393969994</v>
      </c>
      <c r="G4036" s="5">
        <f t="shared" ca="1" si="566"/>
        <v>6.08584182294009E-3</v>
      </c>
      <c r="H4036" s="5">
        <f t="shared" ca="1" si="567"/>
        <v>4.1200297154798591</v>
      </c>
      <c r="I4036" s="6">
        <f t="shared" ref="I4036:I4099" si="569">I4035+1</f>
        <v>4035</v>
      </c>
      <c r="J4036">
        <f t="shared" si="561"/>
        <v>7.7169637068236625</v>
      </c>
      <c r="K4036">
        <f t="shared" si="562"/>
        <v>10.347051282645582</v>
      </c>
      <c r="L4036">
        <f t="shared" si="563"/>
        <v>-0.7334981242001859</v>
      </c>
      <c r="M4036" t="str">
        <f t="shared" si="568"/>
        <v/>
      </c>
      <c r="N4036" t="str">
        <f t="shared" si="564"/>
        <v/>
      </c>
      <c r="O4036" t="str">
        <f t="shared" si="565"/>
        <v/>
      </c>
    </row>
    <row r="4037" spans="1:15" x14ac:dyDescent="0.25">
      <c r="A4037" s="2">
        <v>43233.041348032413</v>
      </c>
      <c r="B4037">
        <v>676.46</v>
      </c>
      <c r="C4037">
        <v>0.89500000000000002</v>
      </c>
      <c r="D4037" t="s">
        <v>6</v>
      </c>
      <c r="E4037">
        <v>676.98600051512005</v>
      </c>
      <c r="F4037">
        <v>676.95158393970007</v>
      </c>
      <c r="G4037" s="5">
        <f t="shared" ca="1" si="566"/>
        <v>6.0890916998921811E-3</v>
      </c>
      <c r="H4037" s="5">
        <f t="shared" ca="1" si="567"/>
        <v>4.1222298366798213</v>
      </c>
      <c r="I4037" s="6">
        <f t="shared" si="569"/>
        <v>4036</v>
      </c>
      <c r="J4037">
        <f t="shared" si="561"/>
        <v>7.3290391821010417</v>
      </c>
      <c r="K4037">
        <f t="shared" si="562"/>
        <v>10.411909898269212</v>
      </c>
      <c r="L4037">
        <f t="shared" si="563"/>
        <v>-0.61794994818103288</v>
      </c>
      <c r="M4037" t="str">
        <f t="shared" si="568"/>
        <v/>
      </c>
      <c r="N4037" t="str">
        <f t="shared" si="564"/>
        <v/>
      </c>
      <c r="O4037" t="str">
        <f t="shared" si="565"/>
        <v/>
      </c>
    </row>
    <row r="4038" spans="1:15" x14ac:dyDescent="0.25">
      <c r="A4038" s="2">
        <v>43233.041375624998</v>
      </c>
      <c r="B4038">
        <v>676.46</v>
      </c>
      <c r="C4038">
        <v>9.1E-4</v>
      </c>
      <c r="D4038" t="s">
        <v>6</v>
      </c>
      <c r="E4038">
        <v>676.98600051512005</v>
      </c>
      <c r="F4038">
        <v>676.95168039970008</v>
      </c>
      <c r="G4038" s="5">
        <f t="shared" ca="1" si="566"/>
        <v>6.1413822937497692E-3</v>
      </c>
      <c r="H4038" s="5">
        <f t="shared" ca="1" si="567"/>
        <v>4.1576298366800302</v>
      </c>
      <c r="I4038" s="6">
        <f t="shared" si="569"/>
        <v>4037</v>
      </c>
      <c r="J4038">
        <f t="shared" si="561"/>
        <v>7.0216123363697989</v>
      </c>
      <c r="K4038">
        <f t="shared" si="562"/>
        <v>10.458560906194501</v>
      </c>
      <c r="L4038">
        <f t="shared" si="563"/>
        <v>-0.67128760824173306</v>
      </c>
      <c r="M4038" t="str">
        <f t="shared" si="568"/>
        <v/>
      </c>
      <c r="N4038" t="str">
        <f t="shared" si="564"/>
        <v/>
      </c>
      <c r="O4038" t="str">
        <f t="shared" si="565"/>
        <v/>
      </c>
    </row>
    <row r="4039" spans="1:15" x14ac:dyDescent="0.25">
      <c r="A4039" s="2">
        <v>43233.041375624998</v>
      </c>
      <c r="B4039">
        <v>676.77</v>
      </c>
      <c r="C4039">
        <v>1.609E-2</v>
      </c>
      <c r="D4039" t="s">
        <v>6</v>
      </c>
      <c r="E4039">
        <v>676.98600051512005</v>
      </c>
      <c r="F4039">
        <v>676.95238835969997</v>
      </c>
      <c r="G4039" s="5">
        <f t="shared" ca="1" si="566"/>
        <v>6.1575772519786324E-3</v>
      </c>
      <c r="H4039" s="5">
        <f t="shared" ca="1" si="567"/>
        <v>4.1685935966798979</v>
      </c>
      <c r="I4039" s="6">
        <f t="shared" si="569"/>
        <v>4038</v>
      </c>
      <c r="J4039">
        <f t="shared" ref="J4039:J4102" si="570">FORECAST(I4039,C4004:C4038,I4004:I4038)</f>
        <v>6.6074884486218934</v>
      </c>
      <c r="K4039">
        <f t="shared" ref="K4039:K4102" si="571">STEYX(C4004:C4038,I4004:I4038)</f>
        <v>10.517437151197939</v>
      </c>
      <c r="L4039">
        <f t="shared" ref="L4039:L4102" si="572">(C4039-J4039)/K4039</f>
        <v>-0.62671146533745925</v>
      </c>
      <c r="M4039" t="str">
        <f t="shared" si="568"/>
        <v/>
      </c>
      <c r="N4039" t="str">
        <f t="shared" ref="N4039:N4102" si="573">IF(M4039=1,H4039,"")</f>
        <v/>
      </c>
      <c r="O4039" t="str">
        <f t="shared" ref="O4039:O4102" si="574">IF(M4039=1,IF(ISNUMBER(M4038),"",H4039),"")</f>
        <v/>
      </c>
    </row>
    <row r="4040" spans="1:15" x14ac:dyDescent="0.25">
      <c r="A4040" s="2">
        <v>43233.041437256943</v>
      </c>
      <c r="B4040">
        <v>676.77</v>
      </c>
      <c r="C4040">
        <v>0.77455669999999999</v>
      </c>
      <c r="D4040" t="s">
        <v>6</v>
      </c>
      <c r="E4040">
        <v>676.98600051512005</v>
      </c>
      <c r="F4040">
        <v>676.9864688545</v>
      </c>
      <c r="G4040" s="5">
        <f t="shared" ca="1" si="566"/>
        <v>6.3284132193281578E-3</v>
      </c>
      <c r="H4040" s="5">
        <f t="shared" ca="1" si="567"/>
        <v>4.284247154959985</v>
      </c>
      <c r="I4040" s="6">
        <f t="shared" si="569"/>
        <v>4039</v>
      </c>
      <c r="J4040">
        <f t="shared" si="570"/>
        <v>6.2024277186721974</v>
      </c>
      <c r="K4040">
        <f t="shared" si="571"/>
        <v>10.56978434120621</v>
      </c>
      <c r="L4040">
        <f t="shared" si="572"/>
        <v>-0.51352713011482087</v>
      </c>
      <c r="M4040" t="str">
        <f t="shared" si="568"/>
        <v/>
      </c>
      <c r="N4040" t="str">
        <f t="shared" si="573"/>
        <v/>
      </c>
      <c r="O4040" t="str">
        <f t="shared" si="574"/>
        <v/>
      </c>
    </row>
    <row r="4041" spans="1:15" x14ac:dyDescent="0.25">
      <c r="A4041" s="2">
        <v>43233.041437256943</v>
      </c>
      <c r="B4041">
        <v>676.77</v>
      </c>
      <c r="C4041">
        <v>1.0749999999999999E-2</v>
      </c>
      <c r="D4041" t="s">
        <v>6</v>
      </c>
      <c r="E4041">
        <v>676.98600051512005</v>
      </c>
      <c r="F4041">
        <v>676.98694185450006</v>
      </c>
      <c r="G4041" s="5">
        <f t="shared" ca="1" si="566"/>
        <v>6.3284132193281578E-3</v>
      </c>
      <c r="H4041" s="5">
        <f t="shared" ca="1" si="567"/>
        <v>4.284247154959985</v>
      </c>
      <c r="I4041" s="6">
        <f t="shared" si="569"/>
        <v>4040</v>
      </c>
      <c r="J4041">
        <f t="shared" si="570"/>
        <v>5.8773635040503223</v>
      </c>
      <c r="K4041">
        <f t="shared" si="571"/>
        <v>10.605761220192583</v>
      </c>
      <c r="L4041">
        <f t="shared" si="572"/>
        <v>-0.55315345897857149</v>
      </c>
      <c r="M4041" t="str">
        <f t="shared" si="568"/>
        <v/>
      </c>
      <c r="N4041" t="str">
        <f t="shared" si="573"/>
        <v/>
      </c>
      <c r="O4041" t="str">
        <f t="shared" si="574"/>
        <v/>
      </c>
    </row>
    <row r="4042" spans="1:15" x14ac:dyDescent="0.25">
      <c r="A4042" s="2">
        <v>43233.041437256943</v>
      </c>
      <c r="B4042">
        <v>677.44</v>
      </c>
      <c r="C4042">
        <v>0.10228505</v>
      </c>
      <c r="D4042" t="s">
        <v>6</v>
      </c>
      <c r="E4042">
        <v>676.98600051512005</v>
      </c>
      <c r="F4042">
        <v>676.97773620000009</v>
      </c>
      <c r="G4042" s="5">
        <f t="shared" ca="1" si="566"/>
        <v>6.3305698370406767E-3</v>
      </c>
      <c r="H4042" s="5">
        <f t="shared" ca="1" si="567"/>
        <v>4.2857071549598231</v>
      </c>
      <c r="I4042" s="6">
        <f t="shared" si="569"/>
        <v>4041</v>
      </c>
      <c r="J4042">
        <f t="shared" si="570"/>
        <v>5.4611396664033691</v>
      </c>
      <c r="K4042">
        <f t="shared" si="571"/>
        <v>10.648914631432543</v>
      </c>
      <c r="L4042">
        <f t="shared" si="572"/>
        <v>-0.50323012268175826</v>
      </c>
      <c r="M4042" t="str">
        <f t="shared" si="568"/>
        <v/>
      </c>
      <c r="N4042" t="str">
        <f t="shared" si="573"/>
        <v/>
      </c>
      <c r="O4042" t="str">
        <f t="shared" si="574"/>
        <v/>
      </c>
    </row>
    <row r="4043" spans="1:15" x14ac:dyDescent="0.25">
      <c r="A4043" s="2">
        <v>43233.041478159721</v>
      </c>
      <c r="B4043">
        <v>676.92</v>
      </c>
      <c r="C4043">
        <v>0.37130000000000002</v>
      </c>
      <c r="D4043" t="s">
        <v>6</v>
      </c>
      <c r="E4043">
        <v>676.98600051512005</v>
      </c>
      <c r="F4043">
        <v>676.98293439999998</v>
      </c>
      <c r="G4043" s="5">
        <f t="shared" ca="1" si="566"/>
        <v>6.3433960993172535E-3</v>
      </c>
      <c r="H4043" s="5">
        <f t="shared" ca="1" si="567"/>
        <v>4.2943903549600009</v>
      </c>
      <c r="I4043" s="6">
        <f t="shared" si="569"/>
        <v>4042</v>
      </c>
      <c r="J4043">
        <f t="shared" si="570"/>
        <v>5.055353195815087</v>
      </c>
      <c r="K4043">
        <f t="shared" si="571"/>
        <v>10.685224971571706</v>
      </c>
      <c r="L4043">
        <f t="shared" si="572"/>
        <v>-0.43836729767291954</v>
      </c>
      <c r="M4043" t="str">
        <f t="shared" si="568"/>
        <v/>
      </c>
      <c r="N4043" t="str">
        <f t="shared" si="573"/>
        <v/>
      </c>
      <c r="O4043" t="str">
        <f t="shared" si="574"/>
        <v/>
      </c>
    </row>
    <row r="4044" spans="1:15" x14ac:dyDescent="0.25">
      <c r="A4044" s="2">
        <v>43233.041524039349</v>
      </c>
      <c r="B4044">
        <v>676.88</v>
      </c>
      <c r="C4044">
        <v>0.27060000000000001</v>
      </c>
      <c r="D4044" t="s">
        <v>6</v>
      </c>
      <c r="E4044">
        <v>676.98600051512005</v>
      </c>
      <c r="F4044">
        <v>676.9888876</v>
      </c>
      <c r="G4044" s="5">
        <f t="shared" ca="1" si="566"/>
        <v>6.5130303309153814E-3</v>
      </c>
      <c r="H4044" s="5">
        <f t="shared" ca="1" si="567"/>
        <v>4.4092303549600729</v>
      </c>
      <c r="I4044" s="6">
        <f t="shared" si="569"/>
        <v>4043</v>
      </c>
      <c r="J4044">
        <f t="shared" si="570"/>
        <v>4.6798584251428679</v>
      </c>
      <c r="K4044">
        <f t="shared" si="571"/>
        <v>10.712976435219122</v>
      </c>
      <c r="L4044">
        <f t="shared" si="572"/>
        <v>-0.41158108129943638</v>
      </c>
      <c r="M4044" t="str">
        <f t="shared" si="568"/>
        <v/>
      </c>
      <c r="N4044" t="str">
        <f t="shared" si="573"/>
        <v/>
      </c>
      <c r="O4044" t="str">
        <f t="shared" si="574"/>
        <v/>
      </c>
    </row>
    <row r="4045" spans="1:15" x14ac:dyDescent="0.25">
      <c r="A4045" s="2">
        <v>43233.041531886571</v>
      </c>
      <c r="B4045">
        <v>677</v>
      </c>
      <c r="C4045">
        <v>3.3799999999999997E-2</v>
      </c>
      <c r="D4045" t="s">
        <v>6</v>
      </c>
      <c r="E4045">
        <v>676.98600051512005</v>
      </c>
      <c r="F4045">
        <v>676.98882000000003</v>
      </c>
      <c r="G4045" s="5">
        <f t="shared" ca="1" si="566"/>
        <v>6.5141664399623132E-3</v>
      </c>
      <c r="H4045" s="5">
        <f t="shared" ca="1" si="567"/>
        <v>4.4099994848799042</v>
      </c>
      <c r="I4045" s="6">
        <f t="shared" si="569"/>
        <v>4044</v>
      </c>
      <c r="J4045">
        <f t="shared" si="570"/>
        <v>4.3480703771596723</v>
      </c>
      <c r="K4045">
        <f t="shared" si="571"/>
        <v>10.737134020851494</v>
      </c>
      <c r="L4045">
        <f t="shared" si="572"/>
        <v>-0.40180837538037312</v>
      </c>
      <c r="M4045" t="str">
        <f t="shared" si="568"/>
        <v/>
      </c>
      <c r="N4045" t="str">
        <f t="shared" si="573"/>
        <v/>
      </c>
      <c r="O4045" t="str">
        <f t="shared" si="574"/>
        <v/>
      </c>
    </row>
    <row r="4046" spans="1:15" x14ac:dyDescent="0.25">
      <c r="A4046" s="2">
        <v>43233.041647708327</v>
      </c>
      <c r="B4046">
        <v>676.97</v>
      </c>
      <c r="C4046">
        <v>0.99987121999999995</v>
      </c>
      <c r="D4046" t="s">
        <v>5</v>
      </c>
      <c r="E4046">
        <v>676.99</v>
      </c>
      <c r="F4046">
        <v>676.98882000000003</v>
      </c>
      <c r="G4046" s="5">
        <f t="shared" ca="1" si="566"/>
        <v>6.4359752660452709E-3</v>
      </c>
      <c r="H4046" s="5">
        <f t="shared" ca="1" si="567"/>
        <v>4.3570908953599883</v>
      </c>
      <c r="I4046" s="6">
        <f t="shared" si="569"/>
        <v>4045</v>
      </c>
      <c r="J4046">
        <f t="shared" si="570"/>
        <v>4.0416190538655883</v>
      </c>
      <c r="K4046">
        <f t="shared" si="571"/>
        <v>10.758973659090126</v>
      </c>
      <c r="L4046">
        <f t="shared" si="572"/>
        <v>-0.28271728607641422</v>
      </c>
      <c r="M4046" t="str">
        <f t="shared" si="568"/>
        <v/>
      </c>
      <c r="N4046" t="str">
        <f t="shared" si="573"/>
        <v/>
      </c>
      <c r="O4046" t="str">
        <f t="shared" si="574"/>
        <v/>
      </c>
    </row>
    <row r="4047" spans="1:15" x14ac:dyDescent="0.25">
      <c r="A4047" s="2">
        <v>43233.041649178238</v>
      </c>
      <c r="B4047">
        <v>676.98</v>
      </c>
      <c r="C4047">
        <v>0.59</v>
      </c>
      <c r="D4047" t="s">
        <v>6</v>
      </c>
      <c r="E4047">
        <v>676.99</v>
      </c>
      <c r="F4047">
        <v>676.99</v>
      </c>
      <c r="G4047" s="5">
        <f t="shared" ca="1" si="566"/>
        <v>4.8892893543478417E-3</v>
      </c>
      <c r="H4047" s="5">
        <f t="shared" ca="1" si="567"/>
        <v>3.3099999999999454</v>
      </c>
      <c r="I4047" s="6">
        <f t="shared" si="569"/>
        <v>4046</v>
      </c>
      <c r="J4047">
        <f t="shared" si="570"/>
        <v>3.7575637900336005</v>
      </c>
      <c r="K4047">
        <f t="shared" si="571"/>
        <v>10.769890017254392</v>
      </c>
      <c r="L4047">
        <f t="shared" si="572"/>
        <v>-0.2941129189767826</v>
      </c>
      <c r="M4047" t="str">
        <f t="shared" si="568"/>
        <v/>
      </c>
      <c r="N4047" t="str">
        <f t="shared" si="573"/>
        <v/>
      </c>
      <c r="O4047" t="str">
        <f t="shared" si="574"/>
        <v/>
      </c>
    </row>
    <row r="4048" spans="1:15" x14ac:dyDescent="0.25">
      <c r="A4048" s="2">
        <v>43233.041649178238</v>
      </c>
      <c r="B4048">
        <v>676.99</v>
      </c>
      <c r="C4048">
        <v>5.2314699999999998</v>
      </c>
      <c r="D4048" t="s">
        <v>6</v>
      </c>
      <c r="E4048">
        <v>676.99</v>
      </c>
      <c r="F4048">
        <v>677</v>
      </c>
      <c r="G4048" s="5">
        <f t="shared" ca="1" si="566"/>
        <v>5.1329755535531674E-3</v>
      </c>
      <c r="H4048" s="5">
        <f t="shared" ca="1" si="567"/>
        <v>3.4749731199999587</v>
      </c>
      <c r="I4048" s="6">
        <f t="shared" si="569"/>
        <v>4047</v>
      </c>
      <c r="J4048">
        <f t="shared" si="570"/>
        <v>3.5454991247394787</v>
      </c>
      <c r="K4048">
        <f t="shared" si="571"/>
        <v>10.780975348553465</v>
      </c>
      <c r="L4048">
        <f t="shared" si="572"/>
        <v>0.15638389113715356</v>
      </c>
      <c r="M4048" t="str">
        <f t="shared" si="568"/>
        <v/>
      </c>
      <c r="N4048" t="str">
        <f t="shared" si="573"/>
        <v/>
      </c>
      <c r="O4048" t="str">
        <f t="shared" si="574"/>
        <v/>
      </c>
    </row>
    <row r="4049" spans="1:15" x14ac:dyDescent="0.25">
      <c r="A4049" s="2">
        <v>43233.041649178238</v>
      </c>
      <c r="B4049">
        <v>677</v>
      </c>
      <c r="C4049">
        <v>5.5966300000000002</v>
      </c>
      <c r="D4049" t="s">
        <v>6</v>
      </c>
      <c r="E4049">
        <v>676.99</v>
      </c>
      <c r="F4049">
        <v>677</v>
      </c>
      <c r="G4049" s="5">
        <f t="shared" ca="1" si="566"/>
        <v>5.1329755535531674E-3</v>
      </c>
      <c r="H4049" s="5">
        <f t="shared" ca="1" si="567"/>
        <v>3.4749731199999587</v>
      </c>
      <c r="I4049" s="6">
        <f t="shared" si="569"/>
        <v>4048</v>
      </c>
      <c r="J4049">
        <f t="shared" si="570"/>
        <v>3.7390406182689162</v>
      </c>
      <c r="K4049">
        <f t="shared" si="571"/>
        <v>10.782915520508991</v>
      </c>
      <c r="L4049">
        <f t="shared" si="572"/>
        <v>0.17227153251808092</v>
      </c>
      <c r="M4049" t="str">
        <f t="shared" si="568"/>
        <v/>
      </c>
      <c r="N4049" t="str">
        <f t="shared" si="573"/>
        <v/>
      </c>
      <c r="O4049" t="str">
        <f t="shared" si="574"/>
        <v/>
      </c>
    </row>
    <row r="4050" spans="1:15" x14ac:dyDescent="0.25">
      <c r="A4050" s="2">
        <v>43233.04174414352</v>
      </c>
      <c r="B4050">
        <v>676.99</v>
      </c>
      <c r="C4050">
        <v>0.1</v>
      </c>
      <c r="D4050" t="s">
        <v>5</v>
      </c>
      <c r="E4050">
        <v>676.99</v>
      </c>
      <c r="F4050">
        <v>677</v>
      </c>
      <c r="G4050" s="5">
        <f t="shared" ca="1" si="566"/>
        <v>5.1329755535531674E-3</v>
      </c>
      <c r="H4050" s="5">
        <f t="shared" ca="1" si="567"/>
        <v>3.4749731199999587</v>
      </c>
      <c r="I4050" s="6">
        <f t="shared" si="569"/>
        <v>4049</v>
      </c>
      <c r="J4050">
        <f t="shared" si="570"/>
        <v>3.9479835248739619</v>
      </c>
      <c r="K4050">
        <f t="shared" si="571"/>
        <v>10.785287799897956</v>
      </c>
      <c r="L4050">
        <f t="shared" si="572"/>
        <v>-0.35678079215562231</v>
      </c>
      <c r="M4050" t="str">
        <f t="shared" si="568"/>
        <v/>
      </c>
      <c r="N4050" t="str">
        <f t="shared" si="573"/>
        <v/>
      </c>
      <c r="O4050" t="str">
        <f t="shared" si="574"/>
        <v/>
      </c>
    </row>
    <row r="4051" spans="1:15" x14ac:dyDescent="0.25">
      <c r="A4051" s="2">
        <v>43233.041789467592</v>
      </c>
      <c r="B4051">
        <v>676.99</v>
      </c>
      <c r="C4051">
        <v>0.92642791000000002</v>
      </c>
      <c r="D4051" t="s">
        <v>5</v>
      </c>
      <c r="E4051">
        <v>676.99</v>
      </c>
      <c r="F4051">
        <v>677</v>
      </c>
      <c r="G4051" s="5">
        <f t="shared" ca="1" si="566"/>
        <v>5.1329755535531674E-3</v>
      </c>
      <c r="H4051" s="5">
        <f t="shared" ca="1" si="567"/>
        <v>3.4749731199999587</v>
      </c>
      <c r="I4051" s="6">
        <f t="shared" si="569"/>
        <v>4050</v>
      </c>
      <c r="J4051">
        <f t="shared" si="570"/>
        <v>3.5572572657310957</v>
      </c>
      <c r="K4051">
        <f t="shared" si="571"/>
        <v>10.803273658566013</v>
      </c>
      <c r="L4051">
        <f t="shared" si="572"/>
        <v>-0.24352149532425177</v>
      </c>
      <c r="M4051" t="str">
        <f t="shared" si="568"/>
        <v/>
      </c>
      <c r="N4051" t="str">
        <f t="shared" si="573"/>
        <v/>
      </c>
      <c r="O4051" t="str">
        <f t="shared" si="574"/>
        <v/>
      </c>
    </row>
    <row r="4052" spans="1:15" x14ac:dyDescent="0.25">
      <c r="A4052" s="2">
        <v>43233.04179570602</v>
      </c>
      <c r="B4052">
        <v>677</v>
      </c>
      <c r="C4052">
        <v>0.4012</v>
      </c>
      <c r="D4052" t="s">
        <v>6</v>
      </c>
      <c r="E4052">
        <v>676.99</v>
      </c>
      <c r="F4052">
        <v>677</v>
      </c>
      <c r="G4052" s="5">
        <f t="shared" ca="1" si="566"/>
        <v>5.1329755535531674E-3</v>
      </c>
      <c r="H4052" s="5">
        <f t="shared" ca="1" si="567"/>
        <v>3.4749731199999587</v>
      </c>
      <c r="I4052" s="6">
        <f t="shared" si="569"/>
        <v>4051</v>
      </c>
      <c r="J4052">
        <f t="shared" si="570"/>
        <v>3.2870396768235537</v>
      </c>
      <c r="K4052">
        <f t="shared" si="571"/>
        <v>10.811522079452246</v>
      </c>
      <c r="L4052">
        <f t="shared" si="572"/>
        <v>-0.26692260864066619</v>
      </c>
      <c r="M4052" t="str">
        <f t="shared" si="568"/>
        <v/>
      </c>
      <c r="N4052" t="str">
        <f t="shared" si="573"/>
        <v/>
      </c>
      <c r="O4052" t="str">
        <f t="shared" si="574"/>
        <v/>
      </c>
    </row>
    <row r="4053" spans="1:15" x14ac:dyDescent="0.25">
      <c r="A4053" s="2">
        <v>43233.04189630787</v>
      </c>
      <c r="B4053">
        <v>676.99</v>
      </c>
      <c r="C4053">
        <v>0.05</v>
      </c>
      <c r="D4053" t="s">
        <v>5</v>
      </c>
      <c r="E4053">
        <v>676.99</v>
      </c>
      <c r="F4053">
        <v>677</v>
      </c>
      <c r="G4053" s="5">
        <f t="shared" ca="1" si="566"/>
        <v>4.3675514175394526E-3</v>
      </c>
      <c r="H4053" s="5">
        <f t="shared" ca="1" si="567"/>
        <v>2.9567886341600342</v>
      </c>
      <c r="I4053" s="6">
        <f t="shared" si="569"/>
        <v>4052</v>
      </c>
      <c r="J4053">
        <f t="shared" si="570"/>
        <v>2.8972071457646962</v>
      </c>
      <c r="K4053">
        <f t="shared" si="571"/>
        <v>10.817127213184209</v>
      </c>
      <c r="L4053">
        <f t="shared" si="572"/>
        <v>-0.26321287432900325</v>
      </c>
      <c r="M4053" t="str">
        <f t="shared" si="568"/>
        <v/>
      </c>
      <c r="N4053" t="str">
        <f t="shared" si="573"/>
        <v/>
      </c>
      <c r="O4053" t="str">
        <f t="shared" si="574"/>
        <v/>
      </c>
    </row>
    <row r="4054" spans="1:15" x14ac:dyDescent="0.25">
      <c r="A4054" s="2">
        <v>43233.041917604169</v>
      </c>
      <c r="B4054">
        <v>677</v>
      </c>
      <c r="C4054">
        <v>32.758707100000002</v>
      </c>
      <c r="D4054" t="s">
        <v>6</v>
      </c>
      <c r="E4054">
        <v>676.99</v>
      </c>
      <c r="F4054">
        <v>677</v>
      </c>
      <c r="G4054" s="5">
        <f t="shared" ca="1" si="566"/>
        <v>4.2604560197343688E-3</v>
      </c>
      <c r="H4054" s="5">
        <f t="shared" ca="1" si="567"/>
        <v>2.8842861207999704</v>
      </c>
      <c r="I4054" s="6">
        <f t="shared" si="569"/>
        <v>4053</v>
      </c>
      <c r="J4054">
        <f t="shared" si="570"/>
        <v>2.510969709798319</v>
      </c>
      <c r="K4054">
        <f t="shared" si="571"/>
        <v>10.824138947423823</v>
      </c>
      <c r="L4054">
        <f t="shared" si="572"/>
        <v>2.7944705382224178</v>
      </c>
      <c r="M4054" t="str">
        <f t="shared" si="568"/>
        <v/>
      </c>
      <c r="N4054" t="str">
        <f t="shared" si="573"/>
        <v/>
      </c>
      <c r="O4054" t="str">
        <f t="shared" si="574"/>
        <v/>
      </c>
    </row>
    <row r="4055" spans="1:15" x14ac:dyDescent="0.25">
      <c r="A4055" s="2">
        <v>43233.041942418982</v>
      </c>
      <c r="B4055">
        <v>676.99</v>
      </c>
      <c r="C4055">
        <v>10.48842791</v>
      </c>
      <c r="D4055" t="s">
        <v>5</v>
      </c>
      <c r="E4055">
        <v>677.95008717999985</v>
      </c>
      <c r="F4055">
        <v>677</v>
      </c>
      <c r="G4055" s="5">
        <f t="shared" ca="1" si="566"/>
        <v>2.7976222586672066E-3</v>
      </c>
      <c r="H4055" s="5">
        <f t="shared" ca="1" si="567"/>
        <v>1.8966482541601408</v>
      </c>
      <c r="I4055" s="6">
        <f t="shared" si="569"/>
        <v>4054</v>
      </c>
      <c r="J4055">
        <f t="shared" si="570"/>
        <v>5.8063023289579405</v>
      </c>
      <c r="K4055">
        <f t="shared" si="571"/>
        <v>11.912006204834338</v>
      </c>
      <c r="L4055">
        <f t="shared" si="572"/>
        <v>0.39305936384938067</v>
      </c>
      <c r="M4055" t="str">
        <f t="shared" si="568"/>
        <v/>
      </c>
      <c r="N4055" t="str">
        <f t="shared" si="573"/>
        <v/>
      </c>
      <c r="O4055" t="str">
        <f t="shared" si="574"/>
        <v/>
      </c>
    </row>
    <row r="4056" spans="1:15" x14ac:dyDescent="0.25">
      <c r="A4056" s="2">
        <v>43233.042068495371</v>
      </c>
      <c r="B4056">
        <v>676.99</v>
      </c>
      <c r="C4056">
        <v>0.19956409999999999</v>
      </c>
      <c r="D4056" t="s">
        <v>5</v>
      </c>
      <c r="E4056">
        <v>677.9899999999999</v>
      </c>
      <c r="F4056">
        <v>677</v>
      </c>
      <c r="G4056" s="5">
        <f t="shared" ca="1" si="566"/>
        <v>2.7343114119090322E-3</v>
      </c>
      <c r="H4056" s="5">
        <f t="shared" ca="1" si="567"/>
        <v>1.8538357941602044</v>
      </c>
      <c r="I4056" s="6">
        <f t="shared" si="569"/>
        <v>4055</v>
      </c>
      <c r="J4056">
        <f t="shared" si="570"/>
        <v>6.3946779628739705</v>
      </c>
      <c r="K4056">
        <f t="shared" si="571"/>
        <v>11.935524723155073</v>
      </c>
      <c r="L4056">
        <f t="shared" si="572"/>
        <v>-0.51904830382994138</v>
      </c>
      <c r="M4056" t="str">
        <f t="shared" si="568"/>
        <v/>
      </c>
      <c r="N4056" t="str">
        <f t="shared" si="573"/>
        <v/>
      </c>
      <c r="O4056" t="str">
        <f t="shared" si="574"/>
        <v/>
      </c>
    </row>
    <row r="4057" spans="1:15" x14ac:dyDescent="0.25">
      <c r="A4057" s="2">
        <v>43233.042076064812</v>
      </c>
      <c r="B4057">
        <v>677</v>
      </c>
      <c r="C4057">
        <v>3.6900000000000002E-2</v>
      </c>
      <c r="D4057" t="s">
        <v>6</v>
      </c>
      <c r="E4057">
        <v>677.9899999999999</v>
      </c>
      <c r="F4057">
        <v>677</v>
      </c>
      <c r="G4057" s="5">
        <f t="shared" ca="1" si="566"/>
        <v>2.3801468962081408E-3</v>
      </c>
      <c r="H4057" s="5">
        <f t="shared" ca="1" si="567"/>
        <v>1.6137157941601572</v>
      </c>
      <c r="I4057" s="6">
        <f t="shared" si="569"/>
        <v>4056</v>
      </c>
      <c r="J4057">
        <f t="shared" si="570"/>
        <v>5.75484212988232</v>
      </c>
      <c r="K4057">
        <f t="shared" si="571"/>
        <v>11.975543390585662</v>
      </c>
      <c r="L4057">
        <f t="shared" si="572"/>
        <v>-0.47746828209710868</v>
      </c>
      <c r="M4057" t="str">
        <f t="shared" si="568"/>
        <v/>
      </c>
      <c r="N4057" t="str">
        <f t="shared" si="573"/>
        <v/>
      </c>
      <c r="O4057" t="str">
        <f t="shared" si="574"/>
        <v/>
      </c>
    </row>
    <row r="4058" spans="1:15" x14ac:dyDescent="0.25">
      <c r="A4058" s="2">
        <v>43233.042216435177</v>
      </c>
      <c r="B4058">
        <v>677</v>
      </c>
      <c r="C4058">
        <v>6.0838999999999999</v>
      </c>
      <c r="D4058" t="s">
        <v>6</v>
      </c>
      <c r="E4058">
        <v>677.9899999999999</v>
      </c>
      <c r="F4058">
        <v>676.99999999999989</v>
      </c>
      <c r="G4058" s="5">
        <f t="shared" ca="1" si="566"/>
        <v>2.0528121567575143E-3</v>
      </c>
      <c r="H4058" s="5">
        <f t="shared" ca="1" si="567"/>
        <v>1.391786114160027</v>
      </c>
      <c r="I4058" s="6">
        <f t="shared" si="569"/>
        <v>4057</v>
      </c>
      <c r="J4058">
        <f t="shared" si="570"/>
        <v>5.0945191521848301</v>
      </c>
      <c r="K4058">
        <f t="shared" si="571"/>
        <v>12.005833486717153</v>
      </c>
      <c r="L4058">
        <f t="shared" si="572"/>
        <v>8.2408343319919211E-2</v>
      </c>
      <c r="M4058" t="str">
        <f t="shared" si="568"/>
        <v/>
      </c>
      <c r="N4058" t="str">
        <f t="shared" si="573"/>
        <v/>
      </c>
      <c r="O4058" t="str">
        <f t="shared" si="574"/>
        <v/>
      </c>
    </row>
    <row r="4059" spans="1:15" x14ac:dyDescent="0.25">
      <c r="A4059" s="2">
        <v>43233.042364895831</v>
      </c>
      <c r="B4059">
        <v>677</v>
      </c>
      <c r="C4059">
        <v>0.37930000000000003</v>
      </c>
      <c r="D4059" t="s">
        <v>6</v>
      </c>
      <c r="E4059">
        <v>677.9899999999999</v>
      </c>
      <c r="F4059">
        <v>677</v>
      </c>
      <c r="G4059" s="5">
        <f t="shared" ca="1" si="566"/>
        <v>2.0528121567575143E-3</v>
      </c>
      <c r="H4059" s="5">
        <f t="shared" ca="1" si="567"/>
        <v>1.391786114160027</v>
      </c>
      <c r="I4059" s="6">
        <f t="shared" si="569"/>
        <v>4058</v>
      </c>
      <c r="J4059">
        <f t="shared" si="570"/>
        <v>5.1451724770083729</v>
      </c>
      <c r="K4059">
        <f t="shared" si="571"/>
        <v>12.000557305163422</v>
      </c>
      <c r="L4059">
        <f t="shared" si="572"/>
        <v>-0.39713759584796815</v>
      </c>
      <c r="M4059" t="str">
        <f t="shared" si="568"/>
        <v/>
      </c>
      <c r="N4059" t="str">
        <f t="shared" si="573"/>
        <v/>
      </c>
      <c r="O4059" t="str">
        <f t="shared" si="574"/>
        <v/>
      </c>
    </row>
    <row r="4060" spans="1:15" x14ac:dyDescent="0.25">
      <c r="A4060" s="2">
        <v>43233.042511840278</v>
      </c>
      <c r="B4060">
        <v>677</v>
      </c>
      <c r="C4060">
        <v>3.2027000000000001</v>
      </c>
      <c r="D4060" t="s">
        <v>6</v>
      </c>
      <c r="E4060">
        <v>677.9899999999999</v>
      </c>
      <c r="F4060">
        <v>677</v>
      </c>
      <c r="G4060" s="5">
        <f t="shared" ca="1" si="566"/>
        <v>1.804477815543163E-3</v>
      </c>
      <c r="H4060" s="5">
        <f t="shared" ca="1" si="567"/>
        <v>1.2234179141601089</v>
      </c>
      <c r="I4060" s="6">
        <f t="shared" si="569"/>
        <v>4059</v>
      </c>
      <c r="J4060">
        <f t="shared" si="570"/>
        <v>4.6378121800504175</v>
      </c>
      <c r="K4060">
        <f t="shared" si="571"/>
        <v>12.025430437996139</v>
      </c>
      <c r="L4060">
        <f t="shared" si="572"/>
        <v>-0.11933977643876818</v>
      </c>
      <c r="M4060" t="str">
        <f t="shared" si="568"/>
        <v/>
      </c>
      <c r="N4060" t="str">
        <f t="shared" si="573"/>
        <v/>
      </c>
      <c r="O4060" t="str">
        <f t="shared" si="574"/>
        <v/>
      </c>
    </row>
    <row r="4061" spans="1:15" x14ac:dyDescent="0.25">
      <c r="A4061" s="2">
        <v>43233.042657349542</v>
      </c>
      <c r="B4061">
        <v>677</v>
      </c>
      <c r="C4061">
        <v>0.1173</v>
      </c>
      <c r="D4061" t="s">
        <v>6</v>
      </c>
      <c r="E4061">
        <v>677.9899999999999</v>
      </c>
      <c r="F4061">
        <v>677</v>
      </c>
      <c r="G4061" s="5">
        <f t="shared" ca="1" si="566"/>
        <v>1.804477815543163E-3</v>
      </c>
      <c r="H4061" s="5">
        <f t="shared" ca="1" si="567"/>
        <v>1.2234179141601089</v>
      </c>
      <c r="I4061" s="6">
        <f t="shared" si="569"/>
        <v>4060</v>
      </c>
      <c r="J4061">
        <f t="shared" si="570"/>
        <v>4.3179669195966426</v>
      </c>
      <c r="K4061">
        <f t="shared" si="571"/>
        <v>12.012871811395362</v>
      </c>
      <c r="L4061">
        <f t="shared" si="572"/>
        <v>-0.34968049152176139</v>
      </c>
      <c r="M4061" t="str">
        <f t="shared" si="568"/>
        <v/>
      </c>
      <c r="N4061" t="str">
        <f t="shared" si="573"/>
        <v/>
      </c>
      <c r="O4061" t="str">
        <f t="shared" si="574"/>
        <v/>
      </c>
    </row>
    <row r="4062" spans="1:15" x14ac:dyDescent="0.25">
      <c r="A4062" s="2">
        <v>43233.042762650461</v>
      </c>
      <c r="B4062">
        <v>677</v>
      </c>
      <c r="C4062">
        <v>9.5358741899999995</v>
      </c>
      <c r="D4062" t="s">
        <v>6</v>
      </c>
      <c r="E4062">
        <v>677.9899999999999</v>
      </c>
      <c r="F4062">
        <v>677.47222317856017</v>
      </c>
      <c r="G4062" s="5">
        <f t="shared" ca="1" si="566"/>
        <v>1.804477815543163E-3</v>
      </c>
      <c r="H4062" s="5">
        <f t="shared" ca="1" si="567"/>
        <v>1.2234179141601089</v>
      </c>
      <c r="I4062" s="6">
        <f t="shared" si="569"/>
        <v>4061</v>
      </c>
      <c r="J4062">
        <f t="shared" si="570"/>
        <v>3.6578807851932709</v>
      </c>
      <c r="K4062">
        <f t="shared" si="571"/>
        <v>12.016339165114667</v>
      </c>
      <c r="L4062">
        <f t="shared" si="572"/>
        <v>0.48916673572858804</v>
      </c>
      <c r="M4062" t="str">
        <f t="shared" si="568"/>
        <v/>
      </c>
      <c r="N4062" t="str">
        <f t="shared" si="573"/>
        <v/>
      </c>
      <c r="O4062" t="str">
        <f t="shared" si="574"/>
        <v/>
      </c>
    </row>
    <row r="4063" spans="1:15" x14ac:dyDescent="0.25">
      <c r="A4063" s="2">
        <v>43233.042766597217</v>
      </c>
      <c r="B4063">
        <v>677</v>
      </c>
      <c r="C4063">
        <v>0.04</v>
      </c>
      <c r="D4063" t="s">
        <v>6</v>
      </c>
      <c r="E4063">
        <v>677.9899999999999</v>
      </c>
      <c r="F4063">
        <v>677.47894317856014</v>
      </c>
      <c r="G4063" s="5">
        <f t="shared" ca="1" si="566"/>
        <v>1.804477815543163E-3</v>
      </c>
      <c r="H4063" s="5">
        <f t="shared" ca="1" si="567"/>
        <v>1.2234179141601089</v>
      </c>
      <c r="I4063" s="6">
        <f t="shared" si="569"/>
        <v>4062</v>
      </c>
      <c r="J4063">
        <f t="shared" si="570"/>
        <v>4.0474845750252086</v>
      </c>
      <c r="K4063">
        <f t="shared" si="571"/>
        <v>12.033144814725247</v>
      </c>
      <c r="L4063">
        <f t="shared" si="572"/>
        <v>-0.33303717662577731</v>
      </c>
      <c r="M4063" t="str">
        <f t="shared" si="568"/>
        <v/>
      </c>
      <c r="N4063" t="str">
        <f t="shared" si="573"/>
        <v/>
      </c>
      <c r="O4063" t="str">
        <f t="shared" si="574"/>
        <v/>
      </c>
    </row>
    <row r="4064" spans="1:15" x14ac:dyDescent="0.25">
      <c r="A4064" s="2">
        <v>43233.042804942132</v>
      </c>
      <c r="B4064">
        <v>677</v>
      </c>
      <c r="C4064">
        <v>0.35370000000000001</v>
      </c>
      <c r="D4064" t="s">
        <v>6</v>
      </c>
      <c r="E4064">
        <v>677.9899999999999</v>
      </c>
      <c r="F4064">
        <v>677.53836477855998</v>
      </c>
      <c r="G4064" s="5">
        <f t="shared" ca="1" si="566"/>
        <v>1.804477815543163E-3</v>
      </c>
      <c r="H4064" s="5">
        <f t="shared" ca="1" si="567"/>
        <v>1.2234179141601089</v>
      </c>
      <c r="I4064" s="6">
        <f t="shared" si="569"/>
        <v>4063</v>
      </c>
      <c r="J4064">
        <f t="shared" si="570"/>
        <v>3.3032036799999958</v>
      </c>
      <c r="K4064">
        <f t="shared" si="571"/>
        <v>12.020950014895146</v>
      </c>
      <c r="L4064">
        <f t="shared" si="572"/>
        <v>-0.24536360906128626</v>
      </c>
      <c r="M4064" t="str">
        <f t="shared" si="568"/>
        <v/>
      </c>
      <c r="N4064" t="str">
        <f t="shared" si="573"/>
        <v/>
      </c>
      <c r="O4064" t="str">
        <f t="shared" si="574"/>
        <v/>
      </c>
    </row>
    <row r="4065" spans="1:15" x14ac:dyDescent="0.25">
      <c r="A4065" s="2">
        <v>43233.042813078697</v>
      </c>
      <c r="B4065">
        <v>677</v>
      </c>
      <c r="C4065">
        <v>0.12659000000000001</v>
      </c>
      <c r="D4065" t="s">
        <v>6</v>
      </c>
      <c r="E4065">
        <v>677.9899999999999</v>
      </c>
      <c r="F4065">
        <v>677.56199029856009</v>
      </c>
      <c r="G4065" s="5">
        <f t="shared" ca="1" si="566"/>
        <v>1.5302336526498445E-3</v>
      </c>
      <c r="H4065" s="5">
        <f t="shared" ca="1" si="567"/>
        <v>1.037483114160068</v>
      </c>
      <c r="I4065" s="6">
        <f t="shared" si="569"/>
        <v>4064</v>
      </c>
      <c r="J4065">
        <f t="shared" si="570"/>
        <v>2.5958066841344589</v>
      </c>
      <c r="K4065">
        <f t="shared" si="571"/>
        <v>11.991609646710076</v>
      </c>
      <c r="L4065">
        <f t="shared" si="572"/>
        <v>-0.2059120299009978</v>
      </c>
      <c r="M4065" t="str">
        <f t="shared" si="568"/>
        <v/>
      </c>
      <c r="N4065" t="str">
        <f t="shared" si="573"/>
        <v/>
      </c>
      <c r="O4065" t="str">
        <f t="shared" si="574"/>
        <v/>
      </c>
    </row>
    <row r="4066" spans="1:15" x14ac:dyDescent="0.25">
      <c r="A4066" s="2">
        <v>43233.042817766203</v>
      </c>
      <c r="B4066">
        <v>677</v>
      </c>
      <c r="C4066">
        <v>0.10310725</v>
      </c>
      <c r="D4066" t="s">
        <v>6</v>
      </c>
      <c r="E4066">
        <v>677.9899999999999</v>
      </c>
      <c r="F4066">
        <v>677.58261174856023</v>
      </c>
      <c r="G4066" s="5">
        <f t="shared" ref="G4066:G4129" ca="1" si="575">(OFFSET(F4066,$T$2,0)-E4066)/E4066</f>
        <v>1.4729301525982898E-3</v>
      </c>
      <c r="H4066" s="5">
        <f t="shared" ref="H4066:H4129" ca="1" si="576">IF(ISNUMBER(G4066),E4066*G4066,"")</f>
        <v>0.99863191416011432</v>
      </c>
      <c r="I4066" s="6">
        <f t="shared" si="569"/>
        <v>4065</v>
      </c>
      <c r="J4066">
        <f t="shared" si="570"/>
        <v>1.8595375874285764</v>
      </c>
      <c r="K4066">
        <f t="shared" si="571"/>
        <v>11.948405009869671</v>
      </c>
      <c r="L4066">
        <f t="shared" si="572"/>
        <v>-0.14700123874087986</v>
      </c>
      <c r="M4066" t="str">
        <f t="shared" si="568"/>
        <v/>
      </c>
      <c r="N4066" t="str">
        <f t="shared" si="573"/>
        <v/>
      </c>
      <c r="O4066" t="str">
        <f t="shared" si="574"/>
        <v/>
      </c>
    </row>
    <row r="4067" spans="1:15" x14ac:dyDescent="0.25">
      <c r="A4067" s="2">
        <v>43233.042817766203</v>
      </c>
      <c r="B4067">
        <v>677</v>
      </c>
      <c r="C4067">
        <v>1.0109999999999999E-2</v>
      </c>
      <c r="D4067" t="s">
        <v>6</v>
      </c>
      <c r="E4067">
        <v>677.9899999999999</v>
      </c>
      <c r="F4067">
        <v>677.58463374856024</v>
      </c>
      <c r="G4067" s="5">
        <f t="shared" ca="1" si="575"/>
        <v>1.4729301525982898E-3</v>
      </c>
      <c r="H4067" s="5">
        <f t="shared" ca="1" si="576"/>
        <v>0.99863191416011432</v>
      </c>
      <c r="I4067" s="6">
        <f t="shared" si="569"/>
        <v>4066</v>
      </c>
      <c r="J4067">
        <f t="shared" si="570"/>
        <v>1.1211856050083497</v>
      </c>
      <c r="K4067">
        <f t="shared" si="571"/>
        <v>11.89006873597136</v>
      </c>
      <c r="L4067">
        <f t="shared" si="572"/>
        <v>-9.34456839300669E-2</v>
      </c>
      <c r="M4067" t="str">
        <f t="shared" si="568"/>
        <v/>
      </c>
      <c r="N4067" t="str">
        <f t="shared" si="573"/>
        <v/>
      </c>
      <c r="O4067" t="str">
        <f t="shared" si="574"/>
        <v/>
      </c>
    </row>
    <row r="4068" spans="1:15" x14ac:dyDescent="0.25">
      <c r="A4068" s="2">
        <v>43233.042817766203</v>
      </c>
      <c r="B4068">
        <v>677.01</v>
      </c>
      <c r="C4068">
        <v>8.1252749999999999E-2</v>
      </c>
      <c r="D4068" t="s">
        <v>6</v>
      </c>
      <c r="E4068">
        <v>677.9899999999999</v>
      </c>
      <c r="F4068">
        <v>677.60072179306007</v>
      </c>
      <c r="G4068" s="5">
        <f t="shared" ca="1" si="575"/>
        <v>1.4729301525982898E-3</v>
      </c>
      <c r="H4068" s="5">
        <f t="shared" ca="1" si="576"/>
        <v>0.99863191416011432</v>
      </c>
      <c r="I4068" s="6">
        <f t="shared" si="569"/>
        <v>4067</v>
      </c>
      <c r="J4068">
        <f t="shared" si="570"/>
        <v>0.74240321124375441</v>
      </c>
      <c r="K4068">
        <f t="shared" si="571"/>
        <v>11.889057581974658</v>
      </c>
      <c r="L4068">
        <f t="shared" si="572"/>
        <v>-5.5609997401824651E-2</v>
      </c>
      <c r="M4068" t="str">
        <f t="shared" si="568"/>
        <v/>
      </c>
      <c r="N4068" t="str">
        <f t="shared" si="573"/>
        <v/>
      </c>
      <c r="O4068" t="str">
        <f t="shared" si="574"/>
        <v/>
      </c>
    </row>
    <row r="4069" spans="1:15" x14ac:dyDescent="0.25">
      <c r="A4069" s="2">
        <v>43233.042825949073</v>
      </c>
      <c r="B4069">
        <v>677.01</v>
      </c>
      <c r="C4069">
        <v>3.0647250000000001E-2</v>
      </c>
      <c r="D4069" t="s">
        <v>6</v>
      </c>
      <c r="E4069">
        <v>677.9899999999999</v>
      </c>
      <c r="F4069">
        <v>677.60678994855994</v>
      </c>
      <c r="G4069" s="5">
        <f t="shared" ca="1" si="575"/>
        <v>1.3618152730277132E-3</v>
      </c>
      <c r="H4069" s="5">
        <f t="shared" ca="1" si="576"/>
        <v>0.92329713696005911</v>
      </c>
      <c r="I4069" s="6">
        <f t="shared" si="569"/>
        <v>4068</v>
      </c>
      <c r="J4069">
        <f t="shared" si="570"/>
        <v>3.0612577142846931E-2</v>
      </c>
      <c r="K4069">
        <f t="shared" si="571"/>
        <v>11.813827289863218</v>
      </c>
      <c r="L4069">
        <f t="shared" si="572"/>
        <v>2.9349385514397234E-6</v>
      </c>
      <c r="M4069" t="str">
        <f t="shared" si="568"/>
        <v/>
      </c>
      <c r="N4069" t="str">
        <f t="shared" si="573"/>
        <v/>
      </c>
      <c r="O4069" t="str">
        <f t="shared" si="574"/>
        <v/>
      </c>
    </row>
    <row r="4070" spans="1:15" x14ac:dyDescent="0.25">
      <c r="A4070" s="2">
        <v>43233.042825949073</v>
      </c>
      <c r="B4070">
        <v>677.01</v>
      </c>
      <c r="C4070">
        <v>3.795275E-2</v>
      </c>
      <c r="D4070" t="s">
        <v>6</v>
      </c>
      <c r="E4070">
        <v>677.9899999999999</v>
      </c>
      <c r="F4070">
        <v>677.61430459306018</v>
      </c>
      <c r="G4070" s="5">
        <f t="shared" ca="1" si="575"/>
        <v>1.3188426704229868E-3</v>
      </c>
      <c r="H4070" s="5">
        <f t="shared" ca="1" si="576"/>
        <v>0.89416214212008072</v>
      </c>
      <c r="I4070" s="6">
        <f t="shared" si="569"/>
        <v>4069</v>
      </c>
      <c r="J4070">
        <f t="shared" si="570"/>
        <v>3.2395420569075668</v>
      </c>
      <c r="K4070">
        <f t="shared" si="571"/>
        <v>6.0081095983831414</v>
      </c>
      <c r="L4070">
        <f t="shared" si="572"/>
        <v>-0.53287798008364484</v>
      </c>
      <c r="M4070" t="str">
        <f t="shared" si="568"/>
        <v/>
      </c>
      <c r="N4070" t="str">
        <f t="shared" si="573"/>
        <v/>
      </c>
      <c r="O4070" t="str">
        <f t="shared" si="574"/>
        <v/>
      </c>
    </row>
    <row r="4071" spans="1:15" x14ac:dyDescent="0.25">
      <c r="A4071" s="2">
        <v>43233.042829456019</v>
      </c>
      <c r="B4071">
        <v>677.01</v>
      </c>
      <c r="C4071">
        <v>1.934725E-2</v>
      </c>
      <c r="D4071" t="s">
        <v>6</v>
      </c>
      <c r="E4071">
        <v>677.9899999999999</v>
      </c>
      <c r="F4071">
        <v>677.61813534856014</v>
      </c>
      <c r="G4071" s="5">
        <f t="shared" ca="1" si="575"/>
        <v>1.3127037271937641E-3</v>
      </c>
      <c r="H4071" s="5">
        <f t="shared" ca="1" si="576"/>
        <v>0.89000000000010004</v>
      </c>
      <c r="I4071" s="6">
        <f t="shared" si="569"/>
        <v>4070</v>
      </c>
      <c r="J4071">
        <f t="shared" si="570"/>
        <v>2.8422373438151283</v>
      </c>
      <c r="K4071">
        <f t="shared" si="571"/>
        <v>6.0246705242660905</v>
      </c>
      <c r="L4071">
        <f t="shared" si="572"/>
        <v>-0.46855509897929321</v>
      </c>
      <c r="M4071" t="str">
        <f t="shared" ref="M4071:M4134" si="577">IF(L4071&lt;-1.5,1,"")</f>
        <v/>
      </c>
      <c r="N4071" t="str">
        <f t="shared" si="573"/>
        <v/>
      </c>
      <c r="O4071" t="str">
        <f t="shared" si="574"/>
        <v/>
      </c>
    </row>
    <row r="4072" spans="1:15" x14ac:dyDescent="0.25">
      <c r="A4072" s="2">
        <v>43233.042829456019</v>
      </c>
      <c r="B4072">
        <v>677.06</v>
      </c>
      <c r="C4072">
        <v>0.72047275</v>
      </c>
      <c r="D4072" t="s">
        <v>6</v>
      </c>
      <c r="E4072">
        <v>677.9899999999999</v>
      </c>
      <c r="F4072">
        <v>677.75358422555996</v>
      </c>
      <c r="G4072" s="5">
        <f t="shared" ca="1" si="575"/>
        <v>1.3127037271937641E-3</v>
      </c>
      <c r="H4072" s="5">
        <f t="shared" ca="1" si="576"/>
        <v>0.89000000000010004</v>
      </c>
      <c r="I4072" s="6">
        <f t="shared" si="569"/>
        <v>4071</v>
      </c>
      <c r="J4072">
        <f t="shared" si="570"/>
        <v>2.4485855025714258</v>
      </c>
      <c r="K4072">
        <f t="shared" si="571"/>
        <v>6.0336340225219285</v>
      </c>
      <c r="L4072">
        <f t="shared" si="572"/>
        <v>-0.28641325379047639</v>
      </c>
      <c r="M4072" t="str">
        <f t="shared" si="577"/>
        <v/>
      </c>
      <c r="N4072" t="str">
        <f t="shared" si="573"/>
        <v/>
      </c>
      <c r="O4072" t="str">
        <f t="shared" si="574"/>
        <v/>
      </c>
    </row>
    <row r="4073" spans="1:15" x14ac:dyDescent="0.25">
      <c r="A4073" s="2">
        <v>43233.042840983799</v>
      </c>
      <c r="B4073">
        <v>677.06</v>
      </c>
      <c r="C4073">
        <v>0.25251000000000001</v>
      </c>
      <c r="D4073" t="s">
        <v>6</v>
      </c>
      <c r="E4073">
        <v>677.9899999999999</v>
      </c>
      <c r="F4073">
        <v>677.80105610555995</v>
      </c>
      <c r="G4073" s="5">
        <f t="shared" ca="1" si="575"/>
        <v>1.3127037271937641E-3</v>
      </c>
      <c r="H4073" s="5">
        <f t="shared" ca="1" si="576"/>
        <v>0.89000000000010004</v>
      </c>
      <c r="I4073" s="6">
        <f t="shared" si="569"/>
        <v>4072</v>
      </c>
      <c r="J4073">
        <f t="shared" si="570"/>
        <v>2.1833390029243702</v>
      </c>
      <c r="K4073">
        <f t="shared" si="571"/>
        <v>6.0354078041733459</v>
      </c>
      <c r="L4073">
        <f t="shared" si="572"/>
        <v>-0.31991690794932637</v>
      </c>
      <c r="M4073" t="str">
        <f t="shared" si="577"/>
        <v/>
      </c>
      <c r="N4073" t="str">
        <f t="shared" si="573"/>
        <v/>
      </c>
      <c r="O4073" t="str">
        <f t="shared" si="574"/>
        <v/>
      </c>
    </row>
    <row r="4074" spans="1:15" x14ac:dyDescent="0.25">
      <c r="A4074" s="2">
        <v>43233.042920370368</v>
      </c>
      <c r="B4074">
        <v>677.06</v>
      </c>
      <c r="C4074">
        <v>3.187019E-2</v>
      </c>
      <c r="D4074" t="s">
        <v>6</v>
      </c>
      <c r="E4074">
        <v>677.9899999999999</v>
      </c>
      <c r="F4074">
        <v>677.80704770128</v>
      </c>
      <c r="G4074" s="5">
        <f t="shared" ca="1" si="575"/>
        <v>1.3127037271937641E-3</v>
      </c>
      <c r="H4074" s="5">
        <f t="shared" ca="1" si="576"/>
        <v>0.89000000000010004</v>
      </c>
      <c r="I4074" s="6">
        <f t="shared" si="569"/>
        <v>4073</v>
      </c>
      <c r="J4074">
        <f t="shared" si="570"/>
        <v>1.8098921415126057</v>
      </c>
      <c r="K4074">
        <f t="shared" si="571"/>
        <v>6.0266324988805851</v>
      </c>
      <c r="L4074">
        <f t="shared" si="572"/>
        <v>-0.29502743892926336</v>
      </c>
      <c r="M4074" t="str">
        <f t="shared" si="577"/>
        <v/>
      </c>
      <c r="N4074" t="str">
        <f t="shared" si="573"/>
        <v/>
      </c>
      <c r="O4074" t="str">
        <f t="shared" si="574"/>
        <v/>
      </c>
    </row>
    <row r="4075" spans="1:15" x14ac:dyDescent="0.25">
      <c r="A4075" s="2">
        <v>43233.042920370368</v>
      </c>
      <c r="B4075">
        <v>677.44</v>
      </c>
      <c r="C4075">
        <v>0.16936981000000001</v>
      </c>
      <c r="D4075" t="s">
        <v>6</v>
      </c>
      <c r="E4075">
        <v>677.9899999999999</v>
      </c>
      <c r="F4075">
        <v>677.82601711999996</v>
      </c>
      <c r="G4075" s="5">
        <f t="shared" ca="1" si="575"/>
        <v>1.3127037271937641E-3</v>
      </c>
      <c r="H4075" s="5">
        <f t="shared" ca="1" si="576"/>
        <v>0.89000000000010004</v>
      </c>
      <c r="I4075" s="6">
        <f t="shared" si="569"/>
        <v>4074</v>
      </c>
      <c r="J4075">
        <f t="shared" si="570"/>
        <v>1.410904696773116</v>
      </c>
      <c r="K4075">
        <f t="shared" si="571"/>
        <v>6.011450221322038</v>
      </c>
      <c r="L4075">
        <f t="shared" si="572"/>
        <v>-0.20652834857876901</v>
      </c>
      <c r="M4075" t="str">
        <f t="shared" si="577"/>
        <v/>
      </c>
      <c r="N4075" t="str">
        <f t="shared" si="573"/>
        <v/>
      </c>
      <c r="O4075" t="str">
        <f t="shared" si="574"/>
        <v/>
      </c>
    </row>
    <row r="4076" spans="1:15" x14ac:dyDescent="0.25">
      <c r="A4076" s="2">
        <v>43233.04304074074</v>
      </c>
      <c r="B4076">
        <v>677.5</v>
      </c>
      <c r="C4076">
        <v>0.20007</v>
      </c>
      <c r="D4076" t="s">
        <v>6</v>
      </c>
      <c r="E4076">
        <v>677.9899999999999</v>
      </c>
      <c r="F4076">
        <v>677.84602412000004</v>
      </c>
      <c r="G4076" s="5">
        <f t="shared" ca="1" si="575"/>
        <v>1.3127037271937641E-3</v>
      </c>
      <c r="H4076" s="5">
        <f t="shared" ca="1" si="576"/>
        <v>0.89000000000010004</v>
      </c>
      <c r="I4076" s="6">
        <f t="shared" si="569"/>
        <v>4075</v>
      </c>
      <c r="J4076">
        <f t="shared" si="570"/>
        <v>1.0747170864705708</v>
      </c>
      <c r="K4076">
        <f t="shared" si="571"/>
        <v>5.9985950228419496</v>
      </c>
      <c r="L4076">
        <f t="shared" si="572"/>
        <v>-0.14580865738394022</v>
      </c>
      <c r="M4076" t="str">
        <f t="shared" si="577"/>
        <v/>
      </c>
      <c r="N4076" t="str">
        <f t="shared" si="573"/>
        <v/>
      </c>
      <c r="O4076" t="str">
        <f t="shared" si="574"/>
        <v/>
      </c>
    </row>
    <row r="4077" spans="1:15" x14ac:dyDescent="0.25">
      <c r="A4077" s="2">
        <v>43233.043059062496</v>
      </c>
      <c r="B4077">
        <v>677.5</v>
      </c>
      <c r="C4077">
        <v>0.38473000000000002</v>
      </c>
      <c r="D4077" t="s">
        <v>6</v>
      </c>
      <c r="E4077">
        <v>677.9899999999999</v>
      </c>
      <c r="F4077">
        <v>677.88449711999999</v>
      </c>
      <c r="G4077" s="5">
        <f t="shared" ca="1" si="575"/>
        <v>1.3127037271937641E-3</v>
      </c>
      <c r="H4077" s="5">
        <f t="shared" ca="1" si="576"/>
        <v>0.89000000000010004</v>
      </c>
      <c r="I4077" s="6">
        <f t="shared" si="569"/>
        <v>4076</v>
      </c>
      <c r="J4077">
        <f t="shared" si="570"/>
        <v>0.69759220842013292</v>
      </c>
      <c r="K4077">
        <f t="shared" si="571"/>
        <v>5.9669063659907202</v>
      </c>
      <c r="L4077">
        <f t="shared" si="572"/>
        <v>-5.2432900607145116E-2</v>
      </c>
      <c r="M4077" t="str">
        <f t="shared" si="577"/>
        <v/>
      </c>
      <c r="N4077" t="str">
        <f t="shared" si="573"/>
        <v/>
      </c>
      <c r="O4077" t="str">
        <f t="shared" si="574"/>
        <v/>
      </c>
    </row>
    <row r="4078" spans="1:15" x14ac:dyDescent="0.25">
      <c r="A4078" s="2">
        <v>43233.043070740743</v>
      </c>
      <c r="B4078">
        <v>677.5</v>
      </c>
      <c r="C4078">
        <v>1.0370000000000001E-2</v>
      </c>
      <c r="D4078" t="s">
        <v>6</v>
      </c>
      <c r="E4078">
        <v>677.9899999999999</v>
      </c>
      <c r="F4078">
        <v>677.8855341200001</v>
      </c>
      <c r="G4078" s="5">
        <f t="shared" ca="1" si="575"/>
        <v>1.3127037271937641E-3</v>
      </c>
      <c r="H4078" s="5">
        <f t="shared" ca="1" si="576"/>
        <v>0.89000000000010004</v>
      </c>
      <c r="I4078" s="6">
        <f t="shared" si="569"/>
        <v>4077</v>
      </c>
      <c r="J4078">
        <f t="shared" si="570"/>
        <v>0.34630887129412713</v>
      </c>
      <c r="K4078">
        <f t="shared" si="571"/>
        <v>5.9285132085982708</v>
      </c>
      <c r="L4078">
        <f t="shared" si="572"/>
        <v>-5.6664944392281459E-2</v>
      </c>
      <c r="M4078" t="str">
        <f t="shared" si="577"/>
        <v/>
      </c>
      <c r="N4078" t="str">
        <f t="shared" si="573"/>
        <v/>
      </c>
      <c r="O4078" t="str">
        <f t="shared" si="574"/>
        <v/>
      </c>
    </row>
    <row r="4079" spans="1:15" x14ac:dyDescent="0.25">
      <c r="A4079" s="2">
        <v>43233.043070740743</v>
      </c>
      <c r="B4079">
        <v>677.51</v>
      </c>
      <c r="C4079">
        <v>3.6700000000000003E-2</v>
      </c>
      <c r="D4079" t="s">
        <v>6</v>
      </c>
      <c r="E4079">
        <v>677.9899999999999</v>
      </c>
      <c r="F4079">
        <v>677.88913072000003</v>
      </c>
      <c r="G4079" s="5">
        <f t="shared" ca="1" si="575"/>
        <v>1.3127037271937641E-3</v>
      </c>
      <c r="H4079" s="5">
        <f t="shared" ca="1" si="576"/>
        <v>0.89000000000010004</v>
      </c>
      <c r="I4079" s="6">
        <f t="shared" si="569"/>
        <v>4078</v>
      </c>
      <c r="J4079">
        <f t="shared" si="570"/>
        <v>-3.2453897260552367E-2</v>
      </c>
      <c r="K4079">
        <f t="shared" si="571"/>
        <v>5.8881982894577858</v>
      </c>
      <c r="L4079">
        <f t="shared" si="572"/>
        <v>1.1744491924527291E-2</v>
      </c>
      <c r="M4079" t="str">
        <f t="shared" si="577"/>
        <v/>
      </c>
      <c r="N4079" t="str">
        <f t="shared" si="573"/>
        <v/>
      </c>
      <c r="O4079" t="str">
        <f t="shared" si="574"/>
        <v/>
      </c>
    </row>
    <row r="4080" spans="1:15" x14ac:dyDescent="0.25">
      <c r="A4080" s="2">
        <v>43233.043070740743</v>
      </c>
      <c r="B4080">
        <v>677.67</v>
      </c>
      <c r="C4080">
        <v>0.59</v>
      </c>
      <c r="D4080" t="s">
        <v>6</v>
      </c>
      <c r="E4080">
        <v>677.9899999999999</v>
      </c>
      <c r="F4080">
        <v>677.92807072000005</v>
      </c>
      <c r="G4080" s="5">
        <f t="shared" ca="1" si="575"/>
        <v>1.3127037271937641E-3</v>
      </c>
      <c r="H4080" s="5">
        <f t="shared" ca="1" si="576"/>
        <v>0.89000000000010004</v>
      </c>
      <c r="I4080" s="6">
        <f t="shared" si="569"/>
        <v>4079</v>
      </c>
      <c r="J4080">
        <f t="shared" si="570"/>
        <v>-0.41264972463875438</v>
      </c>
      <c r="K4080">
        <f t="shared" si="571"/>
        <v>5.8377320540345838</v>
      </c>
      <c r="L4080">
        <f t="shared" si="572"/>
        <v>0.17175329654703853</v>
      </c>
      <c r="M4080" t="str">
        <f t="shared" si="577"/>
        <v/>
      </c>
      <c r="N4080" t="str">
        <f t="shared" si="573"/>
        <v/>
      </c>
      <c r="O4080" t="str">
        <f t="shared" si="574"/>
        <v/>
      </c>
    </row>
    <row r="4081" spans="1:15" x14ac:dyDescent="0.25">
      <c r="A4081" s="2">
        <v>43233.043070740743</v>
      </c>
      <c r="B4081">
        <v>677.84</v>
      </c>
      <c r="C4081">
        <v>0.26733000000000001</v>
      </c>
      <c r="D4081" t="s">
        <v>6</v>
      </c>
      <c r="E4081">
        <v>677.9899999999999</v>
      </c>
      <c r="F4081">
        <v>677.93662528000004</v>
      </c>
      <c r="G4081" s="5">
        <f t="shared" ca="1" si="575"/>
        <v>1.3127037271937641E-3</v>
      </c>
      <c r="H4081" s="5">
        <f t="shared" ca="1" si="576"/>
        <v>0.89000000000010004</v>
      </c>
      <c r="I4081" s="6">
        <f t="shared" si="569"/>
        <v>4080</v>
      </c>
      <c r="J4081">
        <f t="shared" si="570"/>
        <v>-0.74315731672265883</v>
      </c>
      <c r="K4081">
        <f t="shared" si="571"/>
        <v>5.7752098719183733</v>
      </c>
      <c r="L4081">
        <f t="shared" si="572"/>
        <v>0.17496980008226118</v>
      </c>
      <c r="M4081" t="str">
        <f t="shared" si="577"/>
        <v/>
      </c>
      <c r="N4081" t="str">
        <f t="shared" si="573"/>
        <v/>
      </c>
      <c r="O4081" t="str">
        <f t="shared" si="574"/>
        <v/>
      </c>
    </row>
    <row r="4082" spans="1:15" x14ac:dyDescent="0.25">
      <c r="A4082" s="2">
        <v>43233.043205138893</v>
      </c>
      <c r="B4082">
        <v>677.84</v>
      </c>
      <c r="C4082">
        <v>1.0460000000000001E-2</v>
      </c>
      <c r="D4082" t="s">
        <v>6</v>
      </c>
      <c r="E4082">
        <v>677.9899999999999</v>
      </c>
      <c r="F4082">
        <v>677.93696000000011</v>
      </c>
      <c r="G4082" s="5">
        <f t="shared" ca="1" si="575"/>
        <v>1.3127037271937641E-3</v>
      </c>
      <c r="H4082" s="5">
        <f t="shared" ca="1" si="576"/>
        <v>0.89000000000010004</v>
      </c>
      <c r="I4082" s="6">
        <f t="shared" si="569"/>
        <v>4081</v>
      </c>
      <c r="J4082">
        <f t="shared" si="570"/>
        <v>-1.0532708329412799</v>
      </c>
      <c r="K4082">
        <f t="shared" si="571"/>
        <v>5.7283095560575124</v>
      </c>
      <c r="L4082">
        <f t="shared" si="572"/>
        <v>0.18569716292940505</v>
      </c>
      <c r="M4082" t="str">
        <f t="shared" si="577"/>
        <v/>
      </c>
      <c r="N4082" t="str">
        <f t="shared" si="573"/>
        <v/>
      </c>
      <c r="O4082" t="str">
        <f t="shared" si="574"/>
        <v/>
      </c>
    </row>
    <row r="4083" spans="1:15" x14ac:dyDescent="0.25">
      <c r="A4083" s="2">
        <v>43233.043205138893</v>
      </c>
      <c r="B4083">
        <v>677.84</v>
      </c>
      <c r="C4083">
        <v>1.97</v>
      </c>
      <c r="D4083" t="s">
        <v>6</v>
      </c>
      <c r="E4083">
        <v>677.9899999999999</v>
      </c>
      <c r="F4083">
        <v>678</v>
      </c>
      <c r="G4083" s="5">
        <f t="shared" ca="1" si="575"/>
        <v>1.3127037271937641E-3</v>
      </c>
      <c r="H4083" s="5">
        <f t="shared" ca="1" si="576"/>
        <v>0.89000000000010004</v>
      </c>
      <c r="I4083" s="6">
        <f t="shared" si="569"/>
        <v>4082</v>
      </c>
      <c r="J4083">
        <f t="shared" si="570"/>
        <v>-1.4145352255966372</v>
      </c>
      <c r="K4083">
        <f t="shared" si="571"/>
        <v>5.6638639732428624</v>
      </c>
      <c r="L4083">
        <f t="shared" si="572"/>
        <v>0.59756647433374199</v>
      </c>
      <c r="M4083" t="str">
        <f t="shared" si="577"/>
        <v/>
      </c>
      <c r="N4083" t="str">
        <f t="shared" si="573"/>
        <v/>
      </c>
      <c r="O4083" t="str">
        <f t="shared" si="574"/>
        <v/>
      </c>
    </row>
    <row r="4084" spans="1:15" x14ac:dyDescent="0.25">
      <c r="A4084" s="2">
        <v>43233.043205138893</v>
      </c>
      <c r="B4084">
        <v>678</v>
      </c>
      <c r="C4084">
        <v>0.10156999999999999</v>
      </c>
      <c r="D4084" t="s">
        <v>6</v>
      </c>
      <c r="E4084">
        <v>677.9899999999999</v>
      </c>
      <c r="F4084">
        <v>678</v>
      </c>
      <c r="G4084" s="5">
        <f t="shared" ca="1" si="575"/>
        <v>1.3127037271937641E-3</v>
      </c>
      <c r="H4084" s="5">
        <f t="shared" ca="1" si="576"/>
        <v>0.89000000000010004</v>
      </c>
      <c r="I4084" s="6">
        <f t="shared" si="569"/>
        <v>4083</v>
      </c>
      <c r="J4084">
        <f t="shared" si="570"/>
        <v>-1.2603009123698712</v>
      </c>
      <c r="K4084">
        <f t="shared" si="571"/>
        <v>5.6909112109350515</v>
      </c>
      <c r="L4084">
        <f t="shared" si="572"/>
        <v>0.23930630120411023</v>
      </c>
      <c r="M4084" t="str">
        <f t="shared" si="577"/>
        <v/>
      </c>
      <c r="N4084" t="str">
        <f t="shared" si="573"/>
        <v/>
      </c>
      <c r="O4084" t="str">
        <f t="shared" si="574"/>
        <v/>
      </c>
    </row>
    <row r="4085" spans="1:15" x14ac:dyDescent="0.25">
      <c r="A4085" s="2">
        <v>43233.04334034722</v>
      </c>
      <c r="B4085">
        <v>678</v>
      </c>
      <c r="C4085">
        <v>0.5323</v>
      </c>
      <c r="D4085" t="s">
        <v>6</v>
      </c>
      <c r="E4085">
        <v>677.9899999999999</v>
      </c>
      <c r="F4085">
        <v>678.00000000000011</v>
      </c>
      <c r="G4085" s="5">
        <f t="shared" ca="1" si="575"/>
        <v>1.3127037271937641E-3</v>
      </c>
      <c r="H4085" s="5">
        <f t="shared" ca="1" si="576"/>
        <v>0.89000000000010004</v>
      </c>
      <c r="I4085" s="6">
        <f t="shared" si="569"/>
        <v>4084</v>
      </c>
      <c r="J4085">
        <f t="shared" si="570"/>
        <v>-1.2804496411597484</v>
      </c>
      <c r="K4085">
        <f t="shared" si="571"/>
        <v>5.6950684603557722</v>
      </c>
      <c r="L4085">
        <f t="shared" si="572"/>
        <v>0.31830164181143233</v>
      </c>
      <c r="M4085" t="str">
        <f t="shared" si="577"/>
        <v/>
      </c>
      <c r="N4085" t="str">
        <f t="shared" si="573"/>
        <v/>
      </c>
      <c r="O4085" t="str">
        <f t="shared" si="574"/>
        <v/>
      </c>
    </row>
    <row r="4086" spans="1:15" x14ac:dyDescent="0.25">
      <c r="A4086" s="2">
        <v>43233.043481203713</v>
      </c>
      <c r="B4086">
        <v>678</v>
      </c>
      <c r="C4086">
        <v>1.4094</v>
      </c>
      <c r="D4086" t="s">
        <v>6</v>
      </c>
      <c r="E4086">
        <v>677.9899999999999</v>
      </c>
      <c r="F4086">
        <v>678</v>
      </c>
      <c r="G4086" s="5">
        <f t="shared" ca="1" si="575"/>
        <v>1.3127037271935965E-3</v>
      </c>
      <c r="H4086" s="5">
        <f t="shared" ca="1" si="576"/>
        <v>0.88999999999998636</v>
      </c>
      <c r="I4086" s="6">
        <f t="shared" si="569"/>
        <v>4085</v>
      </c>
      <c r="J4086">
        <f t="shared" si="570"/>
        <v>-1.5654731430588527</v>
      </c>
      <c r="K4086">
        <f t="shared" si="571"/>
        <v>5.6311328365304245</v>
      </c>
      <c r="L4086">
        <f t="shared" si="572"/>
        <v>0.5282903510569279</v>
      </c>
      <c r="M4086" t="str">
        <f t="shared" si="577"/>
        <v/>
      </c>
      <c r="N4086" t="str">
        <f t="shared" si="573"/>
        <v/>
      </c>
      <c r="O4086" t="str">
        <f t="shared" si="574"/>
        <v/>
      </c>
    </row>
    <row r="4087" spans="1:15" x14ac:dyDescent="0.25">
      <c r="A4087" s="2">
        <v>43233.043626516213</v>
      </c>
      <c r="B4087">
        <v>678</v>
      </c>
      <c r="C4087">
        <v>5.0200000000000002E-2</v>
      </c>
      <c r="D4087" t="s">
        <v>6</v>
      </c>
      <c r="E4087">
        <v>677.9899999999999</v>
      </c>
      <c r="F4087">
        <v>678</v>
      </c>
      <c r="G4087" s="5">
        <f t="shared" ca="1" si="575"/>
        <v>1.3127037271934289E-3</v>
      </c>
      <c r="H4087" s="5">
        <f t="shared" ca="1" si="576"/>
        <v>0.88999999999987267</v>
      </c>
      <c r="I4087" s="6">
        <f t="shared" si="569"/>
        <v>4086</v>
      </c>
      <c r="J4087">
        <f t="shared" si="570"/>
        <v>-1.701044993411756</v>
      </c>
      <c r="K4087">
        <f t="shared" si="571"/>
        <v>5.596520168889243</v>
      </c>
      <c r="L4087">
        <f t="shared" si="572"/>
        <v>0.312916766233924</v>
      </c>
      <c r="M4087" t="str">
        <f t="shared" si="577"/>
        <v/>
      </c>
      <c r="N4087" t="str">
        <f t="shared" si="573"/>
        <v/>
      </c>
      <c r="O4087" t="str">
        <f t="shared" si="574"/>
        <v/>
      </c>
    </row>
    <row r="4088" spans="1:15" x14ac:dyDescent="0.25">
      <c r="A4088" s="2">
        <v>43233.043747812502</v>
      </c>
      <c r="B4088">
        <v>677.99</v>
      </c>
      <c r="C4088">
        <v>0.2293</v>
      </c>
      <c r="D4088" t="s">
        <v>5</v>
      </c>
      <c r="E4088">
        <v>678.10144699999978</v>
      </c>
      <c r="F4088">
        <v>678</v>
      </c>
      <c r="G4088" s="5">
        <f t="shared" ca="1" si="575"/>
        <v>1.1483670914511962E-3</v>
      </c>
      <c r="H4088" s="5">
        <f t="shared" ca="1" si="576"/>
        <v>0.77870938640023724</v>
      </c>
      <c r="I4088" s="6">
        <f t="shared" si="569"/>
        <v>4087</v>
      </c>
      <c r="J4088">
        <f t="shared" si="570"/>
        <v>-2.0270503713950347</v>
      </c>
      <c r="K4088">
        <f t="shared" si="571"/>
        <v>5.5263337962066794</v>
      </c>
      <c r="L4088">
        <f t="shared" si="572"/>
        <v>0.40829064160833206</v>
      </c>
      <c r="M4088" t="str">
        <f t="shared" si="577"/>
        <v/>
      </c>
      <c r="N4088" t="str">
        <f t="shared" si="573"/>
        <v/>
      </c>
      <c r="O4088" t="str">
        <f t="shared" si="574"/>
        <v/>
      </c>
    </row>
    <row r="4089" spans="1:15" x14ac:dyDescent="0.25">
      <c r="A4089" s="2">
        <v>43233.043878460638</v>
      </c>
      <c r="B4089">
        <v>678</v>
      </c>
      <c r="C4089">
        <v>11.5685</v>
      </c>
      <c r="D4089" t="s">
        <v>6</v>
      </c>
      <c r="E4089">
        <v>678.10144699999978</v>
      </c>
      <c r="F4089">
        <v>678</v>
      </c>
      <c r="G4089" s="5">
        <f t="shared" ca="1" si="575"/>
        <v>1.1552575058879672E-3</v>
      </c>
      <c r="H4089" s="5">
        <f t="shared" ca="1" si="576"/>
        <v>0.78338178640024136</v>
      </c>
      <c r="I4089" s="6">
        <f t="shared" si="569"/>
        <v>4088</v>
      </c>
      <c r="J4089">
        <f t="shared" si="570"/>
        <v>-2.3526567577814603</v>
      </c>
      <c r="K4089">
        <f t="shared" si="571"/>
        <v>5.4398157832038043</v>
      </c>
      <c r="L4089">
        <f t="shared" si="572"/>
        <v>2.5591228292628929</v>
      </c>
      <c r="M4089" t="str">
        <f t="shared" si="577"/>
        <v/>
      </c>
      <c r="N4089" t="str">
        <f t="shared" si="573"/>
        <v/>
      </c>
      <c r="O4089" t="str">
        <f t="shared" si="574"/>
        <v/>
      </c>
    </row>
    <row r="4090" spans="1:15" x14ac:dyDescent="0.25">
      <c r="A4090" s="2">
        <v>43233.044012939812</v>
      </c>
      <c r="B4090">
        <v>678</v>
      </c>
      <c r="C4090">
        <v>1.1151</v>
      </c>
      <c r="D4090" t="s">
        <v>6</v>
      </c>
      <c r="E4090">
        <v>678.10144699999978</v>
      </c>
      <c r="F4090">
        <v>678</v>
      </c>
      <c r="G4090" s="5">
        <f t="shared" ca="1" si="575"/>
        <v>1.1553441364656565E-3</v>
      </c>
      <c r="H4090" s="5">
        <f t="shared" ca="1" si="576"/>
        <v>0.78344053072032682</v>
      </c>
      <c r="I4090" s="6">
        <f t="shared" si="569"/>
        <v>4089</v>
      </c>
      <c r="J4090">
        <f t="shared" si="570"/>
        <v>0.65072822171430289</v>
      </c>
      <c r="K4090">
        <f t="shared" si="571"/>
        <v>3.0836821022684462</v>
      </c>
      <c r="L4090">
        <f t="shared" si="572"/>
        <v>0.15059002934968288</v>
      </c>
      <c r="M4090" t="str">
        <f t="shared" si="577"/>
        <v/>
      </c>
      <c r="N4090" t="str">
        <f t="shared" si="573"/>
        <v/>
      </c>
      <c r="O4090" t="str">
        <f t="shared" si="574"/>
        <v/>
      </c>
    </row>
    <row r="4091" spans="1:15" x14ac:dyDescent="0.25">
      <c r="A4091" s="2">
        <v>43233.044141284721</v>
      </c>
      <c r="B4091">
        <v>677.99</v>
      </c>
      <c r="C4091">
        <v>0.12570000000000001</v>
      </c>
      <c r="D4091" t="s">
        <v>5</v>
      </c>
      <c r="E4091">
        <v>678.1781239999998</v>
      </c>
      <c r="F4091">
        <v>678</v>
      </c>
      <c r="G4091" s="5">
        <f t="shared" ca="1" si="575"/>
        <v>1.0590207871700738E-3</v>
      </c>
      <c r="H4091" s="5">
        <f t="shared" ca="1" si="576"/>
        <v>0.71820473072000368</v>
      </c>
      <c r="I4091" s="6">
        <f t="shared" si="569"/>
        <v>4090</v>
      </c>
      <c r="J4091">
        <f t="shared" si="570"/>
        <v>1.1814057915798317</v>
      </c>
      <c r="K4091">
        <f t="shared" si="571"/>
        <v>2.6704170674347911</v>
      </c>
      <c r="L4091">
        <f t="shared" si="572"/>
        <v>-0.39533367444881756</v>
      </c>
      <c r="M4091" t="str">
        <f t="shared" si="577"/>
        <v/>
      </c>
      <c r="N4091" t="str">
        <f t="shared" si="573"/>
        <v/>
      </c>
      <c r="O4091" t="str">
        <f t="shared" si="574"/>
        <v/>
      </c>
    </row>
    <row r="4092" spans="1:15" x14ac:dyDescent="0.25">
      <c r="A4092" s="2">
        <v>43233.044284340278</v>
      </c>
      <c r="B4092">
        <v>678</v>
      </c>
      <c r="C4092">
        <v>1.2622</v>
      </c>
      <c r="D4092" t="s">
        <v>6</v>
      </c>
      <c r="E4092">
        <v>678.1781239999998</v>
      </c>
      <c r="F4092">
        <v>678</v>
      </c>
      <c r="G4092" s="5">
        <f t="shared" ca="1" si="575"/>
        <v>1.0605531279569173E-3</v>
      </c>
      <c r="H4092" s="5">
        <f t="shared" ca="1" si="576"/>
        <v>0.71924393072015391</v>
      </c>
      <c r="I4092" s="6">
        <f t="shared" si="569"/>
        <v>4091</v>
      </c>
      <c r="J4092">
        <f t="shared" si="570"/>
        <v>1.0064578534789916</v>
      </c>
      <c r="K4092">
        <f t="shared" si="571"/>
        <v>2.6701982358293384</v>
      </c>
      <c r="L4092">
        <f t="shared" si="572"/>
        <v>9.5776464492186755E-2</v>
      </c>
      <c r="M4092" t="str">
        <f t="shared" si="577"/>
        <v/>
      </c>
      <c r="N4092" t="str">
        <f t="shared" si="573"/>
        <v/>
      </c>
      <c r="O4092" t="str">
        <f t="shared" si="574"/>
        <v/>
      </c>
    </row>
    <row r="4093" spans="1:15" x14ac:dyDescent="0.25">
      <c r="A4093" s="2">
        <v>43233.044429965281</v>
      </c>
      <c r="B4093">
        <v>677.99</v>
      </c>
      <c r="C4093">
        <v>0.89249999999999996</v>
      </c>
      <c r="D4093" t="s">
        <v>5</v>
      </c>
      <c r="E4093">
        <v>678.64879055395988</v>
      </c>
      <c r="F4093">
        <v>678</v>
      </c>
      <c r="G4093" s="5">
        <f t="shared" ca="1" si="575"/>
        <v>3.6701660745115997E-4</v>
      </c>
      <c r="H4093" s="5">
        <f t="shared" ca="1" si="576"/>
        <v>0.24907537675994718</v>
      </c>
      <c r="I4093" s="6">
        <f t="shared" si="569"/>
        <v>4092</v>
      </c>
      <c r="J4093">
        <f t="shared" si="570"/>
        <v>0.95165280714285672</v>
      </c>
      <c r="K4093">
        <f t="shared" si="571"/>
        <v>2.6610903854200192</v>
      </c>
      <c r="L4093">
        <f t="shared" si="572"/>
        <v>-2.2228785413284727E-2</v>
      </c>
      <c r="M4093" t="str">
        <f t="shared" si="577"/>
        <v/>
      </c>
      <c r="N4093" t="str">
        <f t="shared" si="573"/>
        <v/>
      </c>
      <c r="O4093" t="str">
        <f t="shared" si="574"/>
        <v/>
      </c>
    </row>
    <row r="4094" spans="1:15" x14ac:dyDescent="0.25">
      <c r="A4094" s="2">
        <v>43233.044497974537</v>
      </c>
      <c r="B4094">
        <v>677.99</v>
      </c>
      <c r="C4094">
        <v>1</v>
      </c>
      <c r="D4094" t="s">
        <v>5</v>
      </c>
      <c r="E4094">
        <v>679.29679055396014</v>
      </c>
      <c r="F4094">
        <v>678</v>
      </c>
      <c r="G4094" s="5">
        <f t="shared" ca="1" si="575"/>
        <v>-5.864817712379366E-4</v>
      </c>
      <c r="H4094" s="5">
        <f t="shared" ca="1" si="576"/>
        <v>-0.39839518492033216</v>
      </c>
      <c r="I4094" s="6">
        <f t="shared" si="569"/>
        <v>4093</v>
      </c>
      <c r="J4094">
        <f t="shared" si="570"/>
        <v>1.2244502818151233</v>
      </c>
      <c r="K4094">
        <f t="shared" si="571"/>
        <v>2.5168344514211913</v>
      </c>
      <c r="L4094">
        <f t="shared" si="572"/>
        <v>-8.9179596889410823E-2</v>
      </c>
      <c r="M4094" t="str">
        <f t="shared" si="577"/>
        <v/>
      </c>
      <c r="N4094" t="str">
        <f t="shared" si="573"/>
        <v/>
      </c>
      <c r="O4094" t="str">
        <f t="shared" si="574"/>
        <v/>
      </c>
    </row>
    <row r="4095" spans="1:15" x14ac:dyDescent="0.25">
      <c r="A4095" s="2">
        <v>43233.044574594911</v>
      </c>
      <c r="B4095">
        <v>678</v>
      </c>
      <c r="C4095">
        <v>0.28499999999999998</v>
      </c>
      <c r="D4095" t="s">
        <v>6</v>
      </c>
      <c r="E4095">
        <v>679.29679055396014</v>
      </c>
      <c r="F4095">
        <v>678</v>
      </c>
      <c r="G4095" s="5">
        <f t="shared" ca="1" si="575"/>
        <v>-5.85783752806467E-4</v>
      </c>
      <c r="H4095" s="5">
        <f t="shared" ca="1" si="576"/>
        <v>-0.39792102324008738</v>
      </c>
      <c r="I4095" s="6">
        <f t="shared" si="569"/>
        <v>4094</v>
      </c>
      <c r="J4095">
        <f t="shared" si="570"/>
        <v>1.180968764890757</v>
      </c>
      <c r="K4095">
        <f t="shared" si="571"/>
        <v>2.5155912235503575</v>
      </c>
      <c r="L4095">
        <f t="shared" si="572"/>
        <v>-0.35616627872720891</v>
      </c>
      <c r="M4095" t="str">
        <f t="shared" si="577"/>
        <v/>
      </c>
      <c r="N4095" t="str">
        <f t="shared" si="573"/>
        <v/>
      </c>
      <c r="O4095" t="str">
        <f t="shared" si="574"/>
        <v/>
      </c>
    </row>
    <row r="4096" spans="1:15" x14ac:dyDescent="0.25">
      <c r="A4096" s="2">
        <v>43233.044711956019</v>
      </c>
      <c r="B4096">
        <v>678</v>
      </c>
      <c r="C4096">
        <v>0.2281</v>
      </c>
      <c r="D4096" t="s">
        <v>6</v>
      </c>
      <c r="E4096">
        <v>679.29679055396014</v>
      </c>
      <c r="F4096">
        <v>678</v>
      </c>
      <c r="G4096" s="5">
        <f t="shared" ca="1" si="575"/>
        <v>-5.8572039316673124E-4</v>
      </c>
      <c r="H4096" s="5">
        <f t="shared" ca="1" si="576"/>
        <v>-0.39787798324016421</v>
      </c>
      <c r="I4096" s="6">
        <f t="shared" si="569"/>
        <v>4095</v>
      </c>
      <c r="J4096">
        <f t="shared" si="570"/>
        <v>1.2282161555294095</v>
      </c>
      <c r="K4096">
        <f t="shared" si="571"/>
        <v>2.4859209697755862</v>
      </c>
      <c r="L4096">
        <f t="shared" si="572"/>
        <v>-0.40231212805598321</v>
      </c>
      <c r="M4096" t="str">
        <f t="shared" si="577"/>
        <v/>
      </c>
      <c r="N4096" t="str">
        <f t="shared" si="573"/>
        <v/>
      </c>
      <c r="O4096" t="str">
        <f t="shared" si="574"/>
        <v/>
      </c>
    </row>
    <row r="4097" spans="1:15" x14ac:dyDescent="0.25">
      <c r="A4097" s="2">
        <v>43233.044848530088</v>
      </c>
      <c r="B4097">
        <v>677.99</v>
      </c>
      <c r="C4097">
        <v>2.0828000000000002</v>
      </c>
      <c r="D4097" t="s">
        <v>5</v>
      </c>
      <c r="E4097">
        <v>680.64644495395999</v>
      </c>
      <c r="F4097">
        <v>678</v>
      </c>
      <c r="G4097" s="5">
        <f t="shared" ca="1" si="575"/>
        <v>-2.5672644530717018E-3</v>
      </c>
      <c r="H4097" s="5">
        <f t="shared" ca="1" si="576"/>
        <v>-1.7473994232399261</v>
      </c>
      <c r="I4097" s="6">
        <f t="shared" si="569"/>
        <v>4096</v>
      </c>
      <c r="J4097">
        <f t="shared" si="570"/>
        <v>1.0918065713781502</v>
      </c>
      <c r="K4097">
        <f t="shared" si="571"/>
        <v>2.4885329557641085</v>
      </c>
      <c r="L4097">
        <f t="shared" si="572"/>
        <v>0.39822395211863437</v>
      </c>
      <c r="M4097" t="str">
        <f t="shared" si="577"/>
        <v/>
      </c>
      <c r="N4097" t="str">
        <f t="shared" si="573"/>
        <v/>
      </c>
      <c r="O4097" t="str">
        <f t="shared" si="574"/>
        <v/>
      </c>
    </row>
    <row r="4098" spans="1:15" x14ac:dyDescent="0.25">
      <c r="A4098" s="2">
        <v>43233.044996574077</v>
      </c>
      <c r="B4098">
        <v>678</v>
      </c>
      <c r="C4098">
        <v>5.7538999999999998</v>
      </c>
      <c r="D4098" t="s">
        <v>6</v>
      </c>
      <c r="E4098">
        <v>680.64644495395999</v>
      </c>
      <c r="F4098">
        <v>678</v>
      </c>
      <c r="G4098" s="5">
        <f t="shared" ca="1" si="575"/>
        <v>-2.5659235670849731E-3</v>
      </c>
      <c r="H4098" s="5">
        <f t="shared" ca="1" si="576"/>
        <v>-1.7464867539599707</v>
      </c>
      <c r="I4098" s="6">
        <f t="shared" si="569"/>
        <v>4097</v>
      </c>
      <c r="J4098">
        <f t="shared" si="570"/>
        <v>1.7524968948403625</v>
      </c>
      <c r="K4098">
        <f t="shared" si="571"/>
        <v>1.9047059035554033</v>
      </c>
      <c r="L4098">
        <f t="shared" si="572"/>
        <v>2.1007983950122964</v>
      </c>
      <c r="M4098" t="str">
        <f t="shared" si="577"/>
        <v/>
      </c>
      <c r="N4098" t="str">
        <f t="shared" si="573"/>
        <v/>
      </c>
      <c r="O4098" t="str">
        <f t="shared" si="574"/>
        <v/>
      </c>
    </row>
    <row r="4099" spans="1:15" x14ac:dyDescent="0.25">
      <c r="A4099" s="2">
        <v>43233.045128749996</v>
      </c>
      <c r="B4099">
        <v>677.99</v>
      </c>
      <c r="C4099">
        <v>6.08E-2</v>
      </c>
      <c r="D4099" t="s">
        <v>5</v>
      </c>
      <c r="E4099">
        <v>680.68584335395985</v>
      </c>
      <c r="F4099">
        <v>678</v>
      </c>
      <c r="G4099" s="5">
        <f t="shared" ca="1" si="575"/>
        <v>-2.623594087340567E-3</v>
      </c>
      <c r="H4099" s="5">
        <f t="shared" ca="1" si="576"/>
        <v>-1.7858433539598764</v>
      </c>
      <c r="I4099" s="6">
        <f t="shared" si="569"/>
        <v>4098</v>
      </c>
      <c r="J4099">
        <f t="shared" si="570"/>
        <v>2.2798202897982947</v>
      </c>
      <c r="K4099">
        <f t="shared" si="571"/>
        <v>2.0136784986744356</v>
      </c>
      <c r="L4099">
        <f t="shared" si="572"/>
        <v>-1.1019734735505353</v>
      </c>
      <c r="M4099" t="str">
        <f t="shared" si="577"/>
        <v/>
      </c>
      <c r="N4099" t="str">
        <f t="shared" si="573"/>
        <v/>
      </c>
      <c r="O4099" t="str">
        <f t="shared" si="574"/>
        <v/>
      </c>
    </row>
    <row r="4100" spans="1:15" x14ac:dyDescent="0.25">
      <c r="A4100" s="2">
        <v>43233.045540046303</v>
      </c>
      <c r="B4100">
        <v>678</v>
      </c>
      <c r="C4100">
        <v>1.448</v>
      </c>
      <c r="D4100" t="s">
        <v>6</v>
      </c>
      <c r="E4100">
        <v>680.68584335395985</v>
      </c>
      <c r="F4100">
        <v>678</v>
      </c>
      <c r="G4100" s="5">
        <f t="shared" ca="1" si="575"/>
        <v>-2.623594087340567E-3</v>
      </c>
      <c r="H4100" s="5">
        <f t="shared" ca="1" si="576"/>
        <v>-1.7858433539598764</v>
      </c>
      <c r="I4100" s="6">
        <f t="shared" ref="I4100:I4163" si="578">I4099+1</f>
        <v>4099</v>
      </c>
      <c r="J4100">
        <f t="shared" si="570"/>
        <v>2.1472014998823283</v>
      </c>
      <c r="K4100">
        <f t="shared" si="571"/>
        <v>2.0433905764612805</v>
      </c>
      <c r="L4100">
        <f t="shared" si="572"/>
        <v>-0.34217711872450601</v>
      </c>
      <c r="M4100" t="str">
        <f t="shared" si="577"/>
        <v/>
      </c>
      <c r="N4100" t="str">
        <f t="shared" si="573"/>
        <v/>
      </c>
      <c r="O4100" t="str">
        <f t="shared" si="574"/>
        <v/>
      </c>
    </row>
    <row r="4101" spans="1:15" x14ac:dyDescent="0.25">
      <c r="A4101" s="2">
        <v>43233.045590057867</v>
      </c>
      <c r="B4101">
        <v>678</v>
      </c>
      <c r="C4101">
        <v>1.470514E-2</v>
      </c>
      <c r="D4101" t="s">
        <v>6</v>
      </c>
      <c r="E4101">
        <v>680.68584335395985</v>
      </c>
      <c r="F4101">
        <v>677.99999999999989</v>
      </c>
      <c r="G4101" s="5">
        <f t="shared" ca="1" si="575"/>
        <v>-2.623594087340567E-3</v>
      </c>
      <c r="H4101" s="5">
        <f t="shared" ca="1" si="576"/>
        <v>-1.7858433539598764</v>
      </c>
      <c r="I4101" s="6">
        <f t="shared" si="578"/>
        <v>4100</v>
      </c>
      <c r="J4101">
        <f t="shared" si="570"/>
        <v>2.1604738528234861</v>
      </c>
      <c r="K4101">
        <f t="shared" si="571"/>
        <v>2.0455825577547646</v>
      </c>
      <c r="L4101">
        <f t="shared" si="572"/>
        <v>-1.048976832877714</v>
      </c>
      <c r="M4101" t="str">
        <f t="shared" si="577"/>
        <v/>
      </c>
      <c r="N4101" t="str">
        <f t="shared" si="573"/>
        <v/>
      </c>
      <c r="O4101" t="str">
        <f t="shared" si="574"/>
        <v/>
      </c>
    </row>
    <row r="4102" spans="1:15" x14ac:dyDescent="0.25">
      <c r="A4102" s="2">
        <v>43233.045796284721</v>
      </c>
      <c r="B4102">
        <v>677.99</v>
      </c>
      <c r="C4102">
        <v>0.2707</v>
      </c>
      <c r="D4102" t="s">
        <v>5</v>
      </c>
      <c r="E4102">
        <v>680.86125695395992</v>
      </c>
      <c r="F4102">
        <v>677.99999999999989</v>
      </c>
      <c r="G4102" s="5">
        <f t="shared" ca="1" si="575"/>
        <v>-2.880553025933986E-3</v>
      </c>
      <c r="H4102" s="5">
        <f t="shared" ca="1" si="576"/>
        <v>-1.9612569539599465</v>
      </c>
      <c r="I4102" s="6">
        <f t="shared" si="578"/>
        <v>4101</v>
      </c>
      <c r="J4102">
        <f t="shared" si="570"/>
        <v>2.0018182356302532</v>
      </c>
      <c r="K4102">
        <f t="shared" si="571"/>
        <v>2.0755111094550838</v>
      </c>
      <c r="L4102">
        <f t="shared" si="572"/>
        <v>-0.83406840259445814</v>
      </c>
      <c r="M4102" t="str">
        <f t="shared" si="577"/>
        <v/>
      </c>
      <c r="N4102" t="str">
        <f t="shared" si="573"/>
        <v/>
      </c>
      <c r="O4102" t="str">
        <f t="shared" si="574"/>
        <v/>
      </c>
    </row>
    <row r="4103" spans="1:15" x14ac:dyDescent="0.25">
      <c r="A4103" s="2">
        <v>43233.045931990739</v>
      </c>
      <c r="B4103">
        <v>678</v>
      </c>
      <c r="C4103">
        <v>1.0367</v>
      </c>
      <c r="D4103" t="s">
        <v>6</v>
      </c>
      <c r="E4103">
        <v>680.86125695395992</v>
      </c>
      <c r="F4103">
        <v>678</v>
      </c>
      <c r="G4103" s="5">
        <f t="shared" ca="1" si="575"/>
        <v>-2.880553025933986E-3</v>
      </c>
      <c r="H4103" s="5">
        <f t="shared" ca="1" si="576"/>
        <v>-1.9612569539599465</v>
      </c>
      <c r="I4103" s="6">
        <f t="shared" si="578"/>
        <v>4102</v>
      </c>
      <c r="J4103">
        <f t="shared" ref="J4103:J4166" si="579">FORECAST(I4103,C4068:C4102,I4068:I4102)</f>
        <v>1.8670818765210129</v>
      </c>
      <c r="K4103">
        <f t="shared" ref="K4103:K4166" si="580">STEYX(C4068:C4102,I4068:I4102)</f>
        <v>2.0949613023818956</v>
      </c>
      <c r="L4103">
        <f t="shared" ref="L4103:L4166" si="581">(C4103-J4103)/K4103</f>
        <v>-0.39637098574417512</v>
      </c>
      <c r="M4103" t="str">
        <f t="shared" si="577"/>
        <v/>
      </c>
      <c r="N4103" t="str">
        <f t="shared" ref="N4103:N4166" si="582">IF(M4103=1,H4103,"")</f>
        <v/>
      </c>
      <c r="O4103" t="str">
        <f t="shared" ref="O4103:O4166" si="583">IF(M4103=1,IF(ISNUMBER(M4102),"",H4103),"")</f>
        <v/>
      </c>
    </row>
    <row r="4104" spans="1:15" x14ac:dyDescent="0.25">
      <c r="A4104" s="2">
        <v>43233.046102835651</v>
      </c>
      <c r="B4104">
        <v>678</v>
      </c>
      <c r="C4104">
        <v>2.9410294100000001</v>
      </c>
      <c r="D4104" t="s">
        <v>6</v>
      </c>
      <c r="E4104">
        <v>680.86125695395992</v>
      </c>
      <c r="F4104">
        <v>677.99999999999989</v>
      </c>
      <c r="G4104" s="5">
        <f t="shared" ca="1" si="575"/>
        <v>-2.880553025933986E-3</v>
      </c>
      <c r="H4104" s="5">
        <f t="shared" ca="1" si="576"/>
        <v>-1.9612569539599465</v>
      </c>
      <c r="I4104" s="6">
        <f t="shared" si="578"/>
        <v>4103</v>
      </c>
      <c r="J4104">
        <f t="shared" si="579"/>
        <v>1.8229984783361317</v>
      </c>
      <c r="K4104">
        <f t="shared" si="580"/>
        <v>2.0993957751748269</v>
      </c>
      <c r="L4104">
        <f t="shared" si="581"/>
        <v>0.5325489099694718</v>
      </c>
      <c r="M4104" t="str">
        <f t="shared" si="577"/>
        <v/>
      </c>
      <c r="N4104" t="str">
        <f t="shared" si="582"/>
        <v/>
      </c>
      <c r="O4104" t="str">
        <f t="shared" si="583"/>
        <v/>
      </c>
    </row>
    <row r="4105" spans="1:15" x14ac:dyDescent="0.25">
      <c r="A4105" s="2">
        <v>43233.046203518519</v>
      </c>
      <c r="B4105">
        <v>678</v>
      </c>
      <c r="C4105">
        <v>0.1711</v>
      </c>
      <c r="D4105" t="s">
        <v>6</v>
      </c>
      <c r="E4105">
        <v>680.86125695395992</v>
      </c>
      <c r="F4105">
        <v>677.99999999999989</v>
      </c>
      <c r="G4105" s="5">
        <f t="shared" ca="1" si="575"/>
        <v>-2.880553025933986E-3</v>
      </c>
      <c r="H4105" s="5">
        <f t="shared" ca="1" si="576"/>
        <v>-1.9612569539599465</v>
      </c>
      <c r="I4105" s="6">
        <f t="shared" si="578"/>
        <v>4104</v>
      </c>
      <c r="J4105">
        <f t="shared" si="579"/>
        <v>1.98858844927733</v>
      </c>
      <c r="K4105">
        <f t="shared" si="580"/>
        <v>2.1073740025790131</v>
      </c>
      <c r="L4105">
        <f t="shared" si="581"/>
        <v>-0.86244228459356531</v>
      </c>
      <c r="M4105" t="str">
        <f t="shared" si="577"/>
        <v/>
      </c>
      <c r="N4105" t="str">
        <f t="shared" si="582"/>
        <v/>
      </c>
      <c r="O4105" t="str">
        <f t="shared" si="583"/>
        <v/>
      </c>
    </row>
    <row r="4106" spans="1:15" x14ac:dyDescent="0.25">
      <c r="A4106" s="2">
        <v>43233.046326782409</v>
      </c>
      <c r="B4106">
        <v>678</v>
      </c>
      <c r="C4106">
        <v>0.2157</v>
      </c>
      <c r="D4106" t="s">
        <v>6</v>
      </c>
      <c r="E4106">
        <v>680.86125695395992</v>
      </c>
      <c r="F4106">
        <v>677.99999999999989</v>
      </c>
      <c r="G4106" s="5">
        <f t="shared" ca="1" si="575"/>
        <v>-2.880553025933986E-3</v>
      </c>
      <c r="H4106" s="5">
        <f t="shared" ca="1" si="576"/>
        <v>-1.9612569539599465</v>
      </c>
      <c r="I4106" s="6">
        <f t="shared" si="578"/>
        <v>4105</v>
      </c>
      <c r="J4106">
        <f t="shared" si="579"/>
        <v>1.8233951549075869</v>
      </c>
      <c r="K4106">
        <f t="shared" si="580"/>
        <v>2.1280332731352987</v>
      </c>
      <c r="L4106">
        <f t="shared" si="581"/>
        <v>-0.75548403082011906</v>
      </c>
      <c r="M4106" t="str">
        <f t="shared" si="577"/>
        <v/>
      </c>
      <c r="N4106" t="str">
        <f t="shared" si="582"/>
        <v/>
      </c>
      <c r="O4106" t="str">
        <f t="shared" si="583"/>
        <v/>
      </c>
    </row>
    <row r="4107" spans="1:15" x14ac:dyDescent="0.25">
      <c r="A4107" s="2">
        <v>43233.04646690972</v>
      </c>
      <c r="B4107">
        <v>678</v>
      </c>
      <c r="C4107">
        <v>7.6799999999999993E-2</v>
      </c>
      <c r="D4107" t="s">
        <v>6</v>
      </c>
      <c r="E4107">
        <v>680.86125695395992</v>
      </c>
      <c r="F4107">
        <v>678.00000000000011</v>
      </c>
      <c r="G4107" s="5">
        <f t="shared" ca="1" si="575"/>
        <v>-2.880553025933986E-3</v>
      </c>
      <c r="H4107" s="5">
        <f t="shared" ca="1" si="576"/>
        <v>-1.9612569539599465</v>
      </c>
      <c r="I4107" s="6">
        <f t="shared" si="578"/>
        <v>4106</v>
      </c>
      <c r="J4107">
        <f t="shared" si="579"/>
        <v>1.6614706920504432</v>
      </c>
      <c r="K4107">
        <f t="shared" si="580"/>
        <v>2.1430834538379901</v>
      </c>
      <c r="L4107">
        <f t="shared" si="581"/>
        <v>-0.7394348965797386</v>
      </c>
      <c r="M4107" t="str">
        <f t="shared" si="577"/>
        <v/>
      </c>
      <c r="N4107" t="str">
        <f t="shared" si="582"/>
        <v/>
      </c>
      <c r="O4107" t="str">
        <f t="shared" si="583"/>
        <v/>
      </c>
    </row>
    <row r="4108" spans="1:15" x14ac:dyDescent="0.25">
      <c r="A4108" s="2">
        <v>43233.046533958332</v>
      </c>
      <c r="B4108">
        <v>678</v>
      </c>
      <c r="C4108">
        <v>7.1376999999999996E-2</v>
      </c>
      <c r="D4108" t="s">
        <v>6</v>
      </c>
      <c r="E4108">
        <v>680.86125695395992</v>
      </c>
      <c r="F4108">
        <v>678</v>
      </c>
      <c r="G4108" s="5">
        <f t="shared" ca="1" si="575"/>
        <v>-2.880553025933986E-3</v>
      </c>
      <c r="H4108" s="5">
        <f t="shared" ca="1" si="576"/>
        <v>-1.9612569539599465</v>
      </c>
      <c r="I4108" s="6">
        <f t="shared" si="578"/>
        <v>4107</v>
      </c>
      <c r="J4108">
        <f t="shared" si="579"/>
        <v>1.5262813304537701</v>
      </c>
      <c r="K4108">
        <f t="shared" si="580"/>
        <v>2.1587561557001504</v>
      </c>
      <c r="L4108">
        <f t="shared" si="581"/>
        <v>-0.67395491918442274</v>
      </c>
      <c r="M4108" t="str">
        <f t="shared" si="577"/>
        <v/>
      </c>
      <c r="N4108" t="str">
        <f t="shared" si="582"/>
        <v/>
      </c>
      <c r="O4108" t="str">
        <f t="shared" si="583"/>
        <v/>
      </c>
    </row>
    <row r="4109" spans="1:15" x14ac:dyDescent="0.25">
      <c r="A4109" s="2">
        <v>43233.046588206023</v>
      </c>
      <c r="B4109">
        <v>678</v>
      </c>
      <c r="C4109">
        <v>0.45650000000000002</v>
      </c>
      <c r="D4109" t="s">
        <v>6</v>
      </c>
      <c r="E4109">
        <v>680.86125695395992</v>
      </c>
      <c r="F4109">
        <v>678</v>
      </c>
      <c r="G4109" s="5">
        <f t="shared" ca="1" si="575"/>
        <v>-2.880553025933986E-3</v>
      </c>
      <c r="H4109" s="5">
        <f t="shared" ca="1" si="576"/>
        <v>-1.9612569539599465</v>
      </c>
      <c r="I4109" s="6">
        <f t="shared" si="578"/>
        <v>4108</v>
      </c>
      <c r="J4109">
        <f t="shared" si="579"/>
        <v>1.3646174016302552</v>
      </c>
      <c r="K4109">
        <f t="shared" si="580"/>
        <v>2.170581124410575</v>
      </c>
      <c r="L4109">
        <f t="shared" si="581"/>
        <v>-0.41837524127408787</v>
      </c>
      <c r="M4109" t="str">
        <f t="shared" si="577"/>
        <v/>
      </c>
      <c r="N4109" t="str">
        <f t="shared" si="582"/>
        <v/>
      </c>
      <c r="O4109" t="str">
        <f t="shared" si="583"/>
        <v/>
      </c>
    </row>
    <row r="4110" spans="1:15" x14ac:dyDescent="0.25">
      <c r="A4110" s="2">
        <v>43233.046710034723</v>
      </c>
      <c r="B4110">
        <v>678</v>
      </c>
      <c r="C4110">
        <v>1.7263999999999999</v>
      </c>
      <c r="D4110" t="s">
        <v>6</v>
      </c>
      <c r="E4110">
        <v>680.86125695395992</v>
      </c>
      <c r="F4110">
        <v>678</v>
      </c>
      <c r="G4110" s="5">
        <f t="shared" ca="1" si="575"/>
        <v>-2.880553025933986E-3</v>
      </c>
      <c r="H4110" s="5">
        <f t="shared" ca="1" si="576"/>
        <v>-1.9612569539599465</v>
      </c>
      <c r="I4110" s="6">
        <f t="shared" si="578"/>
        <v>4109</v>
      </c>
      <c r="J4110">
        <f t="shared" si="579"/>
        <v>1.2341603468067248</v>
      </c>
      <c r="K4110">
        <f t="shared" si="580"/>
        <v>2.1712130971241499</v>
      </c>
      <c r="L4110">
        <f t="shared" si="581"/>
        <v>0.22671181094350634</v>
      </c>
      <c r="M4110" t="str">
        <f t="shared" si="577"/>
        <v/>
      </c>
      <c r="N4110" t="str">
        <f t="shared" si="582"/>
        <v/>
      </c>
      <c r="O4110" t="str">
        <f t="shared" si="583"/>
        <v/>
      </c>
    </row>
    <row r="4111" spans="1:15" x14ac:dyDescent="0.25">
      <c r="A4111" s="2">
        <v>43233.046975972233</v>
      </c>
      <c r="B4111">
        <v>678</v>
      </c>
      <c r="C4111">
        <v>0.12659999999999999</v>
      </c>
      <c r="D4111" t="s">
        <v>6</v>
      </c>
      <c r="E4111">
        <v>680.86125695395992</v>
      </c>
      <c r="F4111">
        <v>678</v>
      </c>
      <c r="G4111" s="5">
        <f t="shared" ca="1" si="575"/>
        <v>-2.880553025933986E-3</v>
      </c>
      <c r="H4111" s="5">
        <f t="shared" ca="1" si="576"/>
        <v>-1.9612569539599465</v>
      </c>
      <c r="I4111" s="6">
        <f t="shared" si="578"/>
        <v>4110</v>
      </c>
      <c r="J4111">
        <f t="shared" si="579"/>
        <v>1.2552441264537819</v>
      </c>
      <c r="K4111">
        <f t="shared" si="580"/>
        <v>2.1689209572347226</v>
      </c>
      <c r="L4111">
        <f t="shared" si="581"/>
        <v>-0.52037125773949489</v>
      </c>
      <c r="M4111" t="str">
        <f t="shared" si="577"/>
        <v/>
      </c>
      <c r="N4111" t="str">
        <f t="shared" si="582"/>
        <v/>
      </c>
      <c r="O4111" t="str">
        <f t="shared" si="583"/>
        <v/>
      </c>
    </row>
    <row r="4112" spans="1:15" x14ac:dyDescent="0.25">
      <c r="A4112" s="2">
        <v>43233.047042800928</v>
      </c>
      <c r="B4112">
        <v>678</v>
      </c>
      <c r="C4112">
        <v>1.7941455799999999</v>
      </c>
      <c r="D4112" t="s">
        <v>6</v>
      </c>
      <c r="E4112">
        <v>680.86125695395992</v>
      </c>
      <c r="F4112">
        <v>677.99999999999989</v>
      </c>
      <c r="G4112" s="5">
        <f t="shared" ca="1" si="575"/>
        <v>-2.880553025933986E-3</v>
      </c>
      <c r="H4112" s="5">
        <f t="shared" ca="1" si="576"/>
        <v>-1.9612569539599465</v>
      </c>
      <c r="I4112" s="6">
        <f t="shared" si="578"/>
        <v>4111</v>
      </c>
      <c r="J4112">
        <f t="shared" si="579"/>
        <v>1.0875521354453781</v>
      </c>
      <c r="K4112">
        <f t="shared" si="580"/>
        <v>2.1716593387374594</v>
      </c>
      <c r="L4112">
        <f t="shared" si="581"/>
        <v>0.32537029724257538</v>
      </c>
      <c r="M4112" t="str">
        <f t="shared" si="577"/>
        <v/>
      </c>
      <c r="N4112" t="str">
        <f t="shared" si="582"/>
        <v/>
      </c>
      <c r="O4112" t="str">
        <f t="shared" si="583"/>
        <v/>
      </c>
    </row>
    <row r="4113" spans="1:15" x14ac:dyDescent="0.25">
      <c r="A4113" s="2">
        <v>43233.047103263889</v>
      </c>
      <c r="B4113">
        <v>678</v>
      </c>
      <c r="C4113">
        <v>1.4623999999999999</v>
      </c>
      <c r="D4113" t="s">
        <v>6</v>
      </c>
      <c r="E4113">
        <v>680.86125695395992</v>
      </c>
      <c r="F4113">
        <v>678</v>
      </c>
      <c r="G4113" s="5">
        <f t="shared" ca="1" si="575"/>
        <v>-2.880553025933986E-3</v>
      </c>
      <c r="H4113" s="5">
        <f t="shared" ca="1" si="576"/>
        <v>-1.9612569539599465</v>
      </c>
      <c r="I4113" s="6">
        <f t="shared" si="578"/>
        <v>4112</v>
      </c>
      <c r="J4113">
        <f t="shared" si="579"/>
        <v>1.1222902779495794</v>
      </c>
      <c r="K4113">
        <f t="shared" si="580"/>
        <v>2.1710293729407359</v>
      </c>
      <c r="L4113">
        <f t="shared" si="581"/>
        <v>0.15665827753851619</v>
      </c>
      <c r="M4113" t="str">
        <f t="shared" si="577"/>
        <v/>
      </c>
      <c r="N4113" t="str">
        <f t="shared" si="582"/>
        <v/>
      </c>
      <c r="O4113" t="str">
        <f t="shared" si="583"/>
        <v/>
      </c>
    </row>
    <row r="4114" spans="1:15" x14ac:dyDescent="0.25">
      <c r="A4114" s="2">
        <v>43233.047149942133</v>
      </c>
      <c r="B4114">
        <v>678</v>
      </c>
      <c r="C4114">
        <v>3.8233379999999997E-2</v>
      </c>
      <c r="D4114" t="s">
        <v>6</v>
      </c>
      <c r="E4114">
        <v>680.86125695395992</v>
      </c>
      <c r="F4114">
        <v>678.00000000000011</v>
      </c>
      <c r="G4114" s="5">
        <f t="shared" ca="1" si="575"/>
        <v>-2.880553025933986E-3</v>
      </c>
      <c r="H4114" s="5">
        <f t="shared" ca="1" si="576"/>
        <v>-1.9612569539599465</v>
      </c>
      <c r="I4114" s="6">
        <f t="shared" si="578"/>
        <v>4113</v>
      </c>
      <c r="J4114">
        <f t="shared" si="579"/>
        <v>1.0887288134285704</v>
      </c>
      <c r="K4114">
        <f t="shared" si="580"/>
        <v>2.1617423298787317</v>
      </c>
      <c r="L4114">
        <f t="shared" si="581"/>
        <v>-0.48594849576151866</v>
      </c>
      <c r="M4114" t="str">
        <f t="shared" si="577"/>
        <v/>
      </c>
      <c r="N4114" t="str">
        <f t="shared" si="582"/>
        <v/>
      </c>
      <c r="O4114" t="str">
        <f t="shared" si="583"/>
        <v/>
      </c>
    </row>
    <row r="4115" spans="1:15" x14ac:dyDescent="0.25">
      <c r="A4115" s="2">
        <v>43233.047225983799</v>
      </c>
      <c r="B4115">
        <v>678</v>
      </c>
      <c r="C4115">
        <v>0.45929999999999999</v>
      </c>
      <c r="D4115" t="s">
        <v>6</v>
      </c>
      <c r="E4115">
        <v>680.86125695395992</v>
      </c>
      <c r="F4115">
        <v>678</v>
      </c>
      <c r="G4115" s="5">
        <f t="shared" ca="1" si="575"/>
        <v>-2.880553025933986E-3</v>
      </c>
      <c r="H4115" s="5">
        <f t="shared" ca="1" si="576"/>
        <v>-1.9612569539599465</v>
      </c>
      <c r="I4115" s="6">
        <f t="shared" si="578"/>
        <v>4114</v>
      </c>
      <c r="J4115">
        <f t="shared" si="579"/>
        <v>0.8867216175462147</v>
      </c>
      <c r="K4115">
        <f t="shared" si="580"/>
        <v>2.1556329709962587</v>
      </c>
      <c r="L4115">
        <f t="shared" si="581"/>
        <v>-0.19828125812562389</v>
      </c>
      <c r="M4115" t="str">
        <f t="shared" si="577"/>
        <v/>
      </c>
      <c r="N4115" t="str">
        <f t="shared" si="582"/>
        <v/>
      </c>
      <c r="O4115" t="str">
        <f t="shared" si="583"/>
        <v/>
      </c>
    </row>
    <row r="4116" spans="1:15" x14ac:dyDescent="0.25">
      <c r="A4116" s="2">
        <v>43233.047349363427</v>
      </c>
      <c r="B4116">
        <v>678</v>
      </c>
      <c r="C4116">
        <v>0.27579999999999999</v>
      </c>
      <c r="D4116" t="s">
        <v>6</v>
      </c>
      <c r="E4116">
        <v>680.86125695395992</v>
      </c>
      <c r="F4116">
        <v>678</v>
      </c>
      <c r="G4116" s="5">
        <f t="shared" ca="1" si="575"/>
        <v>-2.880553025933986E-3</v>
      </c>
      <c r="H4116" s="5">
        <f t="shared" ca="1" si="576"/>
        <v>-1.9612569539599465</v>
      </c>
      <c r="I4116" s="6">
        <f t="shared" si="578"/>
        <v>4115</v>
      </c>
      <c r="J4116">
        <f t="shared" si="579"/>
        <v>0.76723548052100909</v>
      </c>
      <c r="K4116">
        <f t="shared" si="580"/>
        <v>2.150492233101319</v>
      </c>
      <c r="L4116">
        <f t="shared" si="581"/>
        <v>-0.22852232291594399</v>
      </c>
      <c r="M4116" t="str">
        <f t="shared" si="577"/>
        <v/>
      </c>
      <c r="N4116" t="str">
        <f t="shared" si="582"/>
        <v/>
      </c>
      <c r="O4116" t="str">
        <f t="shared" si="583"/>
        <v/>
      </c>
    </row>
    <row r="4117" spans="1:15" x14ac:dyDescent="0.25">
      <c r="A4117" s="2">
        <v>43233.047477731481</v>
      </c>
      <c r="B4117">
        <v>677.99</v>
      </c>
      <c r="C4117">
        <v>0.38479999999999998</v>
      </c>
      <c r="D4117" t="s">
        <v>5</v>
      </c>
      <c r="E4117">
        <v>681.11060735396006</v>
      </c>
      <c r="F4117">
        <v>678</v>
      </c>
      <c r="G4117" s="5">
        <f t="shared" ca="1" si="575"/>
        <v>-3.2455923165668589E-3</v>
      </c>
      <c r="H4117" s="5">
        <f t="shared" ca="1" si="576"/>
        <v>-2.2106073539601994</v>
      </c>
      <c r="I4117" s="6">
        <f t="shared" si="578"/>
        <v>4116</v>
      </c>
      <c r="J4117">
        <f t="shared" si="579"/>
        <v>0.60737171324367978</v>
      </c>
      <c r="K4117">
        <f t="shared" si="580"/>
        <v>2.1381296830464991</v>
      </c>
      <c r="L4117">
        <f t="shared" si="581"/>
        <v>-0.10409645168320664</v>
      </c>
      <c r="M4117" t="str">
        <f t="shared" si="577"/>
        <v/>
      </c>
      <c r="N4117" t="str">
        <f t="shared" si="582"/>
        <v/>
      </c>
      <c r="O4117" t="str">
        <f t="shared" si="583"/>
        <v/>
      </c>
    </row>
    <row r="4118" spans="1:15" x14ac:dyDescent="0.25">
      <c r="A4118" s="2">
        <v>43233.047616006937</v>
      </c>
      <c r="B4118">
        <v>678</v>
      </c>
      <c r="C4118">
        <v>0.18140000000000001</v>
      </c>
      <c r="D4118" t="s">
        <v>6</v>
      </c>
      <c r="E4118">
        <v>681.11060735396006</v>
      </c>
      <c r="F4118">
        <v>678</v>
      </c>
      <c r="G4118" s="5">
        <f t="shared" ca="1" si="575"/>
        <v>-3.2455923165668589E-3</v>
      </c>
      <c r="H4118" s="5">
        <f t="shared" ca="1" si="576"/>
        <v>-2.2106073539601994</v>
      </c>
      <c r="I4118" s="6">
        <f t="shared" si="578"/>
        <v>4117</v>
      </c>
      <c r="J4118">
        <f t="shared" si="579"/>
        <v>0.4439489543697448</v>
      </c>
      <c r="K4118">
        <f t="shared" si="580"/>
        <v>2.114859551045734</v>
      </c>
      <c r="L4118">
        <f t="shared" si="581"/>
        <v>-0.12414486543086149</v>
      </c>
      <c r="M4118" t="str">
        <f t="shared" si="577"/>
        <v/>
      </c>
      <c r="N4118" t="str">
        <f t="shared" si="582"/>
        <v/>
      </c>
      <c r="O4118" t="str">
        <f t="shared" si="583"/>
        <v/>
      </c>
    </row>
    <row r="4119" spans="1:15" x14ac:dyDescent="0.25">
      <c r="A4119" s="2">
        <v>43233.047617037038</v>
      </c>
      <c r="B4119">
        <v>678</v>
      </c>
      <c r="C4119">
        <v>0.99847947999999997</v>
      </c>
      <c r="D4119" t="s">
        <v>6</v>
      </c>
      <c r="E4119">
        <v>681.11060735396006</v>
      </c>
      <c r="F4119">
        <v>678</v>
      </c>
      <c r="G4119" s="5">
        <f t="shared" ca="1" si="575"/>
        <v>-3.245592316566692E-3</v>
      </c>
      <c r="H4119" s="5">
        <f t="shared" ca="1" si="576"/>
        <v>-2.2106073539600857</v>
      </c>
      <c r="I4119" s="6">
        <f t="shared" si="578"/>
        <v>4118</v>
      </c>
      <c r="J4119">
        <f t="shared" si="579"/>
        <v>0.37724680053781867</v>
      </c>
      <c r="K4119">
        <f t="shared" si="580"/>
        <v>2.1152692096594539</v>
      </c>
      <c r="L4119">
        <f t="shared" si="581"/>
        <v>0.29368965265759067</v>
      </c>
      <c r="M4119" t="str">
        <f t="shared" si="577"/>
        <v/>
      </c>
      <c r="N4119" t="str">
        <f t="shared" si="582"/>
        <v/>
      </c>
      <c r="O4119" t="str">
        <f t="shared" si="583"/>
        <v/>
      </c>
    </row>
    <row r="4120" spans="1:15" x14ac:dyDescent="0.25">
      <c r="A4120" s="2">
        <v>43233.047879756938</v>
      </c>
      <c r="B4120">
        <v>678</v>
      </c>
      <c r="C4120">
        <v>0.21329999999999999</v>
      </c>
      <c r="D4120" t="s">
        <v>6</v>
      </c>
      <c r="E4120">
        <v>681.11060735396006</v>
      </c>
      <c r="F4120">
        <v>678</v>
      </c>
      <c r="G4120" s="5">
        <f t="shared" ca="1" si="575"/>
        <v>-3.245592316566692E-3</v>
      </c>
      <c r="H4120" s="5">
        <f t="shared" ca="1" si="576"/>
        <v>-2.2106073539600857</v>
      </c>
      <c r="I4120" s="6">
        <f t="shared" si="578"/>
        <v>4119</v>
      </c>
      <c r="J4120">
        <f t="shared" si="579"/>
        <v>0.29675522593277037</v>
      </c>
      <c r="K4120">
        <f t="shared" si="580"/>
        <v>2.0937926858900959</v>
      </c>
      <c r="L4120">
        <f t="shared" si="581"/>
        <v>-3.9858399781013937E-2</v>
      </c>
      <c r="M4120" t="str">
        <f t="shared" si="577"/>
        <v/>
      </c>
      <c r="N4120" t="str">
        <f t="shared" si="582"/>
        <v/>
      </c>
      <c r="O4120" t="str">
        <f t="shared" si="583"/>
        <v/>
      </c>
    </row>
    <row r="4121" spans="1:15" x14ac:dyDescent="0.25">
      <c r="A4121" s="2">
        <v>43233.048029108802</v>
      </c>
      <c r="B4121">
        <v>678</v>
      </c>
      <c r="C4121">
        <v>9.7600000000000006E-2</v>
      </c>
      <c r="D4121" t="s">
        <v>6</v>
      </c>
      <c r="E4121">
        <v>681.11060735396006</v>
      </c>
      <c r="F4121">
        <v>678</v>
      </c>
      <c r="G4121" s="5">
        <f t="shared" ca="1" si="575"/>
        <v>-3.245592316566692E-3</v>
      </c>
      <c r="H4121" s="5">
        <f t="shared" ca="1" si="576"/>
        <v>-2.2106073539600857</v>
      </c>
      <c r="I4121" s="6">
        <f t="shared" si="578"/>
        <v>4120</v>
      </c>
      <c r="J4121">
        <f t="shared" si="579"/>
        <v>0.14879151169748184</v>
      </c>
      <c r="K4121">
        <f t="shared" si="580"/>
        <v>2.0766111191669934</v>
      </c>
      <c r="L4121">
        <f t="shared" si="581"/>
        <v>-2.4651467588219726E-2</v>
      </c>
      <c r="M4121" t="str">
        <f t="shared" si="577"/>
        <v/>
      </c>
      <c r="N4121" t="str">
        <f t="shared" si="582"/>
        <v/>
      </c>
      <c r="O4121" t="str">
        <f t="shared" si="583"/>
        <v/>
      </c>
    </row>
    <row r="4122" spans="1:15" x14ac:dyDescent="0.25">
      <c r="A4122" s="2">
        <v>43233.048109409719</v>
      </c>
      <c r="B4122">
        <v>678</v>
      </c>
      <c r="C4122">
        <v>200</v>
      </c>
      <c r="D4122" t="s">
        <v>6</v>
      </c>
      <c r="E4122">
        <v>681.11060735396006</v>
      </c>
      <c r="F4122">
        <v>678</v>
      </c>
      <c r="G4122" s="5">
        <f t="shared" ca="1" si="575"/>
        <v>-1.9847189878185699E-3</v>
      </c>
      <c r="H4122" s="5">
        <f t="shared" ca="1" si="576"/>
        <v>-1.351813155220043</v>
      </c>
      <c r="I4122" s="6">
        <f t="shared" si="578"/>
        <v>4121</v>
      </c>
      <c r="J4122">
        <f t="shared" si="579"/>
        <v>4.3755696621843754E-2</v>
      </c>
      <c r="K4122">
        <f t="shared" si="580"/>
        <v>2.0726382506427408</v>
      </c>
      <c r="L4122">
        <f t="shared" si="581"/>
        <v>96.474261362961059</v>
      </c>
      <c r="M4122" t="str">
        <f t="shared" si="577"/>
        <v/>
      </c>
      <c r="N4122" t="str">
        <f t="shared" si="582"/>
        <v/>
      </c>
      <c r="O4122" t="str">
        <f t="shared" si="583"/>
        <v/>
      </c>
    </row>
    <row r="4123" spans="1:15" x14ac:dyDescent="0.25">
      <c r="A4123" s="2">
        <v>43233.048181712962</v>
      </c>
      <c r="B4123">
        <v>678</v>
      </c>
      <c r="C4123">
        <v>0.76813805999999996</v>
      </c>
      <c r="D4123" t="s">
        <v>6</v>
      </c>
      <c r="E4123">
        <v>681.11060735396006</v>
      </c>
      <c r="F4123">
        <v>678</v>
      </c>
      <c r="G4123" s="5">
        <f t="shared" ca="1" si="575"/>
        <v>-1.6452648686730786E-3</v>
      </c>
      <c r="H4123" s="5">
        <f t="shared" ca="1" si="576"/>
        <v>-1.1206073539600538</v>
      </c>
      <c r="I4123" s="6">
        <f t="shared" si="578"/>
        <v>4122</v>
      </c>
      <c r="J4123">
        <f t="shared" si="579"/>
        <v>22.706800889949591</v>
      </c>
      <c r="K4123">
        <f t="shared" si="580"/>
        <v>32.93149185775556</v>
      </c>
      <c r="L4123">
        <f t="shared" si="581"/>
        <v>-0.66619097988975284</v>
      </c>
      <c r="M4123" t="str">
        <f t="shared" si="577"/>
        <v/>
      </c>
      <c r="N4123" t="str">
        <f t="shared" si="582"/>
        <v/>
      </c>
      <c r="O4123" t="str">
        <f t="shared" si="583"/>
        <v/>
      </c>
    </row>
    <row r="4124" spans="1:15" x14ac:dyDescent="0.25">
      <c r="A4124" s="2">
        <v>43233.048306712961</v>
      </c>
      <c r="B4124">
        <v>678</v>
      </c>
      <c r="C4124">
        <v>0.53700000000000003</v>
      </c>
      <c r="D4124" t="s">
        <v>6</v>
      </c>
      <c r="E4124">
        <v>681.11060735396006</v>
      </c>
      <c r="F4124">
        <v>678</v>
      </c>
      <c r="G4124" s="5">
        <f t="shared" ca="1" si="575"/>
        <v>-1.6305829654814077E-3</v>
      </c>
      <c r="H4124" s="5">
        <f t="shared" ca="1" si="576"/>
        <v>-1.1106073539600629</v>
      </c>
      <c r="I4124" s="6">
        <f t="shared" si="578"/>
        <v>4123</v>
      </c>
      <c r="J4124">
        <f t="shared" si="579"/>
        <v>21.603477491815283</v>
      </c>
      <c r="K4124">
        <f t="shared" si="580"/>
        <v>33.101646230516231</v>
      </c>
      <c r="L4124">
        <f t="shared" si="581"/>
        <v>-0.63641781877283832</v>
      </c>
      <c r="M4124" t="str">
        <f t="shared" si="577"/>
        <v/>
      </c>
      <c r="N4124" t="str">
        <f t="shared" si="582"/>
        <v/>
      </c>
      <c r="O4124" t="str">
        <f t="shared" si="583"/>
        <v/>
      </c>
    </row>
    <row r="4125" spans="1:15" x14ac:dyDescent="0.25">
      <c r="A4125" s="2">
        <v>43233.048334513893</v>
      </c>
      <c r="B4125">
        <v>678</v>
      </c>
      <c r="C4125">
        <v>6.3887110700000003</v>
      </c>
      <c r="D4125" t="s">
        <v>6</v>
      </c>
      <c r="E4125">
        <v>681.11060735396006</v>
      </c>
      <c r="F4125">
        <v>678</v>
      </c>
      <c r="G4125" s="5">
        <f t="shared" ca="1" si="575"/>
        <v>-2.3646781250656126E-3</v>
      </c>
      <c r="H4125" s="5">
        <f t="shared" ca="1" si="576"/>
        <v>-1.6106073539600629</v>
      </c>
      <c r="I4125" s="6">
        <f t="shared" si="578"/>
        <v>4124</v>
      </c>
      <c r="J4125">
        <f t="shared" si="579"/>
        <v>21.176148207529423</v>
      </c>
      <c r="K4125">
        <f t="shared" si="580"/>
        <v>33.124686044280672</v>
      </c>
      <c r="L4125">
        <f t="shared" si="581"/>
        <v>-0.44641742770819803</v>
      </c>
      <c r="M4125" t="str">
        <f t="shared" si="577"/>
        <v/>
      </c>
      <c r="N4125" t="str">
        <f t="shared" si="582"/>
        <v/>
      </c>
      <c r="O4125" t="str">
        <f t="shared" si="583"/>
        <v/>
      </c>
    </row>
    <row r="4126" spans="1:15" x14ac:dyDescent="0.25">
      <c r="A4126" s="2">
        <v>43233.048334513893</v>
      </c>
      <c r="B4126">
        <v>678</v>
      </c>
      <c r="C4126">
        <v>2.1889335700000001</v>
      </c>
      <c r="D4126" t="s">
        <v>6</v>
      </c>
      <c r="E4126">
        <v>681.11060735396006</v>
      </c>
      <c r="F4126">
        <v>678</v>
      </c>
      <c r="G4126" s="5">
        <f t="shared" ca="1" si="575"/>
        <v>-2.3646781250656126E-3</v>
      </c>
      <c r="H4126" s="5">
        <f t="shared" ca="1" si="576"/>
        <v>-1.6106073539600629</v>
      </c>
      <c r="I4126" s="6">
        <f t="shared" si="578"/>
        <v>4125</v>
      </c>
      <c r="J4126">
        <f t="shared" si="579"/>
        <v>20.823163549730907</v>
      </c>
      <c r="K4126">
        <f t="shared" si="580"/>
        <v>33.183938466008115</v>
      </c>
      <c r="L4126">
        <f t="shared" si="581"/>
        <v>-0.5615436515716431</v>
      </c>
      <c r="M4126" t="str">
        <f t="shared" si="577"/>
        <v/>
      </c>
      <c r="N4126" t="str">
        <f t="shared" si="582"/>
        <v/>
      </c>
      <c r="O4126" t="str">
        <f t="shared" si="583"/>
        <v/>
      </c>
    </row>
    <row r="4127" spans="1:15" x14ac:dyDescent="0.25">
      <c r="A4127" s="2">
        <v>43233.048490046298</v>
      </c>
      <c r="B4127">
        <v>678</v>
      </c>
      <c r="C4127">
        <v>3.5854314999999999</v>
      </c>
      <c r="D4127" t="s">
        <v>6</v>
      </c>
      <c r="E4127">
        <v>681.11060735396006</v>
      </c>
      <c r="F4127">
        <v>679.07614413294016</v>
      </c>
      <c r="G4127" s="5">
        <f t="shared" ca="1" si="575"/>
        <v>-2.3646781250656126E-3</v>
      </c>
      <c r="H4127" s="5">
        <f t="shared" ca="1" si="576"/>
        <v>-1.6106073539600629</v>
      </c>
      <c r="I4127" s="6">
        <f t="shared" si="578"/>
        <v>4126</v>
      </c>
      <c r="J4127">
        <f t="shared" si="579"/>
        <v>19.90208897057164</v>
      </c>
      <c r="K4127">
        <f t="shared" si="580"/>
        <v>33.307863614759547</v>
      </c>
      <c r="L4127">
        <f t="shared" si="581"/>
        <v>-0.48987403272965613</v>
      </c>
      <c r="M4127" t="str">
        <f t="shared" si="577"/>
        <v/>
      </c>
      <c r="N4127" t="str">
        <f t="shared" si="582"/>
        <v/>
      </c>
      <c r="O4127" t="str">
        <f t="shared" si="583"/>
        <v/>
      </c>
    </row>
    <row r="4128" spans="1:15" x14ac:dyDescent="0.25">
      <c r="A4128" s="2">
        <v>43233.048490046298</v>
      </c>
      <c r="B4128">
        <v>678</v>
      </c>
      <c r="C4128">
        <v>2.2201745700000002</v>
      </c>
      <c r="D4128" t="s">
        <v>6</v>
      </c>
      <c r="E4128">
        <v>681.11060735396006</v>
      </c>
      <c r="F4128">
        <v>680.10494417134009</v>
      </c>
      <c r="G4128" s="5">
        <f t="shared" ca="1" si="575"/>
        <v>-2.3646781250654457E-3</v>
      </c>
      <c r="H4128" s="5">
        <f t="shared" ca="1" si="576"/>
        <v>-1.6106073539599493</v>
      </c>
      <c r="I4128" s="6">
        <f t="shared" si="578"/>
        <v>4127</v>
      </c>
      <c r="J4128">
        <f t="shared" si="579"/>
        <v>19.200884405747729</v>
      </c>
      <c r="K4128">
        <f t="shared" si="580"/>
        <v>33.396873336532579</v>
      </c>
      <c r="L4128">
        <f t="shared" si="581"/>
        <v>-0.50845208366175587</v>
      </c>
      <c r="M4128" t="str">
        <f t="shared" si="577"/>
        <v/>
      </c>
      <c r="N4128" t="str">
        <f t="shared" si="582"/>
        <v/>
      </c>
      <c r="O4128" t="str">
        <f t="shared" si="583"/>
        <v/>
      </c>
    </row>
    <row r="4129" spans="1:15" x14ac:dyDescent="0.25">
      <c r="A4129" s="2">
        <v>43233.048490046298</v>
      </c>
      <c r="B4129">
        <v>678.02</v>
      </c>
      <c r="C4129">
        <v>1.950638E-2</v>
      </c>
      <c r="D4129" t="s">
        <v>6</v>
      </c>
      <c r="E4129">
        <v>681.11060735396006</v>
      </c>
      <c r="F4129">
        <v>680.11711615245997</v>
      </c>
      <c r="G4129" s="5">
        <f t="shared" ca="1" si="575"/>
        <v>-2.3646781250654457E-3</v>
      </c>
      <c r="H4129" s="5">
        <f t="shared" ca="1" si="576"/>
        <v>-1.6106073539599493</v>
      </c>
      <c r="I4129" s="6">
        <f t="shared" si="578"/>
        <v>4128</v>
      </c>
      <c r="J4129">
        <f t="shared" si="579"/>
        <v>18.308946957327407</v>
      </c>
      <c r="K4129">
        <f t="shared" si="580"/>
        <v>33.501264930466078</v>
      </c>
      <c r="L4129">
        <f t="shared" si="581"/>
        <v>-0.54593283612688237</v>
      </c>
      <c r="M4129" t="str">
        <f t="shared" si="577"/>
        <v/>
      </c>
      <c r="N4129" t="str">
        <f t="shared" si="582"/>
        <v/>
      </c>
      <c r="O4129" t="str">
        <f t="shared" si="583"/>
        <v/>
      </c>
    </row>
    <row r="4130" spans="1:15" x14ac:dyDescent="0.25">
      <c r="A4130" s="2">
        <v>43233.048490046298</v>
      </c>
      <c r="B4130">
        <v>679.3</v>
      </c>
      <c r="C4130">
        <v>1.0676E-2</v>
      </c>
      <c r="D4130" t="s">
        <v>6</v>
      </c>
      <c r="E4130">
        <v>681.11060735396006</v>
      </c>
      <c r="F4130">
        <v>680.12104492046001</v>
      </c>
      <c r="G4130" s="5">
        <f t="shared" ref="G4130:G4193" ca="1" si="584">(OFFSET(F4130,$T$2,0)-E4130)/E4130</f>
        <v>-2.1674632842603528E-3</v>
      </c>
      <c r="H4130" s="5">
        <f t="shared" ref="H4130:H4193" ca="1" si="585">IF(ISNUMBER(G4130),E4130*G4130,"")</f>
        <v>-1.4762822339599779</v>
      </c>
      <c r="I4130" s="6">
        <f t="shared" si="578"/>
        <v>4129</v>
      </c>
      <c r="J4130">
        <f t="shared" si="579"/>
        <v>17.165495289361388</v>
      </c>
      <c r="K4130">
        <f t="shared" si="580"/>
        <v>33.627882401860731</v>
      </c>
      <c r="L4130">
        <f t="shared" si="581"/>
        <v>-0.51013676937362429</v>
      </c>
      <c r="M4130" t="str">
        <f t="shared" si="577"/>
        <v/>
      </c>
      <c r="N4130" t="str">
        <f t="shared" si="582"/>
        <v/>
      </c>
      <c r="O4130" t="str">
        <f t="shared" si="583"/>
        <v/>
      </c>
    </row>
    <row r="4131" spans="1:15" x14ac:dyDescent="0.25">
      <c r="A4131" s="2">
        <v>43233.048490046298</v>
      </c>
      <c r="B4131">
        <v>679.95</v>
      </c>
      <c r="C4131">
        <v>2.0749165299999999</v>
      </c>
      <c r="D4131" t="s">
        <v>6</v>
      </c>
      <c r="E4131">
        <v>681.11060735396006</v>
      </c>
      <c r="F4131">
        <v>680.61487505460013</v>
      </c>
      <c r="G4131" s="5">
        <f t="shared" ca="1" si="584"/>
        <v>-2.1537774013811618E-3</v>
      </c>
      <c r="H4131" s="5">
        <f t="shared" ca="1" si="585"/>
        <v>-1.466960633959957</v>
      </c>
      <c r="I4131" s="6">
        <f t="shared" si="578"/>
        <v>4130</v>
      </c>
      <c r="J4131">
        <f t="shared" si="579"/>
        <v>15.981515915546424</v>
      </c>
      <c r="K4131">
        <f t="shared" si="580"/>
        <v>33.743319428046277</v>
      </c>
      <c r="L4131">
        <f t="shared" si="581"/>
        <v>-0.41212896719306585</v>
      </c>
      <c r="M4131" t="str">
        <f t="shared" si="577"/>
        <v/>
      </c>
      <c r="N4131" t="str">
        <f t="shared" si="582"/>
        <v/>
      </c>
      <c r="O4131" t="str">
        <f t="shared" si="583"/>
        <v/>
      </c>
    </row>
    <row r="4132" spans="1:15" x14ac:dyDescent="0.25">
      <c r="A4132" s="2">
        <v>43233.048498344913</v>
      </c>
      <c r="B4132">
        <v>679.94</v>
      </c>
      <c r="C4132">
        <v>0.10497378</v>
      </c>
      <c r="D4132" t="s">
        <v>6</v>
      </c>
      <c r="E4132">
        <v>681.11060735396006</v>
      </c>
      <c r="F4132">
        <v>680.64006876180008</v>
      </c>
      <c r="G4132" s="5">
        <f t="shared" ca="1" si="584"/>
        <v>-1.7916441482255575E-3</v>
      </c>
      <c r="H4132" s="5">
        <f t="shared" ca="1" si="585"/>
        <v>-1.2203078339600779</v>
      </c>
      <c r="I4132" s="6">
        <f t="shared" si="578"/>
        <v>4131</v>
      </c>
      <c r="J4132">
        <f t="shared" si="579"/>
        <v>15.031294572050456</v>
      </c>
      <c r="K4132">
        <f t="shared" si="580"/>
        <v>33.819866202214683</v>
      </c>
      <c r="L4132">
        <f t="shared" si="581"/>
        <v>-0.44134771861022354</v>
      </c>
      <c r="M4132" t="str">
        <f t="shared" si="577"/>
        <v/>
      </c>
      <c r="N4132" t="str">
        <f t="shared" si="582"/>
        <v/>
      </c>
      <c r="O4132" t="str">
        <f t="shared" si="583"/>
        <v/>
      </c>
    </row>
    <row r="4133" spans="1:15" x14ac:dyDescent="0.25">
      <c r="A4133" s="2">
        <v>43233.048631215279</v>
      </c>
      <c r="B4133">
        <v>679.96</v>
      </c>
      <c r="C4133">
        <v>0.98050000000000004</v>
      </c>
      <c r="D4133" t="s">
        <v>6</v>
      </c>
      <c r="E4133">
        <v>681.11060735396006</v>
      </c>
      <c r="F4133">
        <v>680.82064255701994</v>
      </c>
      <c r="G4133" s="5">
        <f t="shared" ca="1" si="584"/>
        <v>-1.778958983867922E-3</v>
      </c>
      <c r="H4133" s="5">
        <f t="shared" ca="1" si="585"/>
        <v>-1.2116678339600639</v>
      </c>
      <c r="I4133" s="6">
        <f t="shared" si="578"/>
        <v>4132</v>
      </c>
      <c r="J4133">
        <f t="shared" si="579"/>
        <v>13.961959519999937</v>
      </c>
      <c r="K4133">
        <f t="shared" si="580"/>
        <v>33.906555145475636</v>
      </c>
      <c r="L4133">
        <f t="shared" si="581"/>
        <v>-0.38285987663161747</v>
      </c>
      <c r="M4133" t="str">
        <f t="shared" si="577"/>
        <v/>
      </c>
      <c r="N4133" t="str">
        <f t="shared" si="582"/>
        <v/>
      </c>
      <c r="O4133" t="str">
        <f t="shared" si="583"/>
        <v/>
      </c>
    </row>
    <row r="4134" spans="1:15" x14ac:dyDescent="0.25">
      <c r="A4134" s="2">
        <v>43233.048667650473</v>
      </c>
      <c r="B4134">
        <v>679.96</v>
      </c>
      <c r="C4134">
        <v>0.10027213</v>
      </c>
      <c r="D4134" t="s">
        <v>6</v>
      </c>
      <c r="E4134">
        <v>681.11060735396006</v>
      </c>
      <c r="F4134">
        <v>680.83888633532013</v>
      </c>
      <c r="G4134" s="5">
        <f t="shared" ca="1" si="584"/>
        <v>-1.7691209341772736E-3</v>
      </c>
      <c r="H4134" s="5">
        <f t="shared" ca="1" si="585"/>
        <v>-1.204967033960088</v>
      </c>
      <c r="I4134" s="6">
        <f t="shared" si="578"/>
        <v>4133</v>
      </c>
      <c r="J4134">
        <f t="shared" si="579"/>
        <v>13.230943731176694</v>
      </c>
      <c r="K4134">
        <f t="shared" si="580"/>
        <v>33.961054059370767</v>
      </c>
      <c r="L4134">
        <f t="shared" si="581"/>
        <v>-0.38663910661375922</v>
      </c>
      <c r="M4134" t="str">
        <f t="shared" si="577"/>
        <v/>
      </c>
      <c r="N4134" t="str">
        <f t="shared" si="582"/>
        <v/>
      </c>
      <c r="O4134" t="str">
        <f t="shared" si="583"/>
        <v/>
      </c>
    </row>
    <row r="4135" spans="1:15" x14ac:dyDescent="0.25">
      <c r="A4135" s="2">
        <v>43233.048758865742</v>
      </c>
      <c r="B4135">
        <v>679.96</v>
      </c>
      <c r="C4135">
        <v>0.14069999999999999</v>
      </c>
      <c r="D4135" t="s">
        <v>6</v>
      </c>
      <c r="E4135">
        <v>681.11060735396006</v>
      </c>
      <c r="F4135">
        <v>680.87743813531995</v>
      </c>
      <c r="G4135" s="5">
        <f t="shared" ca="1" si="584"/>
        <v>-1.6632221574128935E-3</v>
      </c>
      <c r="H4135" s="5">
        <f t="shared" ca="1" si="585"/>
        <v>-1.1328382538000596</v>
      </c>
      <c r="I4135" s="6">
        <f t="shared" si="578"/>
        <v>4134</v>
      </c>
      <c r="J4135">
        <f t="shared" si="579"/>
        <v>12.069373328638676</v>
      </c>
      <c r="K4135">
        <f t="shared" si="580"/>
        <v>34.029124302446739</v>
      </c>
      <c r="L4135">
        <f t="shared" si="581"/>
        <v>-0.35054305901668437</v>
      </c>
      <c r="M4135" t="str">
        <f t="shared" ref="M4135:M4198" si="586">IF(L4135&lt;-1.5,1,"")</f>
        <v/>
      </c>
      <c r="N4135" t="str">
        <f t="shared" si="582"/>
        <v/>
      </c>
      <c r="O4135" t="str">
        <f t="shared" si="583"/>
        <v/>
      </c>
    </row>
    <row r="4136" spans="1:15" x14ac:dyDescent="0.25">
      <c r="A4136" s="2">
        <v>43233.048846388891</v>
      </c>
      <c r="B4136">
        <v>679.96</v>
      </c>
      <c r="C4136">
        <v>0.83427772</v>
      </c>
      <c r="D4136" t="s">
        <v>6</v>
      </c>
      <c r="E4136">
        <v>681.11060735396006</v>
      </c>
      <c r="F4136">
        <v>681.10603023059991</v>
      </c>
      <c r="G4136" s="5">
        <f t="shared" ca="1" si="584"/>
        <v>-1.6632221574128935E-3</v>
      </c>
      <c r="H4136" s="5">
        <f t="shared" ca="1" si="585"/>
        <v>-1.1328382538000596</v>
      </c>
      <c r="I4136" s="6">
        <f t="shared" si="578"/>
        <v>4135</v>
      </c>
      <c r="J4136">
        <f t="shared" si="579"/>
        <v>10.998487092100959</v>
      </c>
      <c r="K4136">
        <f t="shared" si="580"/>
        <v>34.085413483877538</v>
      </c>
      <c r="L4136">
        <f t="shared" si="581"/>
        <v>-0.29819821246729628</v>
      </c>
      <c r="M4136" t="str">
        <f t="shared" si="586"/>
        <v/>
      </c>
      <c r="N4136" t="str">
        <f t="shared" si="582"/>
        <v/>
      </c>
      <c r="O4136" t="str">
        <f t="shared" si="583"/>
        <v/>
      </c>
    </row>
    <row r="4137" spans="1:15" x14ac:dyDescent="0.25">
      <c r="A4137" s="2">
        <v>43233.048846388891</v>
      </c>
      <c r="B4137">
        <v>680.3</v>
      </c>
      <c r="C4137">
        <v>1.0680200000000001E-2</v>
      </c>
      <c r="D4137" t="s">
        <v>6</v>
      </c>
      <c r="E4137">
        <v>681.11060735396006</v>
      </c>
      <c r="F4137">
        <v>681.10823035179988</v>
      </c>
      <c r="G4137" s="5">
        <f t="shared" ca="1" si="584"/>
        <v>-1.6632221574128935E-3</v>
      </c>
      <c r="H4137" s="5">
        <f t="shared" ca="1" si="585"/>
        <v>-1.1328382538000596</v>
      </c>
      <c r="I4137" s="6">
        <f t="shared" si="578"/>
        <v>4136</v>
      </c>
      <c r="J4137">
        <f t="shared" si="579"/>
        <v>9.9243290490755953</v>
      </c>
      <c r="K4137">
        <f t="shared" si="580"/>
        <v>34.121904730126367</v>
      </c>
      <c r="L4137">
        <f t="shared" si="581"/>
        <v>-0.29053620914435047</v>
      </c>
      <c r="M4137" t="str">
        <f t="shared" si="586"/>
        <v/>
      </c>
      <c r="N4137" t="str">
        <f t="shared" si="582"/>
        <v/>
      </c>
      <c r="O4137" t="str">
        <f t="shared" si="583"/>
        <v/>
      </c>
    </row>
    <row r="4138" spans="1:15" x14ac:dyDescent="0.25">
      <c r="A4138" s="2">
        <v>43233.048846388891</v>
      </c>
      <c r="B4138">
        <v>681.03</v>
      </c>
      <c r="C4138">
        <v>0.59</v>
      </c>
      <c r="D4138" t="s">
        <v>6</v>
      </c>
      <c r="E4138">
        <v>681.11060735396006</v>
      </c>
      <c r="F4138">
        <v>681.14363035180008</v>
      </c>
      <c r="G4138" s="5">
        <f t="shared" ca="1" si="584"/>
        <v>-1.6632221574128935E-3</v>
      </c>
      <c r="H4138" s="5">
        <f t="shared" ca="1" si="585"/>
        <v>-1.1328382538000596</v>
      </c>
      <c r="I4138" s="6">
        <f t="shared" si="578"/>
        <v>4137</v>
      </c>
      <c r="J4138">
        <f t="shared" si="579"/>
        <v>8.7678322845714547</v>
      </c>
      <c r="K4138">
        <f t="shared" si="580"/>
        <v>34.153685002061863</v>
      </c>
      <c r="L4138">
        <f t="shared" si="581"/>
        <v>-0.23944216514492531</v>
      </c>
      <c r="M4138" t="str">
        <f t="shared" si="586"/>
        <v/>
      </c>
      <c r="N4138" t="str">
        <f t="shared" si="582"/>
        <v/>
      </c>
      <c r="O4138" t="str">
        <f t="shared" si="583"/>
        <v/>
      </c>
    </row>
    <row r="4139" spans="1:15" x14ac:dyDescent="0.25">
      <c r="A4139" s="2">
        <v>43233.048846388891</v>
      </c>
      <c r="B4139">
        <v>681.14</v>
      </c>
      <c r="C4139">
        <v>0.28852</v>
      </c>
      <c r="D4139" t="s">
        <v>6</v>
      </c>
      <c r="E4139">
        <v>681.11060735396006</v>
      </c>
      <c r="F4139">
        <v>681.15459411179995</v>
      </c>
      <c r="G4139" s="5">
        <f t="shared" ca="1" si="584"/>
        <v>-1.6599467718647492E-3</v>
      </c>
      <c r="H4139" s="5">
        <f t="shared" ca="1" si="585"/>
        <v>-1.1306073539600447</v>
      </c>
      <c r="I4139" s="6">
        <f t="shared" si="578"/>
        <v>4138</v>
      </c>
      <c r="J4139">
        <f t="shared" si="579"/>
        <v>7.7264881348571635</v>
      </c>
      <c r="K4139">
        <f t="shared" si="580"/>
        <v>34.172131284014952</v>
      </c>
      <c r="L4139">
        <f t="shared" si="581"/>
        <v>-0.21766181550216909</v>
      </c>
      <c r="M4139" t="str">
        <f t="shared" si="586"/>
        <v/>
      </c>
      <c r="N4139" t="str">
        <f t="shared" si="582"/>
        <v/>
      </c>
      <c r="O4139" t="str">
        <f t="shared" si="583"/>
        <v/>
      </c>
    </row>
    <row r="4140" spans="1:15" x14ac:dyDescent="0.25">
      <c r="A4140" s="2">
        <v>43233.048846388891</v>
      </c>
      <c r="B4140">
        <v>681.14</v>
      </c>
      <c r="C4140">
        <v>2.45469458</v>
      </c>
      <c r="D4140" t="s">
        <v>6</v>
      </c>
      <c r="E4140">
        <v>681.11060735396006</v>
      </c>
      <c r="F4140">
        <v>681.27024767008004</v>
      </c>
      <c r="G4140" s="5">
        <f t="shared" ca="1" si="584"/>
        <v>-2.0219758472275096E-3</v>
      </c>
      <c r="H4140" s="5">
        <f t="shared" ca="1" si="585"/>
        <v>-1.3771891973601671</v>
      </c>
      <c r="I4140" s="6">
        <f t="shared" si="578"/>
        <v>4139</v>
      </c>
      <c r="J4140">
        <f t="shared" si="579"/>
        <v>6.7713618812268876</v>
      </c>
      <c r="K4140">
        <f t="shared" si="580"/>
        <v>34.189442952055757</v>
      </c>
      <c r="L4140">
        <f t="shared" si="581"/>
        <v>-0.12625731595803416</v>
      </c>
      <c r="M4140" t="str">
        <f t="shared" si="586"/>
        <v/>
      </c>
      <c r="N4140" t="str">
        <f t="shared" si="582"/>
        <v/>
      </c>
      <c r="O4140" t="str">
        <f t="shared" si="583"/>
        <v/>
      </c>
    </row>
    <row r="4141" spans="1:15" x14ac:dyDescent="0.25">
      <c r="A4141" s="2">
        <v>43233.048849618062</v>
      </c>
      <c r="B4141">
        <v>681.04</v>
      </c>
      <c r="C4141">
        <v>0.54</v>
      </c>
      <c r="D4141" t="s">
        <v>5</v>
      </c>
      <c r="E4141">
        <v>681.1311273539601</v>
      </c>
      <c r="F4141">
        <v>681.27024767008004</v>
      </c>
      <c r="G4141" s="5">
        <f t="shared" ca="1" si="584"/>
        <v>-2.0520412901844365E-3</v>
      </c>
      <c r="H4141" s="5">
        <f t="shared" ca="1" si="585"/>
        <v>-1.3977091973602001</v>
      </c>
      <c r="I4141" s="6">
        <f t="shared" si="578"/>
        <v>4140</v>
      </c>
      <c r="J4141">
        <f t="shared" si="579"/>
        <v>5.9049247225545969</v>
      </c>
      <c r="K4141">
        <f t="shared" si="580"/>
        <v>34.176440903334722</v>
      </c>
      <c r="L4141">
        <f t="shared" si="581"/>
        <v>-0.1569772796918453</v>
      </c>
      <c r="M4141" t="str">
        <f t="shared" si="586"/>
        <v/>
      </c>
      <c r="N4141" t="str">
        <f t="shared" si="582"/>
        <v/>
      </c>
      <c r="O4141" t="str">
        <f t="shared" si="583"/>
        <v/>
      </c>
    </row>
    <row r="4142" spans="1:15" x14ac:dyDescent="0.25">
      <c r="A4142" s="2">
        <v>43233.048879652779</v>
      </c>
      <c r="B4142">
        <v>680.93</v>
      </c>
      <c r="C4142">
        <v>0.01</v>
      </c>
      <c r="D4142" t="s">
        <v>6</v>
      </c>
      <c r="E4142">
        <v>681.1311273539601</v>
      </c>
      <c r="F4142">
        <v>681.27170767007988</v>
      </c>
      <c r="G4142" s="5">
        <f t="shared" ca="1" si="584"/>
        <v>-2.2245820916253034E-3</v>
      </c>
      <c r="H4142" s="5">
        <f t="shared" ca="1" si="585"/>
        <v>-1.5152321079601734</v>
      </c>
      <c r="I4142" s="6">
        <f t="shared" si="578"/>
        <v>4141</v>
      </c>
      <c r="J4142">
        <f t="shared" si="579"/>
        <v>4.8109248492941106</v>
      </c>
      <c r="K4142">
        <f t="shared" si="580"/>
        <v>34.160931862830019</v>
      </c>
      <c r="L4142">
        <f t="shared" si="581"/>
        <v>-0.1405384627261273</v>
      </c>
      <c r="M4142" t="str">
        <f t="shared" si="586"/>
        <v/>
      </c>
      <c r="N4142" t="str">
        <f t="shared" si="582"/>
        <v/>
      </c>
      <c r="O4142" t="str">
        <f t="shared" si="583"/>
        <v/>
      </c>
    </row>
    <row r="4143" spans="1:15" x14ac:dyDescent="0.25">
      <c r="A4143" s="2">
        <v>43233.048879652779</v>
      </c>
      <c r="B4143">
        <v>680.94</v>
      </c>
      <c r="C4143">
        <v>6.0299999999999999E-2</v>
      </c>
      <c r="D4143" t="s">
        <v>6</v>
      </c>
      <c r="E4143">
        <v>681.1311273539601</v>
      </c>
      <c r="F4143">
        <v>681.28039087008005</v>
      </c>
      <c r="G4143" s="5">
        <f t="shared" ca="1" si="584"/>
        <v>-3.3293555432853516E-3</v>
      </c>
      <c r="H4143" s="5">
        <f t="shared" ca="1" si="585"/>
        <v>-2.2677276945601079</v>
      </c>
      <c r="I4143" s="6">
        <f t="shared" si="578"/>
        <v>4142</v>
      </c>
      <c r="J4143">
        <f t="shared" si="579"/>
        <v>3.6460809424200988</v>
      </c>
      <c r="K4143">
        <f t="shared" si="580"/>
        <v>34.133976309998893</v>
      </c>
      <c r="L4143">
        <f t="shared" si="581"/>
        <v>-0.105050197195154</v>
      </c>
      <c r="M4143" t="str">
        <f t="shared" si="586"/>
        <v/>
      </c>
      <c r="N4143" t="str">
        <f t="shared" si="582"/>
        <v/>
      </c>
      <c r="O4143" t="str">
        <f t="shared" si="583"/>
        <v/>
      </c>
    </row>
    <row r="4144" spans="1:15" x14ac:dyDescent="0.25">
      <c r="A4144" s="2">
        <v>43233.049140405092</v>
      </c>
      <c r="B4144">
        <v>680.67</v>
      </c>
      <c r="C4144">
        <v>0.57999999999999996</v>
      </c>
      <c r="D4144" t="s">
        <v>6</v>
      </c>
      <c r="E4144">
        <v>681.1311273539601</v>
      </c>
      <c r="F4144">
        <v>681.39523087008013</v>
      </c>
      <c r="G4144" s="5">
        <f t="shared" ca="1" si="584"/>
        <v>-3.5266831561375322E-3</v>
      </c>
      <c r="H4144" s="5">
        <f t="shared" ca="1" si="585"/>
        <v>-2.4021336739601793</v>
      </c>
      <c r="I4144" s="6">
        <f t="shared" si="578"/>
        <v>4143</v>
      </c>
      <c r="J4144">
        <f t="shared" si="579"/>
        <v>2.4869851851259455</v>
      </c>
      <c r="K4144">
        <f t="shared" si="580"/>
        <v>34.093599404228627</v>
      </c>
      <c r="L4144">
        <f t="shared" si="581"/>
        <v>-5.5933818031821604E-2</v>
      </c>
      <c r="M4144" t="str">
        <f t="shared" si="586"/>
        <v/>
      </c>
      <c r="N4144" t="str">
        <f t="shared" si="582"/>
        <v/>
      </c>
      <c r="O4144" t="str">
        <f t="shared" si="583"/>
        <v/>
      </c>
    </row>
    <row r="4145" spans="1:15" x14ac:dyDescent="0.25">
      <c r="A4145" s="2">
        <v>43233.049140405092</v>
      </c>
      <c r="B4145">
        <v>681.3</v>
      </c>
      <c r="C4145">
        <v>1.068236E-2</v>
      </c>
      <c r="D4145" t="s">
        <v>6</v>
      </c>
      <c r="E4145">
        <v>681.1311273539601</v>
      </c>
      <c r="F4145">
        <v>681.39599999999996</v>
      </c>
      <c r="G4145" s="5">
        <f t="shared" ca="1" si="584"/>
        <v>-3.5266831561375322E-3</v>
      </c>
      <c r="H4145" s="5">
        <f t="shared" ca="1" si="585"/>
        <v>-2.4021336739601793</v>
      </c>
      <c r="I4145" s="6">
        <f t="shared" si="578"/>
        <v>4144</v>
      </c>
      <c r="J4145">
        <f t="shared" si="579"/>
        <v>1.4112883891764341</v>
      </c>
      <c r="K4145">
        <f t="shared" si="580"/>
        <v>34.043376592513269</v>
      </c>
      <c r="L4145">
        <f t="shared" si="581"/>
        <v>-4.1141806993506391E-2</v>
      </c>
      <c r="M4145" t="str">
        <f t="shared" si="586"/>
        <v/>
      </c>
      <c r="N4145" t="str">
        <f t="shared" si="582"/>
        <v/>
      </c>
      <c r="O4145" t="str">
        <f t="shared" si="583"/>
        <v/>
      </c>
    </row>
    <row r="4146" spans="1:15" x14ac:dyDescent="0.25">
      <c r="A4146" s="2">
        <v>43233.049140405092</v>
      </c>
      <c r="B4146">
        <v>681.33</v>
      </c>
      <c r="C4146">
        <v>4</v>
      </c>
      <c r="D4146" t="s">
        <v>6</v>
      </c>
      <c r="E4146">
        <v>681.1311273539601</v>
      </c>
      <c r="F4146">
        <v>681.34709089536</v>
      </c>
      <c r="G4146" s="5">
        <f t="shared" ca="1" si="584"/>
        <v>-3.5266831561375322E-3</v>
      </c>
      <c r="H4146" s="5">
        <f t="shared" ca="1" si="585"/>
        <v>-2.4021336739601793</v>
      </c>
      <c r="I4146" s="6">
        <f t="shared" si="578"/>
        <v>4145</v>
      </c>
      <c r="J4146">
        <f t="shared" si="579"/>
        <v>0.34887260243704077</v>
      </c>
      <c r="K4146">
        <f t="shared" si="580"/>
        <v>33.995150129921377</v>
      </c>
      <c r="L4146">
        <f t="shared" si="581"/>
        <v>0.10740142001459675</v>
      </c>
      <c r="M4146" t="str">
        <f t="shared" si="586"/>
        <v/>
      </c>
      <c r="N4146" t="str">
        <f t="shared" si="582"/>
        <v/>
      </c>
      <c r="O4146" t="str">
        <f t="shared" si="583"/>
        <v/>
      </c>
    </row>
    <row r="4147" spans="1:15" x14ac:dyDescent="0.25">
      <c r="A4147" s="2">
        <v>43233.049140405092</v>
      </c>
      <c r="B4147">
        <v>681.66</v>
      </c>
      <c r="C4147">
        <v>3.8495988799999998</v>
      </c>
      <c r="D4147" t="s">
        <v>6</v>
      </c>
      <c r="E4147">
        <v>681.1311273539601</v>
      </c>
      <c r="F4147">
        <v>680.3</v>
      </c>
      <c r="G4147" s="5">
        <f t="shared" ca="1" si="584"/>
        <v>-3.5266831561375322E-3</v>
      </c>
      <c r="H4147" s="5">
        <f t="shared" ca="1" si="585"/>
        <v>-2.4021336739601793</v>
      </c>
      <c r="I4147" s="6">
        <f t="shared" si="578"/>
        <v>4146</v>
      </c>
      <c r="J4147">
        <f t="shared" si="579"/>
        <v>-0.34845385247058402</v>
      </c>
      <c r="K4147">
        <f t="shared" si="580"/>
        <v>33.926563501008786</v>
      </c>
      <c r="L4147">
        <f t="shared" si="581"/>
        <v>0.12373940356045073</v>
      </c>
      <c r="M4147" t="str">
        <f t="shared" si="586"/>
        <v/>
      </c>
      <c r="N4147" t="str">
        <f t="shared" si="582"/>
        <v/>
      </c>
      <c r="O4147" t="str">
        <f t="shared" si="583"/>
        <v/>
      </c>
    </row>
    <row r="4148" spans="1:15" x14ac:dyDescent="0.25">
      <c r="A4148" s="2">
        <v>43233.049275983787</v>
      </c>
      <c r="B4148">
        <v>680.3</v>
      </c>
      <c r="C4148">
        <v>14.99997628</v>
      </c>
      <c r="D4148" t="s">
        <v>6</v>
      </c>
      <c r="E4148">
        <v>681.1311273539601</v>
      </c>
      <c r="F4148">
        <v>680.46497311999997</v>
      </c>
      <c r="G4148" s="5">
        <f t="shared" ca="1" si="584"/>
        <v>-3.5266831561375322E-3</v>
      </c>
      <c r="H4148" s="5">
        <f t="shared" ca="1" si="585"/>
        <v>-2.4021336739601793</v>
      </c>
      <c r="I4148" s="6">
        <f t="shared" si="578"/>
        <v>4147</v>
      </c>
      <c r="J4148">
        <f t="shared" si="579"/>
        <v>-0.97880264300829367</v>
      </c>
      <c r="K4148">
        <f t="shared" si="580"/>
        <v>33.869227894721256</v>
      </c>
      <c r="L4148">
        <f t="shared" si="581"/>
        <v>0.4717786591615421</v>
      </c>
      <c r="M4148" t="str">
        <f t="shared" si="586"/>
        <v/>
      </c>
      <c r="N4148" t="str">
        <f t="shared" si="582"/>
        <v/>
      </c>
      <c r="O4148" t="str">
        <f t="shared" si="583"/>
        <v/>
      </c>
    </row>
    <row r="4149" spans="1:15" x14ac:dyDescent="0.25">
      <c r="A4149" s="2">
        <v>43233.049292118063</v>
      </c>
      <c r="B4149">
        <v>680.29</v>
      </c>
      <c r="C4149">
        <v>0.38513857000000001</v>
      </c>
      <c r="D4149" t="s">
        <v>5</v>
      </c>
      <c r="E4149">
        <v>681.20353340512008</v>
      </c>
      <c r="F4149">
        <v>680.46497311999997</v>
      </c>
      <c r="G4149" s="5">
        <f t="shared" ca="1" si="584"/>
        <v>-3.6325996618818586E-3</v>
      </c>
      <c r="H4149" s="5">
        <f t="shared" ca="1" si="585"/>
        <v>-2.4745397251201666</v>
      </c>
      <c r="I4149" s="6">
        <f t="shared" si="578"/>
        <v>4148</v>
      </c>
      <c r="J4149">
        <f t="shared" si="579"/>
        <v>-0.36581577499168816</v>
      </c>
      <c r="K4149">
        <f t="shared" si="580"/>
        <v>33.901733591833633</v>
      </c>
      <c r="L4149">
        <f t="shared" si="581"/>
        <v>2.2150912812688162E-2</v>
      </c>
      <c r="M4149" t="str">
        <f t="shared" si="586"/>
        <v/>
      </c>
      <c r="N4149" t="str">
        <f t="shared" si="582"/>
        <v/>
      </c>
      <c r="O4149" t="str">
        <f t="shared" si="583"/>
        <v/>
      </c>
    </row>
    <row r="4150" spans="1:15" x14ac:dyDescent="0.25">
      <c r="A4150" s="2">
        <v>43233.049292118063</v>
      </c>
      <c r="B4150">
        <v>680.29</v>
      </c>
      <c r="C4150">
        <v>4.1861639999999999E-2</v>
      </c>
      <c r="D4150" t="s">
        <v>5</v>
      </c>
      <c r="E4150">
        <v>681.21140339344004</v>
      </c>
      <c r="F4150">
        <v>680.46497311999997</v>
      </c>
      <c r="G4150" s="5">
        <f t="shared" ca="1" si="584"/>
        <v>-3.6441106256795601E-3</v>
      </c>
      <c r="H4150" s="5">
        <f t="shared" ca="1" si="585"/>
        <v>-2.48240971344012</v>
      </c>
      <c r="I4150" s="6">
        <f t="shared" si="578"/>
        <v>4149</v>
      </c>
      <c r="J4150">
        <f t="shared" si="579"/>
        <v>-1.5799143827059652</v>
      </c>
      <c r="K4150">
        <f t="shared" si="580"/>
        <v>33.801539690146406</v>
      </c>
      <c r="L4150">
        <f t="shared" si="581"/>
        <v>4.7979353531600641E-2</v>
      </c>
      <c r="M4150" t="str">
        <f t="shared" si="586"/>
        <v/>
      </c>
      <c r="N4150" t="str">
        <f t="shared" si="582"/>
        <v/>
      </c>
      <c r="O4150" t="str">
        <f t="shared" si="583"/>
        <v/>
      </c>
    </row>
    <row r="4151" spans="1:15" x14ac:dyDescent="0.25">
      <c r="A4151" s="2">
        <v>43233.049292118063</v>
      </c>
      <c r="B4151">
        <v>680.29</v>
      </c>
      <c r="C4151">
        <v>9.8918119999999998E-2</v>
      </c>
      <c r="D4151" t="s">
        <v>5</v>
      </c>
      <c r="E4151">
        <v>681.23</v>
      </c>
      <c r="F4151">
        <v>680.46497311999997</v>
      </c>
      <c r="G4151" s="5">
        <f t="shared" ca="1" si="584"/>
        <v>-3.671309719184565E-3</v>
      </c>
      <c r="H4151" s="5">
        <f t="shared" ca="1" si="585"/>
        <v>-2.5010063200001014</v>
      </c>
      <c r="I4151" s="6">
        <f t="shared" si="578"/>
        <v>4150</v>
      </c>
      <c r="J4151">
        <f t="shared" si="579"/>
        <v>-2.8088097666723115</v>
      </c>
      <c r="K4151">
        <f t="shared" si="580"/>
        <v>33.69164950246509</v>
      </c>
      <c r="L4151">
        <f t="shared" si="581"/>
        <v>8.6304111838144473E-2</v>
      </c>
      <c r="M4151" t="str">
        <f t="shared" si="586"/>
        <v/>
      </c>
      <c r="N4151" t="str">
        <f t="shared" si="582"/>
        <v/>
      </c>
      <c r="O4151" t="str">
        <f t="shared" si="583"/>
        <v/>
      </c>
    </row>
    <row r="4152" spans="1:15" x14ac:dyDescent="0.25">
      <c r="A4152" s="2">
        <v>43233.049419247684</v>
      </c>
      <c r="B4152">
        <v>680.3</v>
      </c>
      <c r="C4152">
        <v>6.9400000000000003E-2</v>
      </c>
      <c r="D4152" t="s">
        <v>6</v>
      </c>
      <c r="E4152">
        <v>681.23</v>
      </c>
      <c r="F4152">
        <v>680.46497311999997</v>
      </c>
      <c r="G4152" s="5">
        <f t="shared" ca="1" si="584"/>
        <v>-3.671309719184565E-3</v>
      </c>
      <c r="H4152" s="5">
        <f t="shared" ca="1" si="585"/>
        <v>-2.5010063200001014</v>
      </c>
      <c r="I4152" s="6">
        <f t="shared" si="578"/>
        <v>4151</v>
      </c>
      <c r="J4152">
        <f t="shared" si="579"/>
        <v>-4.0404906032094914</v>
      </c>
      <c r="K4152">
        <f t="shared" si="580"/>
        <v>33.564108746728699</v>
      </c>
      <c r="L4152">
        <f t="shared" si="581"/>
        <v>0.12244897173413129</v>
      </c>
      <c r="M4152" t="str">
        <f t="shared" si="586"/>
        <v/>
      </c>
      <c r="N4152" t="str">
        <f t="shared" si="582"/>
        <v/>
      </c>
      <c r="O4152" t="str">
        <f t="shared" si="583"/>
        <v/>
      </c>
    </row>
    <row r="4153" spans="1:15" x14ac:dyDescent="0.25">
      <c r="A4153" s="2">
        <v>43233.049561863423</v>
      </c>
      <c r="B4153">
        <v>680.3</v>
      </c>
      <c r="C4153">
        <v>2.1617999999999999</v>
      </c>
      <c r="D4153" t="s">
        <v>6</v>
      </c>
      <c r="E4153">
        <v>681.23</v>
      </c>
      <c r="F4153">
        <v>679.94678863416004</v>
      </c>
      <c r="G4153" s="5">
        <f t="shared" ca="1" si="584"/>
        <v>-3.671309719184565E-3</v>
      </c>
      <c r="H4153" s="5">
        <f t="shared" ca="1" si="585"/>
        <v>-2.5010063200001014</v>
      </c>
      <c r="I4153" s="6">
        <f t="shared" si="578"/>
        <v>4152</v>
      </c>
      <c r="J4153">
        <f t="shared" si="579"/>
        <v>-5.2678749465044348</v>
      </c>
      <c r="K4153">
        <f t="shared" si="580"/>
        <v>33.422934970466216</v>
      </c>
      <c r="L4153">
        <f t="shared" si="581"/>
        <v>0.22229271466044437</v>
      </c>
      <c r="M4153" t="str">
        <f t="shared" si="586"/>
        <v/>
      </c>
      <c r="N4153" t="str">
        <f t="shared" si="582"/>
        <v/>
      </c>
      <c r="O4153" t="str">
        <f t="shared" si="583"/>
        <v/>
      </c>
    </row>
    <row r="4154" spans="1:15" x14ac:dyDescent="0.25">
      <c r="A4154" s="2">
        <v>43233.049715416673</v>
      </c>
      <c r="B4154">
        <v>680.3</v>
      </c>
      <c r="C4154">
        <v>0.25529054000000001</v>
      </c>
      <c r="D4154" t="s">
        <v>6</v>
      </c>
      <c r="E4154">
        <v>681.23</v>
      </c>
      <c r="F4154">
        <v>679.87428612079998</v>
      </c>
      <c r="G4154" s="5">
        <f t="shared" ca="1" si="584"/>
        <v>-3.671309719184565E-3</v>
      </c>
      <c r="H4154" s="5">
        <f t="shared" ca="1" si="585"/>
        <v>-2.5010063200001014</v>
      </c>
      <c r="I4154" s="6">
        <f t="shared" si="578"/>
        <v>4153</v>
      </c>
      <c r="J4154">
        <f t="shared" si="579"/>
        <v>-6.2671860124874001</v>
      </c>
      <c r="K4154">
        <f t="shared" si="580"/>
        <v>33.275555115446025</v>
      </c>
      <c r="L4154">
        <f t="shared" si="581"/>
        <v>0.19601405686121107</v>
      </c>
      <c r="M4154" t="str">
        <f t="shared" si="586"/>
        <v/>
      </c>
      <c r="N4154" t="str">
        <f t="shared" si="582"/>
        <v/>
      </c>
      <c r="O4154" t="str">
        <f t="shared" si="583"/>
        <v/>
      </c>
    </row>
    <row r="4155" spans="1:15" x14ac:dyDescent="0.25">
      <c r="A4155" s="2">
        <v>43233.049715416673</v>
      </c>
      <c r="B4155">
        <v>680.3</v>
      </c>
      <c r="C4155">
        <v>9.7009460000000006E-2</v>
      </c>
      <c r="D4155" t="s">
        <v>6</v>
      </c>
      <c r="E4155">
        <v>681.23</v>
      </c>
      <c r="F4155">
        <v>679.84673543416</v>
      </c>
      <c r="G4155" s="5">
        <f t="shared" ca="1" si="584"/>
        <v>-3.671309719184565E-3</v>
      </c>
      <c r="H4155" s="5">
        <f t="shared" ca="1" si="585"/>
        <v>-2.5010063200001014</v>
      </c>
      <c r="I4155" s="6">
        <f t="shared" si="578"/>
        <v>4154</v>
      </c>
      <c r="J4155">
        <f t="shared" si="579"/>
        <v>-7.4435590995126404</v>
      </c>
      <c r="K4155">
        <f t="shared" si="580"/>
        <v>33.117009511184058</v>
      </c>
      <c r="L4155">
        <f t="shared" si="581"/>
        <v>0.22769473061769327</v>
      </c>
      <c r="M4155" t="str">
        <f t="shared" si="586"/>
        <v/>
      </c>
      <c r="N4155" t="str">
        <f t="shared" si="582"/>
        <v/>
      </c>
      <c r="O4155" t="str">
        <f t="shared" si="583"/>
        <v/>
      </c>
    </row>
    <row r="4156" spans="1:15" x14ac:dyDescent="0.25">
      <c r="A4156" s="2">
        <v>43233.049844837973</v>
      </c>
      <c r="B4156">
        <v>680.3</v>
      </c>
      <c r="C4156">
        <v>1.021E-2</v>
      </c>
      <c r="D4156" t="s">
        <v>6</v>
      </c>
      <c r="E4156">
        <v>681.23</v>
      </c>
      <c r="F4156">
        <v>679.8438357941601</v>
      </c>
      <c r="G4156" s="5">
        <f t="shared" ca="1" si="584"/>
        <v>-3.671309719184565E-3</v>
      </c>
      <c r="H4156" s="5">
        <f t="shared" ca="1" si="585"/>
        <v>-2.5010063200001014</v>
      </c>
      <c r="I4156" s="6">
        <f t="shared" si="578"/>
        <v>4155</v>
      </c>
      <c r="J4156">
        <f t="shared" si="579"/>
        <v>-8.6831005686890421</v>
      </c>
      <c r="K4156">
        <f t="shared" si="580"/>
        <v>32.92746571359573</v>
      </c>
      <c r="L4156">
        <f t="shared" si="581"/>
        <v>0.26401395856892745</v>
      </c>
      <c r="M4156" t="str">
        <f t="shared" si="586"/>
        <v/>
      </c>
      <c r="N4156" t="str">
        <f t="shared" si="582"/>
        <v/>
      </c>
      <c r="O4156" t="str">
        <f t="shared" si="583"/>
        <v/>
      </c>
    </row>
    <row r="4157" spans="1:15" x14ac:dyDescent="0.25">
      <c r="A4157" s="2">
        <v>43233.049844837973</v>
      </c>
      <c r="B4157">
        <v>680.95</v>
      </c>
      <c r="C4157">
        <v>0.57999999999999996</v>
      </c>
      <c r="D4157" t="s">
        <v>6</v>
      </c>
      <c r="E4157">
        <v>681.23</v>
      </c>
      <c r="F4157">
        <v>679.60371579416005</v>
      </c>
      <c r="G4157" s="5">
        <f t="shared" ca="1" si="584"/>
        <v>-3.671309719184565E-3</v>
      </c>
      <c r="H4157" s="5">
        <f t="shared" ca="1" si="585"/>
        <v>-2.5010063200001014</v>
      </c>
      <c r="I4157" s="6">
        <f t="shared" si="578"/>
        <v>4156</v>
      </c>
      <c r="J4157">
        <f t="shared" si="579"/>
        <v>-9.9391704272102288</v>
      </c>
      <c r="K4157">
        <f t="shared" si="580"/>
        <v>32.718028246347622</v>
      </c>
      <c r="L4157">
        <f t="shared" si="581"/>
        <v>0.32150991337274443</v>
      </c>
      <c r="M4157" t="str">
        <f t="shared" si="586"/>
        <v/>
      </c>
      <c r="N4157" t="str">
        <f t="shared" si="582"/>
        <v/>
      </c>
      <c r="O4157" t="str">
        <f t="shared" si="583"/>
        <v/>
      </c>
    </row>
    <row r="4158" spans="1:15" x14ac:dyDescent="0.25">
      <c r="A4158" s="2">
        <v>43233.049844837973</v>
      </c>
      <c r="B4158">
        <v>681.24</v>
      </c>
      <c r="C4158">
        <v>0.47019</v>
      </c>
      <c r="D4158" t="s">
        <v>6</v>
      </c>
      <c r="E4158">
        <v>681.23</v>
      </c>
      <c r="F4158">
        <v>679.38178611415992</v>
      </c>
      <c r="G4158" s="5">
        <f t="shared" ca="1" si="584"/>
        <v>-3.7394135901238075E-3</v>
      </c>
      <c r="H4158" s="5">
        <f t="shared" ca="1" si="585"/>
        <v>-2.5474007200000415</v>
      </c>
      <c r="I4158" s="6">
        <f t="shared" si="578"/>
        <v>4157</v>
      </c>
      <c r="J4158">
        <f t="shared" si="579"/>
        <v>1.3012247394789966</v>
      </c>
      <c r="K4158">
        <f t="shared" si="580"/>
        <v>2.8268355371054863</v>
      </c>
      <c r="L4158">
        <f t="shared" si="581"/>
        <v>-0.29398057600829774</v>
      </c>
      <c r="M4158" t="str">
        <f t="shared" si="586"/>
        <v/>
      </c>
      <c r="N4158" t="str">
        <f t="shared" si="582"/>
        <v/>
      </c>
      <c r="O4158" t="str">
        <f t="shared" si="583"/>
        <v/>
      </c>
    </row>
    <row r="4159" spans="1:15" x14ac:dyDescent="0.25">
      <c r="A4159" s="2">
        <v>43233.049847037037</v>
      </c>
      <c r="B4159">
        <v>681.23</v>
      </c>
      <c r="C4159">
        <v>11.4879</v>
      </c>
      <c r="D4159" t="s">
        <v>5</v>
      </c>
      <c r="E4159">
        <v>680.29003783695987</v>
      </c>
      <c r="F4159">
        <v>679.38178611415992</v>
      </c>
      <c r="G4159" s="5">
        <f t="shared" ca="1" si="584"/>
        <v>-2.4449118823617329E-3</v>
      </c>
      <c r="H4159" s="5">
        <f t="shared" ca="1" si="585"/>
        <v>-1.6632491969598959</v>
      </c>
      <c r="I4159" s="6">
        <f t="shared" si="578"/>
        <v>4158</v>
      </c>
      <c r="J4159">
        <f t="shared" si="579"/>
        <v>1.1453409620000059</v>
      </c>
      <c r="K4159">
        <f t="shared" si="580"/>
        <v>2.8254817775650722</v>
      </c>
      <c r="L4159">
        <f t="shared" si="581"/>
        <v>3.6604585880263385</v>
      </c>
      <c r="M4159" t="str">
        <f t="shared" si="586"/>
        <v/>
      </c>
      <c r="N4159" t="str">
        <f t="shared" si="582"/>
        <v/>
      </c>
      <c r="O4159" t="str">
        <f t="shared" si="583"/>
        <v/>
      </c>
    </row>
    <row r="4160" spans="1:15" x14ac:dyDescent="0.25">
      <c r="A4160" s="2">
        <v>43233.049972789348</v>
      </c>
      <c r="B4160">
        <v>680.31</v>
      </c>
      <c r="C4160">
        <v>0.5887</v>
      </c>
      <c r="D4160" t="s">
        <v>6</v>
      </c>
      <c r="E4160">
        <v>680.29003783695987</v>
      </c>
      <c r="F4160">
        <v>679.21341791416</v>
      </c>
      <c r="G4160" s="5">
        <f t="shared" ca="1" si="584"/>
        <v>-2.4449118823617329E-3</v>
      </c>
      <c r="H4160" s="5">
        <f t="shared" ca="1" si="585"/>
        <v>-1.6632491969598959</v>
      </c>
      <c r="I4160" s="6">
        <f t="shared" si="578"/>
        <v>4159</v>
      </c>
      <c r="J4160">
        <f t="shared" si="579"/>
        <v>2.2357530096638527</v>
      </c>
      <c r="K4160">
        <f t="shared" si="580"/>
        <v>3.2960436807015401</v>
      </c>
      <c r="L4160">
        <f t="shared" si="581"/>
        <v>-0.49970606254626121</v>
      </c>
      <c r="M4160" t="str">
        <f t="shared" si="586"/>
        <v/>
      </c>
      <c r="N4160" t="str">
        <f t="shared" si="582"/>
        <v/>
      </c>
      <c r="O4160" t="str">
        <f t="shared" si="583"/>
        <v/>
      </c>
    </row>
    <row r="4161" spans="1:15" x14ac:dyDescent="0.25">
      <c r="A4161" s="2">
        <v>43233.049985081023</v>
      </c>
      <c r="B4161">
        <v>680.3</v>
      </c>
      <c r="C4161">
        <v>0.01</v>
      </c>
      <c r="D4161" t="s">
        <v>5</v>
      </c>
      <c r="E4161">
        <v>680.29001783695981</v>
      </c>
      <c r="F4161">
        <v>679.21341791416</v>
      </c>
      <c r="G4161" s="5">
        <f t="shared" ca="1" si="584"/>
        <v>-2.4448825550141278E-3</v>
      </c>
      <c r="H4161" s="5">
        <f t="shared" ca="1" si="585"/>
        <v>-1.6632291969598327</v>
      </c>
      <c r="I4161" s="6">
        <f t="shared" si="578"/>
        <v>4160</v>
      </c>
      <c r="J4161">
        <f t="shared" si="579"/>
        <v>2.3892154936134489</v>
      </c>
      <c r="K4161">
        <f t="shared" si="580"/>
        <v>3.1769994888579984</v>
      </c>
      <c r="L4161">
        <f t="shared" si="581"/>
        <v>-0.74888759093526946</v>
      </c>
      <c r="M4161" t="str">
        <f t="shared" si="586"/>
        <v/>
      </c>
      <c r="N4161" t="str">
        <f t="shared" si="582"/>
        <v/>
      </c>
      <c r="O4161" t="str">
        <f t="shared" si="583"/>
        <v/>
      </c>
    </row>
    <row r="4162" spans="1:15" x14ac:dyDescent="0.25">
      <c r="A4162" s="2">
        <v>43233.049985081023</v>
      </c>
      <c r="B4162">
        <v>680.3</v>
      </c>
      <c r="C4162">
        <v>8.9184799999999995E-3</v>
      </c>
      <c r="D4162" t="s">
        <v>5</v>
      </c>
      <c r="E4162">
        <v>680.28999999999985</v>
      </c>
      <c r="F4162">
        <v>679.21341791416</v>
      </c>
      <c r="G4162" s="5">
        <f t="shared" ca="1" si="584"/>
        <v>-2.444856399476514E-3</v>
      </c>
      <c r="H4162" s="5">
        <f t="shared" ca="1" si="585"/>
        <v>-1.6632113599998772</v>
      </c>
      <c r="I4162" s="6">
        <f t="shared" si="578"/>
        <v>4161</v>
      </c>
      <c r="J4162">
        <f t="shared" si="579"/>
        <v>2.2446219535462149</v>
      </c>
      <c r="K4162">
        <f t="shared" si="580"/>
        <v>3.1931532054553862</v>
      </c>
      <c r="L4162">
        <f t="shared" si="581"/>
        <v>-0.70015540429647927</v>
      </c>
      <c r="M4162" t="str">
        <f t="shared" si="586"/>
        <v/>
      </c>
      <c r="N4162" t="str">
        <f t="shared" si="582"/>
        <v/>
      </c>
      <c r="O4162" t="str">
        <f t="shared" si="583"/>
        <v/>
      </c>
    </row>
    <row r="4163" spans="1:15" x14ac:dyDescent="0.25">
      <c r="A4163" s="2">
        <v>43233.050074652783</v>
      </c>
      <c r="B4163">
        <v>680.29</v>
      </c>
      <c r="C4163">
        <v>0.77973855000000003</v>
      </c>
      <c r="D4163" t="s">
        <v>5</v>
      </c>
      <c r="E4163">
        <v>680.29</v>
      </c>
      <c r="F4163">
        <v>679.21341791416</v>
      </c>
      <c r="G4163" s="5">
        <f t="shared" ca="1" si="584"/>
        <v>-2.4448563994766809E-3</v>
      </c>
      <c r="H4163" s="5">
        <f t="shared" ca="1" si="585"/>
        <v>-1.6632113599999911</v>
      </c>
      <c r="I4163" s="6">
        <f t="shared" si="578"/>
        <v>4162</v>
      </c>
      <c r="J4163">
        <f t="shared" si="579"/>
        <v>2.1977320786218399</v>
      </c>
      <c r="K4163">
        <f t="shared" si="580"/>
        <v>3.1782195909776174</v>
      </c>
      <c r="L4163">
        <f t="shared" si="581"/>
        <v>-0.44615970924327053</v>
      </c>
      <c r="M4163" t="str">
        <f t="shared" si="586"/>
        <v/>
      </c>
      <c r="N4163" t="str">
        <f t="shared" si="582"/>
        <v/>
      </c>
      <c r="O4163" t="str">
        <f t="shared" si="583"/>
        <v/>
      </c>
    </row>
    <row r="4164" spans="1:15" x14ac:dyDescent="0.25">
      <c r="A4164" s="2">
        <v>43233.05007568287</v>
      </c>
      <c r="B4164">
        <v>680.29</v>
      </c>
      <c r="C4164">
        <v>2.72</v>
      </c>
      <c r="D4164" t="s">
        <v>5</v>
      </c>
      <c r="E4164">
        <v>680.29</v>
      </c>
      <c r="F4164">
        <v>679.21341791416</v>
      </c>
      <c r="G4164" s="5">
        <f t="shared" ca="1" si="584"/>
        <v>-2.4448563994766809E-3</v>
      </c>
      <c r="H4164" s="5">
        <f t="shared" ca="1" si="585"/>
        <v>-1.6632113599999911</v>
      </c>
      <c r="I4164" s="6">
        <f t="shared" ref="I4164:I4227" si="587">I4163+1</f>
        <v>4163</v>
      </c>
      <c r="J4164">
        <f t="shared" si="579"/>
        <v>2.1720704346386412</v>
      </c>
      <c r="K4164">
        <f t="shared" si="580"/>
        <v>3.1757550196380171</v>
      </c>
      <c r="L4164">
        <f t="shared" si="581"/>
        <v>0.1725352119332598</v>
      </c>
      <c r="M4164" t="str">
        <f t="shared" si="586"/>
        <v/>
      </c>
      <c r="N4164" t="str">
        <f t="shared" si="582"/>
        <v/>
      </c>
      <c r="O4164" t="str">
        <f t="shared" si="583"/>
        <v/>
      </c>
    </row>
    <row r="4165" spans="1:15" x14ac:dyDescent="0.25">
      <c r="A4165" s="2">
        <v>43233.050119386571</v>
      </c>
      <c r="B4165">
        <v>680.3</v>
      </c>
      <c r="C4165">
        <v>0.65469999999999995</v>
      </c>
      <c r="D4165" t="s">
        <v>6</v>
      </c>
      <c r="E4165">
        <v>680.29</v>
      </c>
      <c r="F4165">
        <v>679.02748311415996</v>
      </c>
      <c r="G4165" s="5">
        <f t="shared" ca="1" si="584"/>
        <v>-2.4448563994766809E-3</v>
      </c>
      <c r="H4165" s="5">
        <f t="shared" ca="1" si="585"/>
        <v>-1.6632113599999911</v>
      </c>
      <c r="I4165" s="6">
        <f t="shared" si="587"/>
        <v>4164</v>
      </c>
      <c r="J4165">
        <f t="shared" si="579"/>
        <v>2.2385673849915975</v>
      </c>
      <c r="K4165">
        <f t="shared" si="580"/>
        <v>3.1750671609919068</v>
      </c>
      <c r="L4165">
        <f t="shared" si="581"/>
        <v>-0.49884531717961811</v>
      </c>
      <c r="M4165" t="str">
        <f t="shared" si="586"/>
        <v/>
      </c>
      <c r="N4165" t="str">
        <f t="shared" si="582"/>
        <v/>
      </c>
      <c r="O4165" t="str">
        <f t="shared" si="583"/>
        <v/>
      </c>
    </row>
    <row r="4166" spans="1:15" x14ac:dyDescent="0.25">
      <c r="A4166" s="2">
        <v>43233.050256770832</v>
      </c>
      <c r="B4166">
        <v>680.3</v>
      </c>
      <c r="C4166">
        <v>0.1368</v>
      </c>
      <c r="D4166" t="s">
        <v>6</v>
      </c>
      <c r="E4166">
        <v>680.29</v>
      </c>
      <c r="F4166">
        <v>678.98863191416001</v>
      </c>
      <c r="G4166" s="5">
        <f t="shared" ca="1" si="584"/>
        <v>-2.4448563994766809E-3</v>
      </c>
      <c r="H4166" s="5">
        <f t="shared" ca="1" si="585"/>
        <v>-1.6632113599999911</v>
      </c>
      <c r="I4166" s="6">
        <f t="shared" si="587"/>
        <v>4165</v>
      </c>
      <c r="J4166">
        <f t="shared" si="579"/>
        <v>2.0548649993445451</v>
      </c>
      <c r="K4166">
        <f t="shared" si="580"/>
        <v>3.1822334938945103</v>
      </c>
      <c r="L4166">
        <f t="shared" si="581"/>
        <v>-0.60274175450185496</v>
      </c>
      <c r="M4166" t="str">
        <f t="shared" si="586"/>
        <v/>
      </c>
      <c r="N4166" t="str">
        <f t="shared" si="582"/>
        <v/>
      </c>
      <c r="O4166" t="str">
        <f t="shared" si="583"/>
        <v/>
      </c>
    </row>
    <row r="4167" spans="1:15" x14ac:dyDescent="0.25">
      <c r="A4167" s="2">
        <v>43233.050377731481</v>
      </c>
      <c r="B4167">
        <v>680.29</v>
      </c>
      <c r="C4167">
        <v>2.6144999999999999E-4</v>
      </c>
      <c r="D4167" t="s">
        <v>5</v>
      </c>
      <c r="E4167">
        <v>680.29</v>
      </c>
      <c r="F4167">
        <v>678.98863191416001</v>
      </c>
      <c r="G4167" s="5">
        <f t="shared" ca="1" si="584"/>
        <v>-2.4448563994766809E-3</v>
      </c>
      <c r="H4167" s="5">
        <f t="shared" ca="1" si="585"/>
        <v>-1.6632113599999911</v>
      </c>
      <c r="I4167" s="6">
        <f t="shared" si="587"/>
        <v>4166</v>
      </c>
      <c r="J4167">
        <f t="shared" ref="J4167:J4230" si="588">FORECAST(I4167,C4132:C4166,I4132:I4166)</f>
        <v>1.9370913995966248</v>
      </c>
      <c r="K4167">
        <f t="shared" ref="K4167:K4230" si="589">STEYX(C4132:C4166,I4132:I4166)</f>
        <v>3.1922563063615939</v>
      </c>
      <c r="L4167">
        <f t="shared" ref="L4167:L4230" si="590">(C4167-J4167)/K4167</f>
        <v>-0.60672758191028409</v>
      </c>
      <c r="M4167" t="str">
        <f t="shared" si="586"/>
        <v/>
      </c>
      <c r="N4167" t="str">
        <f t="shared" ref="N4167:N4230" si="591">IF(M4167=1,H4167,"")</f>
        <v/>
      </c>
      <c r="O4167" t="str">
        <f t="shared" ref="O4167:O4230" si="592">IF(M4167=1,IF(ISNUMBER(M4166),"",H4167),"")</f>
        <v/>
      </c>
    </row>
    <row r="4168" spans="1:15" x14ac:dyDescent="0.25">
      <c r="A4168" s="2">
        <v>43233.050377731481</v>
      </c>
      <c r="B4168">
        <v>680.29</v>
      </c>
      <c r="C4168">
        <v>12.173738549999999</v>
      </c>
      <c r="D4168" t="s">
        <v>5</v>
      </c>
      <c r="E4168">
        <v>680.13734228063993</v>
      </c>
      <c r="F4168">
        <v>678.98863191416001</v>
      </c>
      <c r="G4168" s="5">
        <f t="shared" ca="1" si="584"/>
        <v>-2.2209538379039137E-3</v>
      </c>
      <c r="H4168" s="5">
        <f t="shared" ca="1" si="585"/>
        <v>-1.5105536406399551</v>
      </c>
      <c r="I4168" s="6">
        <f t="shared" si="587"/>
        <v>4167</v>
      </c>
      <c r="J4168">
        <f t="shared" si="588"/>
        <v>1.6909847686554613</v>
      </c>
      <c r="K4168">
        <f t="shared" si="589"/>
        <v>3.2033650989467723</v>
      </c>
      <c r="L4168">
        <f t="shared" si="590"/>
        <v>3.2724193020618038</v>
      </c>
      <c r="M4168" t="str">
        <f t="shared" si="586"/>
        <v/>
      </c>
      <c r="N4168" t="str">
        <f t="shared" si="591"/>
        <v/>
      </c>
      <c r="O4168" t="str">
        <f t="shared" si="592"/>
        <v/>
      </c>
    </row>
    <row r="4169" spans="1:15" x14ac:dyDescent="0.25">
      <c r="A4169" s="2">
        <v>43233.050418078703</v>
      </c>
      <c r="B4169">
        <v>680.3</v>
      </c>
      <c r="C4169">
        <v>0.26526329999999998</v>
      </c>
      <c r="D4169" t="s">
        <v>6</v>
      </c>
      <c r="E4169">
        <v>680.13734228063993</v>
      </c>
      <c r="F4169">
        <v>678.91329713695995</v>
      </c>
      <c r="G4169" s="5">
        <f t="shared" ca="1" si="584"/>
        <v>-2.2209538379039137E-3</v>
      </c>
      <c r="H4169" s="5">
        <f t="shared" ca="1" si="585"/>
        <v>-1.5105536406399551</v>
      </c>
      <c r="I4169" s="6">
        <f t="shared" si="587"/>
        <v>4168</v>
      </c>
      <c r="J4169">
        <f t="shared" si="588"/>
        <v>2.8911051123865832</v>
      </c>
      <c r="K4169">
        <f t="shared" si="589"/>
        <v>3.6376780237027782</v>
      </c>
      <c r="L4169">
        <f t="shared" si="590"/>
        <v>-0.72184558261529397</v>
      </c>
      <c r="M4169" t="str">
        <f t="shared" si="586"/>
        <v/>
      </c>
      <c r="N4169" t="str">
        <f t="shared" si="591"/>
        <v/>
      </c>
      <c r="O4169" t="str">
        <f t="shared" si="592"/>
        <v/>
      </c>
    </row>
    <row r="4170" spans="1:15" x14ac:dyDescent="0.25">
      <c r="A4170" s="2">
        <v>43233.050429583331</v>
      </c>
      <c r="B4170">
        <v>680.3</v>
      </c>
      <c r="C4170">
        <v>0.10258800999999999</v>
      </c>
      <c r="D4170" t="s">
        <v>6</v>
      </c>
      <c r="E4170">
        <v>680.13734228063993</v>
      </c>
      <c r="F4170">
        <v>678.88416214211998</v>
      </c>
      <c r="G4170" s="5">
        <f t="shared" ca="1" si="584"/>
        <v>-2.2209538379039137E-3</v>
      </c>
      <c r="H4170" s="5">
        <f t="shared" ca="1" si="585"/>
        <v>-1.5105536406399551</v>
      </c>
      <c r="I4170" s="6">
        <f t="shared" si="587"/>
        <v>4169</v>
      </c>
      <c r="J4170">
        <f t="shared" si="588"/>
        <v>2.6190835000840593</v>
      </c>
      <c r="K4170">
        <f t="shared" si="589"/>
        <v>3.6609547890240135</v>
      </c>
      <c r="L4170">
        <f t="shared" si="590"/>
        <v>-0.68738775404405927</v>
      </c>
      <c r="M4170" t="str">
        <f t="shared" si="586"/>
        <v/>
      </c>
      <c r="N4170" t="str">
        <f t="shared" si="591"/>
        <v/>
      </c>
      <c r="O4170" t="str">
        <f t="shared" si="592"/>
        <v/>
      </c>
    </row>
    <row r="4171" spans="1:15" x14ac:dyDescent="0.25">
      <c r="A4171" s="2">
        <v>43233.050525787039</v>
      </c>
      <c r="B4171">
        <v>680.3</v>
      </c>
      <c r="C4171">
        <v>1.4655430000000001E-2</v>
      </c>
      <c r="D4171" t="s">
        <v>6</v>
      </c>
      <c r="E4171">
        <v>680.13734228063993</v>
      </c>
      <c r="F4171">
        <v>678.88</v>
      </c>
      <c r="G4171" s="5">
        <f t="shared" ca="1" si="584"/>
        <v>-2.2209538379039137E-3</v>
      </c>
      <c r="H4171" s="5">
        <f t="shared" ca="1" si="585"/>
        <v>-1.5105536406399551</v>
      </c>
      <c r="I4171" s="6">
        <f t="shared" si="587"/>
        <v>4170</v>
      </c>
      <c r="J4171">
        <f t="shared" si="588"/>
        <v>2.3301525398151171</v>
      </c>
      <c r="K4171">
        <f t="shared" si="589"/>
        <v>3.6803686738533252</v>
      </c>
      <c r="L4171">
        <f t="shared" si="590"/>
        <v>-0.62914814112652595</v>
      </c>
      <c r="M4171" t="str">
        <f t="shared" si="586"/>
        <v/>
      </c>
      <c r="N4171" t="str">
        <f t="shared" si="591"/>
        <v/>
      </c>
      <c r="O4171" t="str">
        <f t="shared" si="592"/>
        <v/>
      </c>
    </row>
    <row r="4172" spans="1:15" x14ac:dyDescent="0.25">
      <c r="A4172" s="2">
        <v>43233.050531446759</v>
      </c>
      <c r="B4172">
        <v>680.29</v>
      </c>
      <c r="C4172">
        <v>0.32890000000000003</v>
      </c>
      <c r="D4172" t="s">
        <v>5</v>
      </c>
      <c r="E4172">
        <v>680.11366148063985</v>
      </c>
      <c r="F4172">
        <v>678.88</v>
      </c>
      <c r="G4172" s="5">
        <f t="shared" ca="1" si="584"/>
        <v>-2.1862122831099772E-3</v>
      </c>
      <c r="H4172" s="5">
        <f t="shared" ca="1" si="585"/>
        <v>-1.4868728406398757</v>
      </c>
      <c r="I4172" s="6">
        <f t="shared" si="587"/>
        <v>4171</v>
      </c>
      <c r="J4172">
        <f t="shared" si="588"/>
        <v>2.0744943462184864</v>
      </c>
      <c r="K4172">
        <f t="shared" si="589"/>
        <v>3.6989336131576422</v>
      </c>
      <c r="L4172">
        <f t="shared" si="590"/>
        <v>-0.47191826855425428</v>
      </c>
      <c r="M4172" t="str">
        <f t="shared" si="586"/>
        <v/>
      </c>
      <c r="N4172" t="str">
        <f t="shared" si="591"/>
        <v/>
      </c>
      <c r="O4172" t="str">
        <f t="shared" si="592"/>
        <v/>
      </c>
    </row>
    <row r="4173" spans="1:15" x14ac:dyDescent="0.25">
      <c r="A4173" s="2">
        <v>43233.050779212957</v>
      </c>
      <c r="B4173">
        <v>680.29</v>
      </c>
      <c r="C4173">
        <v>2.4973614500000001</v>
      </c>
      <c r="D4173" t="s">
        <v>5</v>
      </c>
      <c r="E4173">
        <v>679.93385145623995</v>
      </c>
      <c r="F4173">
        <v>678.88</v>
      </c>
      <c r="G4173" s="5">
        <f t="shared" ca="1" si="584"/>
        <v>-1.9223382001654888E-3</v>
      </c>
      <c r="H4173" s="5">
        <f t="shared" ca="1" si="585"/>
        <v>-1.3070628162399771</v>
      </c>
      <c r="I4173" s="6">
        <f t="shared" si="587"/>
        <v>4172</v>
      </c>
      <c r="J4173">
        <f t="shared" si="588"/>
        <v>1.8076670591596642</v>
      </c>
      <c r="K4173">
        <f t="shared" si="589"/>
        <v>3.700031635605753</v>
      </c>
      <c r="L4173">
        <f t="shared" si="590"/>
        <v>0.18640229564616201</v>
      </c>
      <c r="M4173" t="str">
        <f t="shared" si="586"/>
        <v/>
      </c>
      <c r="N4173" t="str">
        <f t="shared" si="591"/>
        <v/>
      </c>
      <c r="O4173" t="str">
        <f t="shared" si="592"/>
        <v/>
      </c>
    </row>
    <row r="4174" spans="1:15" x14ac:dyDescent="0.25">
      <c r="A4174" s="2">
        <v>43233.050779212957</v>
      </c>
      <c r="B4174">
        <v>680.29</v>
      </c>
      <c r="C4174">
        <v>5.0628550000000001E-2</v>
      </c>
      <c r="D4174" t="s">
        <v>5</v>
      </c>
      <c r="E4174">
        <v>679.93020620063999</v>
      </c>
      <c r="F4174">
        <v>678.88</v>
      </c>
      <c r="G4174" s="5">
        <f t="shared" ca="1" si="584"/>
        <v>-1.9169872859794519E-3</v>
      </c>
      <c r="H4174" s="5">
        <f t="shared" ca="1" si="585"/>
        <v>-1.303417560640014</v>
      </c>
      <c r="I4174" s="6">
        <f t="shared" si="587"/>
        <v>4173</v>
      </c>
      <c r="J4174">
        <f t="shared" si="588"/>
        <v>1.8230843969747887</v>
      </c>
      <c r="K4174">
        <f t="shared" si="589"/>
        <v>3.6967481359394685</v>
      </c>
      <c r="L4174">
        <f t="shared" si="590"/>
        <v>-0.47946351274059623</v>
      </c>
      <c r="M4174" t="str">
        <f t="shared" si="586"/>
        <v/>
      </c>
      <c r="N4174" t="str">
        <f t="shared" si="591"/>
        <v/>
      </c>
      <c r="O4174" t="str">
        <f t="shared" si="592"/>
        <v/>
      </c>
    </row>
    <row r="4175" spans="1:15" x14ac:dyDescent="0.25">
      <c r="A4175" s="2">
        <v>43233.050792210648</v>
      </c>
      <c r="B4175">
        <v>680.29</v>
      </c>
      <c r="C4175">
        <v>7.1450000000000002E-5</v>
      </c>
      <c r="D4175" t="s">
        <v>5</v>
      </c>
      <c r="E4175">
        <v>679.93020105623998</v>
      </c>
      <c r="F4175">
        <v>678.88</v>
      </c>
      <c r="G4175" s="5">
        <f t="shared" ca="1" si="584"/>
        <v>-1.9169797344127631E-3</v>
      </c>
      <c r="H4175" s="5">
        <f t="shared" ca="1" si="585"/>
        <v>-1.3034124162400076</v>
      </c>
      <c r="I4175" s="6">
        <f t="shared" si="587"/>
        <v>4174</v>
      </c>
      <c r="J4175">
        <f t="shared" si="588"/>
        <v>1.5305106733613414</v>
      </c>
      <c r="K4175">
        <f t="shared" si="589"/>
        <v>3.6970105134316982</v>
      </c>
      <c r="L4175">
        <f t="shared" si="590"/>
        <v>-0.41396669492852822</v>
      </c>
      <c r="M4175" t="str">
        <f t="shared" si="586"/>
        <v/>
      </c>
      <c r="N4175" t="str">
        <f t="shared" si="591"/>
        <v/>
      </c>
      <c r="O4175" t="str">
        <f t="shared" si="592"/>
        <v/>
      </c>
    </row>
    <row r="4176" spans="1:15" x14ac:dyDescent="0.25">
      <c r="A4176" s="2">
        <v>43233.050792210648</v>
      </c>
      <c r="B4176">
        <v>679.94</v>
      </c>
      <c r="C4176">
        <v>0.10052812</v>
      </c>
      <c r="D4176" t="s">
        <v>5</v>
      </c>
      <c r="E4176">
        <v>679.93000000000006</v>
      </c>
      <c r="F4176">
        <v>678.88</v>
      </c>
      <c r="G4176" s="5">
        <f t="shared" ca="1" si="584"/>
        <v>-1.9166845998854162E-3</v>
      </c>
      <c r="H4176" s="5">
        <f t="shared" ca="1" si="585"/>
        <v>-1.3032113600000912</v>
      </c>
      <c r="I4176" s="6">
        <f t="shared" si="587"/>
        <v>4175</v>
      </c>
      <c r="J4176">
        <f t="shared" si="588"/>
        <v>1.3680617413613447</v>
      </c>
      <c r="K4176">
        <f t="shared" si="589"/>
        <v>3.7050155198080312</v>
      </c>
      <c r="L4176">
        <f t="shared" si="590"/>
        <v>-0.342112904678742</v>
      </c>
      <c r="M4176" t="str">
        <f t="shared" si="586"/>
        <v/>
      </c>
      <c r="N4176" t="str">
        <f t="shared" si="591"/>
        <v/>
      </c>
      <c r="O4176" t="str">
        <f t="shared" si="592"/>
        <v/>
      </c>
    </row>
    <row r="4177" spans="1:15" x14ac:dyDescent="0.25">
      <c r="A4177" s="2">
        <v>43233.050792210648</v>
      </c>
      <c r="B4177">
        <v>679.93</v>
      </c>
      <c r="C4177">
        <v>0.80414843000000003</v>
      </c>
      <c r="D4177" t="s">
        <v>5</v>
      </c>
      <c r="E4177">
        <v>679.93</v>
      </c>
      <c r="F4177">
        <v>678.88</v>
      </c>
      <c r="G4177" s="5">
        <f t="shared" ca="1" si="584"/>
        <v>-1.9166845998852494E-3</v>
      </c>
      <c r="H4177" s="5">
        <f t="shared" ca="1" si="585"/>
        <v>-1.3032113599999775</v>
      </c>
      <c r="I4177" s="6">
        <f t="shared" si="587"/>
        <v>4176</v>
      </c>
      <c r="J4177">
        <f t="shared" si="588"/>
        <v>1.1104047816134255</v>
      </c>
      <c r="K4177">
        <f t="shared" si="589"/>
        <v>3.699623797234552</v>
      </c>
      <c r="L4177">
        <f t="shared" si="590"/>
        <v>-8.278040373790177E-2</v>
      </c>
      <c r="M4177" t="str">
        <f t="shared" si="586"/>
        <v/>
      </c>
      <c r="N4177" t="str">
        <f t="shared" si="591"/>
        <v/>
      </c>
      <c r="O4177" t="str">
        <f t="shared" si="592"/>
        <v/>
      </c>
    </row>
    <row r="4178" spans="1:15" x14ac:dyDescent="0.25">
      <c r="A4178" s="2">
        <v>43233.050842662044</v>
      </c>
      <c r="B4178">
        <v>679.93</v>
      </c>
      <c r="C4178">
        <v>12.189895079999999</v>
      </c>
      <c r="D4178" t="s">
        <v>5</v>
      </c>
      <c r="E4178">
        <v>678.89811027894007</v>
      </c>
      <c r="F4178">
        <v>678.88</v>
      </c>
      <c r="G4178" s="5">
        <f t="shared" ca="1" si="584"/>
        <v>-3.9965001350293297E-4</v>
      </c>
      <c r="H4178" s="5">
        <f t="shared" ca="1" si="585"/>
        <v>-0.27132163894009409</v>
      </c>
      <c r="I4178" s="6">
        <f t="shared" si="587"/>
        <v>4177</v>
      </c>
      <c r="J4178">
        <f t="shared" si="588"/>
        <v>0.90241941299160544</v>
      </c>
      <c r="K4178">
        <f t="shared" si="589"/>
        <v>3.6763116945673131</v>
      </c>
      <c r="L4178">
        <f t="shared" si="590"/>
        <v>3.0703260780875881</v>
      </c>
      <c r="M4178" t="str">
        <f t="shared" si="586"/>
        <v/>
      </c>
      <c r="N4178" t="str">
        <f t="shared" si="591"/>
        <v/>
      </c>
      <c r="O4178" t="str">
        <f t="shared" si="592"/>
        <v/>
      </c>
    </row>
    <row r="4179" spans="1:15" x14ac:dyDescent="0.25">
      <c r="A4179" s="2">
        <v>43233.050842662044</v>
      </c>
      <c r="B4179">
        <v>679.93</v>
      </c>
      <c r="C4179">
        <v>0.01</v>
      </c>
      <c r="D4179" t="s">
        <v>5</v>
      </c>
      <c r="E4179">
        <v>678.89603027893997</v>
      </c>
      <c r="F4179">
        <v>678.88</v>
      </c>
      <c r="G4179" s="5">
        <f t="shared" ca="1" si="584"/>
        <v>-3.9658744039109821E-4</v>
      </c>
      <c r="H4179" s="5">
        <f t="shared" ca="1" si="585"/>
        <v>-0.2692416389400023</v>
      </c>
      <c r="I4179" s="6">
        <f t="shared" si="587"/>
        <v>4178</v>
      </c>
      <c r="J4179">
        <f t="shared" si="588"/>
        <v>1.9947860223697482</v>
      </c>
      <c r="K4179">
        <f t="shared" si="589"/>
        <v>4.1044288144284158</v>
      </c>
      <c r="L4179">
        <f t="shared" si="590"/>
        <v>-0.48357179819822266</v>
      </c>
      <c r="M4179" t="str">
        <f t="shared" si="586"/>
        <v/>
      </c>
      <c r="N4179" t="str">
        <f t="shared" si="591"/>
        <v/>
      </c>
      <c r="O4179" t="str">
        <f t="shared" si="592"/>
        <v/>
      </c>
    </row>
    <row r="4180" spans="1:15" x14ac:dyDescent="0.25">
      <c r="A4180" s="2">
        <v>43233.050842662044</v>
      </c>
      <c r="B4180">
        <v>679.93</v>
      </c>
      <c r="C4180">
        <v>1.060492E-2</v>
      </c>
      <c r="D4180" t="s">
        <v>5</v>
      </c>
      <c r="E4180">
        <v>678.89382445557999</v>
      </c>
      <c r="F4180">
        <v>678.88</v>
      </c>
      <c r="G4180" s="5">
        <f t="shared" ca="1" si="584"/>
        <v>-3.9333958560332731E-4</v>
      </c>
      <c r="H4180" s="5">
        <f t="shared" ca="1" si="585"/>
        <v>-0.26703581558001588</v>
      </c>
      <c r="I4180" s="6">
        <f t="shared" si="587"/>
        <v>4179</v>
      </c>
      <c r="J4180">
        <f t="shared" si="588"/>
        <v>1.6663244793445386</v>
      </c>
      <c r="K4180">
        <f t="shared" si="589"/>
        <v>4.1059446868329115</v>
      </c>
      <c r="L4180">
        <f t="shared" si="590"/>
        <v>-0.40324935809636175</v>
      </c>
      <c r="M4180" t="str">
        <f t="shared" si="586"/>
        <v/>
      </c>
      <c r="N4180" t="str">
        <f t="shared" si="591"/>
        <v/>
      </c>
      <c r="O4180" t="str">
        <f t="shared" si="592"/>
        <v/>
      </c>
    </row>
    <row r="4181" spans="1:15" x14ac:dyDescent="0.25">
      <c r="A4181" s="2">
        <v>43233.050880879629</v>
      </c>
      <c r="B4181">
        <v>679.93</v>
      </c>
      <c r="C4181">
        <v>9.5080000000000004E-5</v>
      </c>
      <c r="D4181" t="s">
        <v>5</v>
      </c>
      <c r="E4181">
        <v>678.89380467894</v>
      </c>
      <c r="F4181">
        <v>678.88</v>
      </c>
      <c r="G4181" s="5">
        <f t="shared" ca="1" si="584"/>
        <v>-3.9331046637891217E-4</v>
      </c>
      <c r="H4181" s="5">
        <f t="shared" ca="1" si="585"/>
        <v>-0.26701603894002801</v>
      </c>
      <c r="I4181" s="6">
        <f t="shared" si="587"/>
        <v>4180</v>
      </c>
      <c r="J4181">
        <f t="shared" si="588"/>
        <v>1.3054030739328084</v>
      </c>
      <c r="K4181">
        <f t="shared" si="589"/>
        <v>4.0891825500878918</v>
      </c>
      <c r="L4181">
        <f t="shared" si="590"/>
        <v>-0.31921000785468789</v>
      </c>
      <c r="M4181" t="str">
        <f t="shared" si="586"/>
        <v/>
      </c>
      <c r="N4181" t="str">
        <f t="shared" si="591"/>
        <v/>
      </c>
      <c r="O4181" t="str">
        <f t="shared" si="592"/>
        <v/>
      </c>
    </row>
    <row r="4182" spans="1:15" x14ac:dyDescent="0.25">
      <c r="A4182" s="2">
        <v>43233.050880879629</v>
      </c>
      <c r="B4182">
        <v>679.93</v>
      </c>
      <c r="C4182">
        <v>0.01</v>
      </c>
      <c r="D4182" t="s">
        <v>5</v>
      </c>
      <c r="E4182">
        <v>678.89172467893991</v>
      </c>
      <c r="F4182">
        <v>678.88</v>
      </c>
      <c r="G4182" s="5">
        <f t="shared" ca="1" si="584"/>
        <v>-3.9024785442071672E-4</v>
      </c>
      <c r="H4182" s="5">
        <f t="shared" ca="1" si="585"/>
        <v>-0.26493603893993622</v>
      </c>
      <c r="I4182" s="6">
        <f t="shared" si="587"/>
        <v>4181</v>
      </c>
      <c r="J4182">
        <f t="shared" si="588"/>
        <v>1.1913561489916162</v>
      </c>
      <c r="K4182">
        <f t="shared" si="589"/>
        <v>4.0891573607301925</v>
      </c>
      <c r="L4182">
        <f t="shared" si="590"/>
        <v>-0.28889965456860378</v>
      </c>
      <c r="M4182" t="str">
        <f t="shared" si="586"/>
        <v/>
      </c>
      <c r="N4182" t="str">
        <f t="shared" si="591"/>
        <v/>
      </c>
      <c r="O4182" t="str">
        <f t="shared" si="592"/>
        <v/>
      </c>
    </row>
    <row r="4183" spans="1:15" x14ac:dyDescent="0.25">
      <c r="A4183" s="2">
        <v>43233.050888854174</v>
      </c>
      <c r="B4183">
        <v>679.3</v>
      </c>
      <c r="C4183">
        <v>1.0500000000000001E-2</v>
      </c>
      <c r="D4183" t="s">
        <v>5</v>
      </c>
      <c r="E4183">
        <v>678.89086367893992</v>
      </c>
      <c r="F4183">
        <v>678.88</v>
      </c>
      <c r="G4183" s="5">
        <f t="shared" ca="1" si="584"/>
        <v>-3.889801042672979E-4</v>
      </c>
      <c r="H4183" s="5">
        <f t="shared" ca="1" si="585"/>
        <v>-0.26407503893994999</v>
      </c>
      <c r="I4183" s="6">
        <f t="shared" si="587"/>
        <v>4182</v>
      </c>
      <c r="J4183">
        <f t="shared" si="588"/>
        <v>1.0892561280504367</v>
      </c>
      <c r="K4183">
        <f t="shared" si="589"/>
        <v>4.0883948024875103</v>
      </c>
      <c r="L4183">
        <f t="shared" si="590"/>
        <v>-0.26385811061937731</v>
      </c>
      <c r="M4183" t="str">
        <f t="shared" si="586"/>
        <v/>
      </c>
      <c r="N4183" t="str">
        <f t="shared" si="591"/>
        <v/>
      </c>
      <c r="O4183" t="str">
        <f t="shared" si="592"/>
        <v/>
      </c>
    </row>
    <row r="4184" spans="1:15" x14ac:dyDescent="0.25">
      <c r="A4184" s="2">
        <v>43233.050903854157</v>
      </c>
      <c r="B4184">
        <v>679.3</v>
      </c>
      <c r="C4184">
        <v>1.8267000000000001E-4</v>
      </c>
      <c r="D4184" t="s">
        <v>5</v>
      </c>
      <c r="E4184">
        <v>678.89084870000011</v>
      </c>
      <c r="F4184">
        <v>678.88</v>
      </c>
      <c r="G4184" s="5">
        <f t="shared" ca="1" si="584"/>
        <v>-3.889580490085835E-4</v>
      </c>
      <c r="H4184" s="5">
        <f t="shared" ca="1" si="585"/>
        <v>-0.26406006000013349</v>
      </c>
      <c r="I4184" s="6">
        <f t="shared" si="587"/>
        <v>4183</v>
      </c>
      <c r="J4184">
        <f t="shared" si="588"/>
        <v>1.6999573851596637</v>
      </c>
      <c r="K4184">
        <f t="shared" si="589"/>
        <v>3.3942971574769598</v>
      </c>
      <c r="L4184">
        <f t="shared" si="590"/>
        <v>-0.50077369078172751</v>
      </c>
      <c r="M4184" t="str">
        <f t="shared" si="586"/>
        <v/>
      </c>
      <c r="N4184" t="str">
        <f t="shared" si="591"/>
        <v/>
      </c>
      <c r="O4184" t="str">
        <f t="shared" si="592"/>
        <v/>
      </c>
    </row>
    <row r="4185" spans="1:15" x14ac:dyDescent="0.25">
      <c r="A4185" s="2">
        <v>43233.050903854157</v>
      </c>
      <c r="B4185">
        <v>679.3</v>
      </c>
      <c r="C4185">
        <v>1.035E-2</v>
      </c>
      <c r="D4185" t="s">
        <v>5</v>
      </c>
      <c r="E4185">
        <v>678.89</v>
      </c>
      <c r="F4185">
        <v>678.88</v>
      </c>
      <c r="G4185" s="5">
        <f t="shared" ca="1" si="584"/>
        <v>-3.8770840636924078E-4</v>
      </c>
      <c r="H4185" s="5">
        <f t="shared" ca="1" si="585"/>
        <v>-0.26321136000001388</v>
      </c>
      <c r="I4185" s="6">
        <f t="shared" si="587"/>
        <v>4184</v>
      </c>
      <c r="J4185">
        <f t="shared" si="588"/>
        <v>1.4762348693781497</v>
      </c>
      <c r="K4185">
        <f t="shared" si="589"/>
        <v>3.4024060994946512</v>
      </c>
      <c r="L4185">
        <f t="shared" si="590"/>
        <v>-0.43083771499112727</v>
      </c>
      <c r="M4185" t="str">
        <f t="shared" si="586"/>
        <v/>
      </c>
      <c r="N4185" t="str">
        <f t="shared" si="591"/>
        <v/>
      </c>
      <c r="O4185" t="str">
        <f t="shared" si="592"/>
        <v/>
      </c>
    </row>
    <row r="4186" spans="1:15" x14ac:dyDescent="0.25">
      <c r="A4186" s="2">
        <v>43233.050924074072</v>
      </c>
      <c r="B4186">
        <v>678.88</v>
      </c>
      <c r="C4186">
        <v>11.2159</v>
      </c>
      <c r="D4186" t="s">
        <v>6</v>
      </c>
      <c r="E4186">
        <v>678.89</v>
      </c>
      <c r="F4186">
        <v>678.87999999999988</v>
      </c>
      <c r="G4186" s="5">
        <f t="shared" ca="1" si="584"/>
        <v>-3.8770840636924078E-4</v>
      </c>
      <c r="H4186" s="5">
        <f t="shared" ca="1" si="585"/>
        <v>-0.26321136000001388</v>
      </c>
      <c r="I4186" s="6">
        <f t="shared" si="587"/>
        <v>4185</v>
      </c>
      <c r="J4186">
        <f t="shared" si="588"/>
        <v>1.2342686556638682</v>
      </c>
      <c r="K4186">
        <f t="shared" si="589"/>
        <v>3.4019166476583447</v>
      </c>
      <c r="L4186">
        <f t="shared" si="590"/>
        <v>2.9341199030278502</v>
      </c>
      <c r="M4186" t="str">
        <f t="shared" si="586"/>
        <v/>
      </c>
      <c r="N4186" t="str">
        <f t="shared" si="591"/>
        <v/>
      </c>
      <c r="O4186" t="str">
        <f t="shared" si="592"/>
        <v/>
      </c>
    </row>
    <row r="4187" spans="1:15" x14ac:dyDescent="0.25">
      <c r="A4187" s="2">
        <v>43233.050937256943</v>
      </c>
      <c r="B4187">
        <v>678.88</v>
      </c>
      <c r="C4187">
        <v>1.5875650000000002E-2</v>
      </c>
      <c r="D4187" t="s">
        <v>6</v>
      </c>
      <c r="E4187">
        <v>678.89</v>
      </c>
      <c r="F4187">
        <v>678.87999999999977</v>
      </c>
      <c r="G4187" s="5">
        <f t="shared" ca="1" si="584"/>
        <v>-3.8770840636924078E-4</v>
      </c>
      <c r="H4187" s="5">
        <f t="shared" ca="1" si="585"/>
        <v>-0.26321136000001388</v>
      </c>
      <c r="I4187" s="6">
        <f t="shared" si="587"/>
        <v>4186</v>
      </c>
      <c r="J4187">
        <f t="shared" si="588"/>
        <v>2.2766436598991504</v>
      </c>
      <c r="K4187">
        <f t="shared" si="589"/>
        <v>3.7737113487615224</v>
      </c>
      <c r="L4187">
        <f t="shared" si="590"/>
        <v>-0.59908344888145781</v>
      </c>
      <c r="M4187" t="str">
        <f t="shared" si="586"/>
        <v/>
      </c>
      <c r="N4187" t="str">
        <f t="shared" si="591"/>
        <v/>
      </c>
      <c r="O4187" t="str">
        <f t="shared" si="592"/>
        <v/>
      </c>
    </row>
    <row r="4188" spans="1:15" x14ac:dyDescent="0.25">
      <c r="A4188" s="2">
        <v>43233.051069513887</v>
      </c>
      <c r="B4188">
        <v>678.88</v>
      </c>
      <c r="C4188">
        <v>7.0199999999999999E-2</v>
      </c>
      <c r="D4188" t="s">
        <v>6</v>
      </c>
      <c r="E4188">
        <v>678.89</v>
      </c>
      <c r="F4188">
        <v>678.88015638640002</v>
      </c>
      <c r="G4188" s="5">
        <f t="shared" ca="1" si="584"/>
        <v>-3.8770840636924078E-4</v>
      </c>
      <c r="H4188" s="5">
        <f t="shared" ca="1" si="585"/>
        <v>-0.26321136000001388</v>
      </c>
      <c r="I4188" s="6">
        <f t="shared" si="587"/>
        <v>4187</v>
      </c>
      <c r="J4188">
        <f t="shared" si="588"/>
        <v>1.981128291226895</v>
      </c>
      <c r="K4188">
        <f t="shared" si="589"/>
        <v>3.7853428236207138</v>
      </c>
      <c r="L4188">
        <f t="shared" si="590"/>
        <v>-0.50482304516848897</v>
      </c>
      <c r="M4188" t="str">
        <f t="shared" si="586"/>
        <v/>
      </c>
      <c r="N4188" t="str">
        <f t="shared" si="591"/>
        <v/>
      </c>
      <c r="O4188" t="str">
        <f t="shared" si="592"/>
        <v/>
      </c>
    </row>
    <row r="4189" spans="1:15" x14ac:dyDescent="0.25">
      <c r="A4189" s="2">
        <v>43233.051211388891</v>
      </c>
      <c r="B4189">
        <v>678.88</v>
      </c>
      <c r="C4189">
        <v>1.1680999999999999</v>
      </c>
      <c r="D4189" t="s">
        <v>6</v>
      </c>
      <c r="E4189">
        <v>678.89</v>
      </c>
      <c r="F4189">
        <v>678.88482878640002</v>
      </c>
      <c r="G4189" s="5">
        <f t="shared" ca="1" si="584"/>
        <v>-3.8770840636924078E-4</v>
      </c>
      <c r="H4189" s="5">
        <f t="shared" ca="1" si="585"/>
        <v>-0.26321136000001388</v>
      </c>
      <c r="I4189" s="6">
        <f t="shared" si="587"/>
        <v>4188</v>
      </c>
      <c r="J4189">
        <f t="shared" si="588"/>
        <v>1.822206920621845</v>
      </c>
      <c r="K4189">
        <f t="shared" si="589"/>
        <v>3.796691624569037</v>
      </c>
      <c r="L4189">
        <f t="shared" si="590"/>
        <v>-0.17228339441344354</v>
      </c>
      <c r="M4189" t="str">
        <f t="shared" si="586"/>
        <v/>
      </c>
      <c r="N4189" t="str">
        <f t="shared" si="591"/>
        <v/>
      </c>
      <c r="O4189" t="str">
        <f t="shared" si="592"/>
        <v/>
      </c>
    </row>
    <row r="4190" spans="1:15" x14ac:dyDescent="0.25">
      <c r="A4190" s="2">
        <v>43233.051253680547</v>
      </c>
      <c r="B4190">
        <v>678.88</v>
      </c>
      <c r="C4190">
        <v>1.4686080000000001E-2</v>
      </c>
      <c r="D4190" t="s">
        <v>6</v>
      </c>
      <c r="E4190">
        <v>678.89</v>
      </c>
      <c r="F4190">
        <v>678.88488753072011</v>
      </c>
      <c r="G4190" s="5">
        <f t="shared" ca="1" si="584"/>
        <v>-3.8770840636924078E-4</v>
      </c>
      <c r="H4190" s="5">
        <f t="shared" ca="1" si="585"/>
        <v>-0.26321136000001388</v>
      </c>
      <c r="I4190" s="6">
        <f t="shared" si="587"/>
        <v>4189</v>
      </c>
      <c r="J4190">
        <f t="shared" si="588"/>
        <v>1.680749667630252</v>
      </c>
      <c r="K4190">
        <f t="shared" si="589"/>
        <v>3.7911027785172253</v>
      </c>
      <c r="L4190">
        <f t="shared" si="590"/>
        <v>-0.43946674225537147</v>
      </c>
      <c r="M4190" t="str">
        <f t="shared" si="586"/>
        <v/>
      </c>
      <c r="N4190" t="str">
        <f t="shared" si="591"/>
        <v/>
      </c>
      <c r="O4190" t="str">
        <f t="shared" si="592"/>
        <v/>
      </c>
    </row>
    <row r="4191" spans="1:15" x14ac:dyDescent="0.25">
      <c r="A4191" s="2">
        <v>43233.051347523149</v>
      </c>
      <c r="B4191">
        <v>678.88</v>
      </c>
      <c r="C4191">
        <v>2.8603000000000001</v>
      </c>
      <c r="D4191" t="s">
        <v>6</v>
      </c>
      <c r="E4191">
        <v>678.89</v>
      </c>
      <c r="F4191">
        <v>678.8963287307198</v>
      </c>
      <c r="G4191" s="5">
        <f t="shared" ca="1" si="584"/>
        <v>-3.8770840636924078E-4</v>
      </c>
      <c r="H4191" s="5">
        <f t="shared" ca="1" si="585"/>
        <v>-0.26321136000001388</v>
      </c>
      <c r="I4191" s="6">
        <f t="shared" si="587"/>
        <v>4190</v>
      </c>
      <c r="J4191">
        <f t="shared" si="588"/>
        <v>1.3930285912773144</v>
      </c>
      <c r="K4191">
        <f t="shared" si="589"/>
        <v>3.7887467547758753</v>
      </c>
      <c r="L4191">
        <f t="shared" si="590"/>
        <v>0.38727091138332964</v>
      </c>
      <c r="M4191" t="str">
        <f t="shared" si="586"/>
        <v/>
      </c>
      <c r="N4191" t="str">
        <f t="shared" si="591"/>
        <v/>
      </c>
      <c r="O4191" t="str">
        <f t="shared" si="592"/>
        <v/>
      </c>
    </row>
    <row r="4192" spans="1:15" x14ac:dyDescent="0.25">
      <c r="A4192" s="2">
        <v>43233.051479490743</v>
      </c>
      <c r="B4192">
        <v>678.88</v>
      </c>
      <c r="C4192">
        <v>0.25979999999999998</v>
      </c>
      <c r="D4192" t="s">
        <v>6</v>
      </c>
      <c r="E4192">
        <v>678.89</v>
      </c>
      <c r="F4192">
        <v>678.89736793071995</v>
      </c>
      <c r="G4192" s="5">
        <f t="shared" ca="1" si="584"/>
        <v>-3.8770840636924078E-4</v>
      </c>
      <c r="H4192" s="5">
        <f t="shared" ca="1" si="585"/>
        <v>-0.26321136000001388</v>
      </c>
      <c r="I4192" s="6">
        <f t="shared" si="587"/>
        <v>4191</v>
      </c>
      <c r="J4192">
        <f t="shared" si="588"/>
        <v>1.425537996739493</v>
      </c>
      <c r="K4192">
        <f t="shared" si="589"/>
        <v>3.7811124370648641</v>
      </c>
      <c r="L4192">
        <f t="shared" si="590"/>
        <v>-0.30830556248795704</v>
      </c>
      <c r="M4192" t="str">
        <f t="shared" si="586"/>
        <v/>
      </c>
      <c r="N4192" t="str">
        <f t="shared" si="591"/>
        <v/>
      </c>
      <c r="O4192" t="str">
        <f t="shared" si="592"/>
        <v/>
      </c>
    </row>
    <row r="4193" spans="1:15" x14ac:dyDescent="0.25">
      <c r="A4193" s="2">
        <v>43233.05160677083</v>
      </c>
      <c r="B4193">
        <v>678.88</v>
      </c>
      <c r="C4193">
        <v>0.1245</v>
      </c>
      <c r="D4193" t="s">
        <v>6</v>
      </c>
      <c r="E4193">
        <v>678.89</v>
      </c>
      <c r="F4193">
        <v>678.89786593071983</v>
      </c>
      <c r="G4193" s="5">
        <f t="shared" ca="1" si="584"/>
        <v>-3.8770840636924078E-4</v>
      </c>
      <c r="H4193" s="5">
        <f t="shared" ca="1" si="585"/>
        <v>-0.26321136000001388</v>
      </c>
      <c r="I4193" s="6">
        <f t="shared" si="587"/>
        <v>4192</v>
      </c>
      <c r="J4193">
        <f t="shared" si="588"/>
        <v>1.181909519848773</v>
      </c>
      <c r="K4193">
        <f t="shared" si="589"/>
        <v>3.7753057257041109</v>
      </c>
      <c r="L4193">
        <f t="shared" si="590"/>
        <v>-0.28008579878694762</v>
      </c>
      <c r="M4193" t="str">
        <f t="shared" si="586"/>
        <v/>
      </c>
      <c r="N4193" t="str">
        <f t="shared" si="591"/>
        <v/>
      </c>
      <c r="O4193" t="str">
        <f t="shared" si="592"/>
        <v/>
      </c>
    </row>
    <row r="4194" spans="1:15" x14ac:dyDescent="0.25">
      <c r="A4194" s="2">
        <v>43233.051747013888</v>
      </c>
      <c r="B4194">
        <v>678.88</v>
      </c>
      <c r="C4194">
        <v>0.13235958</v>
      </c>
      <c r="D4194" t="s">
        <v>6</v>
      </c>
      <c r="E4194">
        <v>678.89</v>
      </c>
      <c r="F4194">
        <v>678.8983953690398</v>
      </c>
      <c r="G4194" s="5">
        <f t="shared" ref="G4194:G4257" ca="1" si="593">(OFFSET(F4194,$T$2,0)-E4194)/E4194</f>
        <v>-3.8770840636924078E-4</v>
      </c>
      <c r="H4194" s="5">
        <f t="shared" ref="H4194:H4257" ca="1" si="594">IF(ISNUMBER(G4194),E4194*G4194,"")</f>
        <v>-0.26321136000001388</v>
      </c>
      <c r="I4194" s="6">
        <f t="shared" si="587"/>
        <v>4193</v>
      </c>
      <c r="J4194">
        <f t="shared" si="588"/>
        <v>0.91760411858822977</v>
      </c>
      <c r="K4194">
        <f t="shared" si="589"/>
        <v>3.7637768038406509</v>
      </c>
      <c r="L4194">
        <f t="shared" si="590"/>
        <v>-0.20863206813617288</v>
      </c>
      <c r="M4194" t="str">
        <f t="shared" si="586"/>
        <v/>
      </c>
      <c r="N4194" t="str">
        <f t="shared" si="591"/>
        <v/>
      </c>
      <c r="O4194" t="str">
        <f t="shared" si="592"/>
        <v/>
      </c>
    </row>
    <row r="4195" spans="1:15" x14ac:dyDescent="0.25">
      <c r="A4195" s="2">
        <v>43233.051747013888</v>
      </c>
      <c r="B4195">
        <v>678.88</v>
      </c>
      <c r="C4195">
        <v>0.11854041999999999</v>
      </c>
      <c r="D4195" t="s">
        <v>6</v>
      </c>
      <c r="E4195">
        <v>678.89</v>
      </c>
      <c r="F4195">
        <v>678.89886953072005</v>
      </c>
      <c r="G4195" s="5">
        <f t="shared" ca="1" si="593"/>
        <v>-3.8770840636924078E-4</v>
      </c>
      <c r="H4195" s="5">
        <f t="shared" ca="1" si="594"/>
        <v>-0.26321136000001388</v>
      </c>
      <c r="I4195" s="6">
        <f t="shared" si="587"/>
        <v>4194</v>
      </c>
      <c r="J4195">
        <f t="shared" si="588"/>
        <v>1.3410748373949559</v>
      </c>
      <c r="K4195">
        <f t="shared" si="589"/>
        <v>3.3867825221499652</v>
      </c>
      <c r="L4195">
        <f t="shared" si="590"/>
        <v>-0.36097222345970953</v>
      </c>
      <c r="M4195" t="str">
        <f t="shared" si="586"/>
        <v/>
      </c>
      <c r="N4195" t="str">
        <f t="shared" si="591"/>
        <v/>
      </c>
      <c r="O4195" t="str">
        <f t="shared" si="592"/>
        <v/>
      </c>
    </row>
    <row r="4196" spans="1:15" x14ac:dyDescent="0.25">
      <c r="A4196" s="2">
        <v>43233.051890289353</v>
      </c>
      <c r="B4196">
        <v>678.88</v>
      </c>
      <c r="C4196">
        <v>1.076E-2</v>
      </c>
      <c r="D4196" t="s">
        <v>6</v>
      </c>
      <c r="E4196">
        <v>678.89</v>
      </c>
      <c r="F4196">
        <v>678.89891257071997</v>
      </c>
      <c r="G4196" s="5">
        <f t="shared" ca="1" si="593"/>
        <v>-3.8770840636924078E-4</v>
      </c>
      <c r="H4196" s="5">
        <f t="shared" ca="1" si="594"/>
        <v>-0.26321136000001388</v>
      </c>
      <c r="I4196" s="6">
        <f t="shared" si="587"/>
        <v>4195</v>
      </c>
      <c r="J4196">
        <f t="shared" si="588"/>
        <v>1.1424556711260507</v>
      </c>
      <c r="K4196">
        <f t="shared" si="589"/>
        <v>3.3882528775253955</v>
      </c>
      <c r="L4196">
        <f t="shared" si="590"/>
        <v>-0.33400566959824513</v>
      </c>
      <c r="M4196" t="str">
        <f t="shared" si="586"/>
        <v/>
      </c>
      <c r="N4196" t="str">
        <f t="shared" si="591"/>
        <v/>
      </c>
      <c r="O4196" t="str">
        <f t="shared" si="592"/>
        <v/>
      </c>
    </row>
    <row r="4197" spans="1:15" x14ac:dyDescent="0.25">
      <c r="A4197" s="2">
        <v>43233.051890289353</v>
      </c>
      <c r="B4197">
        <v>678.88</v>
      </c>
      <c r="C4197">
        <v>3.3239999999999999E-2</v>
      </c>
      <c r="D4197" t="s">
        <v>6</v>
      </c>
      <c r="E4197">
        <v>678.89</v>
      </c>
      <c r="F4197">
        <v>678.89904553072006</v>
      </c>
      <c r="G4197" s="5">
        <f t="shared" ca="1" si="593"/>
        <v>-3.8770840636924078E-4</v>
      </c>
      <c r="H4197" s="5">
        <f t="shared" ca="1" si="594"/>
        <v>-0.26321136000001388</v>
      </c>
      <c r="I4197" s="6">
        <f t="shared" si="587"/>
        <v>4196</v>
      </c>
      <c r="J4197">
        <f t="shared" si="588"/>
        <v>0.89790290852100441</v>
      </c>
      <c r="K4197">
        <f t="shared" si="589"/>
        <v>3.3791661396753274</v>
      </c>
      <c r="L4197">
        <f t="shared" si="590"/>
        <v>-0.25588055537396032</v>
      </c>
      <c r="M4197" t="str">
        <f t="shared" si="586"/>
        <v/>
      </c>
      <c r="N4197" t="str">
        <f t="shared" si="591"/>
        <v/>
      </c>
      <c r="O4197" t="str">
        <f t="shared" si="592"/>
        <v/>
      </c>
    </row>
    <row r="4198" spans="1:15" x14ac:dyDescent="0.25">
      <c r="A4198" s="2">
        <v>43233.052023078701</v>
      </c>
      <c r="B4198">
        <v>678.88</v>
      </c>
      <c r="C4198">
        <v>0.22816732000000001</v>
      </c>
      <c r="D4198" t="s">
        <v>6</v>
      </c>
      <c r="E4198">
        <v>678.89</v>
      </c>
      <c r="F4198">
        <v>678.89995820000001</v>
      </c>
      <c r="G4198" s="5">
        <f t="shared" ca="1" si="593"/>
        <v>-3.8770840636924078E-4</v>
      </c>
      <c r="H4198" s="5">
        <f t="shared" ca="1" si="594"/>
        <v>-0.26321136000001388</v>
      </c>
      <c r="I4198" s="6">
        <f t="shared" si="587"/>
        <v>4197</v>
      </c>
      <c r="J4198">
        <f t="shared" si="588"/>
        <v>0.65584820265547705</v>
      </c>
      <c r="K4198">
        <f t="shared" si="589"/>
        <v>3.3639657572704285</v>
      </c>
      <c r="L4198">
        <f t="shared" si="590"/>
        <v>-0.12713592037348906</v>
      </c>
      <c r="M4198" t="str">
        <f t="shared" si="586"/>
        <v/>
      </c>
      <c r="N4198" t="str">
        <f t="shared" si="591"/>
        <v/>
      </c>
      <c r="O4198" t="str">
        <f t="shared" si="592"/>
        <v/>
      </c>
    </row>
    <row r="4199" spans="1:15" x14ac:dyDescent="0.25">
      <c r="A4199" s="2">
        <v>43233.052023078701</v>
      </c>
      <c r="B4199">
        <v>678.88</v>
      </c>
      <c r="C4199">
        <v>1.0449999999999999E-2</v>
      </c>
      <c r="D4199" t="s">
        <v>6</v>
      </c>
      <c r="E4199">
        <v>678.89</v>
      </c>
      <c r="F4199">
        <v>678.9</v>
      </c>
      <c r="G4199" s="5">
        <f t="shared" ca="1" si="593"/>
        <v>-2.4248546892735638E-4</v>
      </c>
      <c r="H4199" s="5">
        <f t="shared" ca="1" si="594"/>
        <v>-0.16462096000009296</v>
      </c>
      <c r="I4199" s="6">
        <f t="shared" si="587"/>
        <v>4198</v>
      </c>
      <c r="J4199">
        <f t="shared" si="588"/>
        <v>0.48388162416804903</v>
      </c>
      <c r="K4199">
        <f t="shared" si="589"/>
        <v>3.3556512721199443</v>
      </c>
      <c r="L4199">
        <f t="shared" si="590"/>
        <v>-0.14108487020135346</v>
      </c>
      <c r="M4199" t="str">
        <f t="shared" ref="M4199:M4262" si="595">IF(L4199&lt;-1.5,1,"")</f>
        <v/>
      </c>
      <c r="N4199" t="str">
        <f t="shared" si="591"/>
        <v/>
      </c>
      <c r="O4199" t="str">
        <f t="shared" si="592"/>
        <v/>
      </c>
    </row>
    <row r="4200" spans="1:15" x14ac:dyDescent="0.25">
      <c r="A4200" s="2">
        <v>43233.052023078701</v>
      </c>
      <c r="B4200">
        <v>678.9</v>
      </c>
      <c r="C4200">
        <v>0.18418267999999999</v>
      </c>
      <c r="D4200" t="s">
        <v>6</v>
      </c>
      <c r="E4200">
        <v>678.89</v>
      </c>
      <c r="F4200">
        <v>678.9</v>
      </c>
      <c r="G4200" s="5">
        <f t="shared" ca="1" si="593"/>
        <v>-1.158080985137011E-4</v>
      </c>
      <c r="H4200" s="5">
        <f t="shared" ca="1" si="594"/>
        <v>-7.8620959999966544E-2</v>
      </c>
      <c r="I4200" s="6">
        <f t="shared" si="587"/>
        <v>4199</v>
      </c>
      <c r="J4200">
        <f t="shared" si="588"/>
        <v>0.41046901136135716</v>
      </c>
      <c r="K4200">
        <f t="shared" si="589"/>
        <v>3.3554528575267093</v>
      </c>
      <c r="L4200">
        <f t="shared" si="590"/>
        <v>-6.7438387892641088E-2</v>
      </c>
      <c r="M4200" t="str">
        <f t="shared" si="595"/>
        <v/>
      </c>
      <c r="N4200" t="str">
        <f t="shared" si="591"/>
        <v/>
      </c>
      <c r="O4200" t="str">
        <f t="shared" si="592"/>
        <v/>
      </c>
    </row>
    <row r="4201" spans="1:15" x14ac:dyDescent="0.25">
      <c r="A4201" s="2">
        <v>43233.052182789354</v>
      </c>
      <c r="B4201">
        <v>678.9</v>
      </c>
      <c r="C4201">
        <v>0.61780000000000002</v>
      </c>
      <c r="D4201" t="s">
        <v>6</v>
      </c>
      <c r="E4201">
        <v>678.89</v>
      </c>
      <c r="F4201">
        <v>678.9</v>
      </c>
      <c r="G4201" s="5">
        <f t="shared" ca="1" si="593"/>
        <v>-1.158080985137011E-4</v>
      </c>
      <c r="H4201" s="5">
        <f t="shared" ca="1" si="594"/>
        <v>-7.8620959999966544E-2</v>
      </c>
      <c r="I4201" s="6">
        <f t="shared" si="587"/>
        <v>4200</v>
      </c>
      <c r="J4201">
        <f t="shared" si="588"/>
        <v>0.24214273845376511</v>
      </c>
      <c r="K4201">
        <f t="shared" si="589"/>
        <v>3.3442012732123838</v>
      </c>
      <c r="L4201">
        <f t="shared" si="590"/>
        <v>0.11233093670387394</v>
      </c>
      <c r="M4201" t="str">
        <f t="shared" si="595"/>
        <v/>
      </c>
      <c r="N4201" t="str">
        <f t="shared" si="591"/>
        <v/>
      </c>
      <c r="O4201" t="str">
        <f t="shared" si="592"/>
        <v/>
      </c>
    </row>
    <row r="4202" spans="1:15" x14ac:dyDescent="0.25">
      <c r="A4202" s="2">
        <v>43233.052325416669</v>
      </c>
      <c r="B4202">
        <v>678.9</v>
      </c>
      <c r="C4202">
        <v>0.1802</v>
      </c>
      <c r="D4202" t="s">
        <v>6</v>
      </c>
      <c r="E4202">
        <v>678.89</v>
      </c>
      <c r="F4202">
        <v>678.9</v>
      </c>
      <c r="G4202" s="5">
        <f t="shared" ca="1" si="593"/>
        <v>-1.158080985137011E-4</v>
      </c>
      <c r="H4202" s="5">
        <f t="shared" ca="1" si="594"/>
        <v>-7.8620959999966544E-2</v>
      </c>
      <c r="I4202" s="6">
        <f t="shared" si="587"/>
        <v>4201</v>
      </c>
      <c r="J4202">
        <f t="shared" si="588"/>
        <v>9.3539540705876334E-2</v>
      </c>
      <c r="K4202">
        <f t="shared" si="589"/>
        <v>3.321809779066367</v>
      </c>
      <c r="L4202">
        <f t="shared" si="590"/>
        <v>2.6088326863340318E-2</v>
      </c>
      <c r="M4202" t="str">
        <f t="shared" si="595"/>
        <v/>
      </c>
      <c r="N4202" t="str">
        <f t="shared" si="591"/>
        <v/>
      </c>
      <c r="O4202" t="str">
        <f t="shared" si="592"/>
        <v/>
      </c>
    </row>
    <row r="4203" spans="1:15" x14ac:dyDescent="0.25">
      <c r="A4203" s="2">
        <v>43233.052457199083</v>
      </c>
      <c r="B4203">
        <v>678.9</v>
      </c>
      <c r="C4203">
        <v>1.4635</v>
      </c>
      <c r="D4203" t="s">
        <v>6</v>
      </c>
      <c r="E4203">
        <v>678.89</v>
      </c>
      <c r="F4203">
        <v>678.9</v>
      </c>
      <c r="G4203" s="5">
        <f t="shared" ca="1" si="593"/>
        <v>-1.158080985137011E-4</v>
      </c>
      <c r="H4203" s="5">
        <f t="shared" ca="1" si="594"/>
        <v>-7.8620959999966544E-2</v>
      </c>
      <c r="I4203" s="6">
        <f t="shared" si="587"/>
        <v>4202</v>
      </c>
      <c r="J4203">
        <f t="shared" si="588"/>
        <v>-0.11599092821847989</v>
      </c>
      <c r="K4203">
        <f t="shared" si="589"/>
        <v>3.2912341237938048</v>
      </c>
      <c r="L4203">
        <f t="shared" si="590"/>
        <v>0.47990840785212846</v>
      </c>
      <c r="M4203" t="str">
        <f t="shared" si="595"/>
        <v/>
      </c>
      <c r="N4203" t="str">
        <f t="shared" si="591"/>
        <v/>
      </c>
      <c r="O4203" t="str">
        <f t="shared" si="592"/>
        <v/>
      </c>
    </row>
    <row r="4204" spans="1:15" x14ac:dyDescent="0.25">
      <c r="A4204" s="2">
        <v>43233.052485046297</v>
      </c>
      <c r="B4204">
        <v>678.9</v>
      </c>
      <c r="C4204">
        <v>7.3543173199999998</v>
      </c>
      <c r="D4204" t="s">
        <v>6</v>
      </c>
      <c r="E4204">
        <v>678.89</v>
      </c>
      <c r="F4204">
        <v>678.9</v>
      </c>
      <c r="G4204" s="5">
        <f t="shared" ca="1" si="593"/>
        <v>-1.158080985137011E-4</v>
      </c>
      <c r="H4204" s="5">
        <f t="shared" ca="1" si="594"/>
        <v>-7.8620959999966544E-2</v>
      </c>
      <c r="I4204" s="6">
        <f t="shared" si="587"/>
        <v>4203</v>
      </c>
      <c r="J4204">
        <f t="shared" si="588"/>
        <v>0.57724034579833017</v>
      </c>
      <c r="K4204">
        <f t="shared" si="589"/>
        <v>2.7882657095713097</v>
      </c>
      <c r="L4204">
        <f t="shared" si="590"/>
        <v>2.4305707131633563</v>
      </c>
      <c r="M4204" t="str">
        <f t="shared" si="595"/>
        <v/>
      </c>
      <c r="N4204" t="str">
        <f t="shared" si="591"/>
        <v/>
      </c>
      <c r="O4204" t="str">
        <f t="shared" si="592"/>
        <v/>
      </c>
    </row>
    <row r="4205" spans="1:15" x14ac:dyDescent="0.25">
      <c r="A4205" s="2">
        <v>43233.052485046297</v>
      </c>
      <c r="B4205">
        <v>678.9</v>
      </c>
      <c r="C4205">
        <v>29.462082680000002</v>
      </c>
      <c r="D4205" t="s">
        <v>6</v>
      </c>
      <c r="E4205">
        <v>678.89</v>
      </c>
      <c r="F4205">
        <v>678.9</v>
      </c>
      <c r="G4205" s="5">
        <f t="shared" ca="1" si="593"/>
        <v>-9.7321215513644066E-5</v>
      </c>
      <c r="H4205" s="5">
        <f t="shared" ca="1" si="594"/>
        <v>-6.6070400000057816E-2</v>
      </c>
      <c r="I4205" s="6">
        <f t="shared" si="587"/>
        <v>4204</v>
      </c>
      <c r="J4205">
        <f t="shared" si="588"/>
        <v>1.2571820553781503</v>
      </c>
      <c r="K4205">
        <f t="shared" si="589"/>
        <v>2.9994047909292498</v>
      </c>
      <c r="L4205">
        <f t="shared" si="590"/>
        <v>9.4034992242189652</v>
      </c>
      <c r="M4205" t="str">
        <f t="shared" si="595"/>
        <v/>
      </c>
      <c r="N4205" t="str">
        <f t="shared" si="591"/>
        <v/>
      </c>
      <c r="O4205" t="str">
        <f t="shared" si="592"/>
        <v/>
      </c>
    </row>
    <row r="4206" spans="1:15" x14ac:dyDescent="0.25">
      <c r="A4206" s="2">
        <v>43233.052495775461</v>
      </c>
      <c r="B4206">
        <v>678.9</v>
      </c>
      <c r="C4206">
        <v>15</v>
      </c>
      <c r="D4206" t="s">
        <v>6</v>
      </c>
      <c r="E4206">
        <v>678.89</v>
      </c>
      <c r="F4206">
        <v>678.9</v>
      </c>
      <c r="G4206" s="5">
        <f t="shared" ca="1" si="593"/>
        <v>1.3599388955508302E-4</v>
      </c>
      <c r="H4206" s="5">
        <f t="shared" ca="1" si="594"/>
        <v>9.2324891680050314E-2</v>
      </c>
      <c r="I4206" s="6">
        <f t="shared" si="587"/>
        <v>4205</v>
      </c>
      <c r="J4206">
        <f t="shared" si="588"/>
        <v>4.4178664484705905</v>
      </c>
      <c r="K4206">
        <f t="shared" si="589"/>
        <v>5.5252182263620107</v>
      </c>
      <c r="L4206">
        <f t="shared" si="590"/>
        <v>1.9152426416462183</v>
      </c>
      <c r="M4206" t="str">
        <f t="shared" si="595"/>
        <v/>
      </c>
      <c r="N4206" t="str">
        <f t="shared" si="591"/>
        <v/>
      </c>
      <c r="O4206" t="str">
        <f t="shared" si="592"/>
        <v/>
      </c>
    </row>
    <row r="4207" spans="1:15" x14ac:dyDescent="0.25">
      <c r="A4207" s="2">
        <v>43233.05272540509</v>
      </c>
      <c r="B4207">
        <v>678.9</v>
      </c>
      <c r="C4207">
        <v>1.9659</v>
      </c>
      <c r="D4207" t="s">
        <v>6</v>
      </c>
      <c r="E4207">
        <v>678.89</v>
      </c>
      <c r="F4207">
        <v>678.9</v>
      </c>
      <c r="G4207" s="5">
        <f t="shared" ca="1" si="593"/>
        <v>1.3599388955508302E-4</v>
      </c>
      <c r="H4207" s="5">
        <f t="shared" ca="1" si="594"/>
        <v>9.2324891680050314E-2</v>
      </c>
      <c r="I4207" s="6">
        <f t="shared" si="587"/>
        <v>4206</v>
      </c>
      <c r="J4207">
        <f t="shared" si="588"/>
        <v>5.7722422504537008</v>
      </c>
      <c r="K4207">
        <f t="shared" si="589"/>
        <v>5.7914159889486401</v>
      </c>
      <c r="L4207">
        <f t="shared" si="590"/>
        <v>-0.65723861966004193</v>
      </c>
      <c r="M4207" t="str">
        <f t="shared" si="595"/>
        <v/>
      </c>
      <c r="N4207" t="str">
        <f t="shared" si="591"/>
        <v/>
      </c>
      <c r="O4207" t="str">
        <f t="shared" si="592"/>
        <v/>
      </c>
    </row>
    <row r="4208" spans="1:15" x14ac:dyDescent="0.25">
      <c r="A4208" s="2">
        <v>43233.052875856483</v>
      </c>
      <c r="B4208">
        <v>678.9</v>
      </c>
      <c r="C4208">
        <v>2.7130000000000001</v>
      </c>
      <c r="D4208" t="s">
        <v>6</v>
      </c>
      <c r="E4208">
        <v>678.89</v>
      </c>
      <c r="F4208">
        <v>678.9</v>
      </c>
      <c r="G4208" s="5">
        <f t="shared" ca="1" si="593"/>
        <v>1.3599388955508302E-4</v>
      </c>
      <c r="H4208" s="5">
        <f t="shared" ca="1" si="594"/>
        <v>9.2324891680050314E-2</v>
      </c>
      <c r="I4208" s="6">
        <f t="shared" si="587"/>
        <v>4207</v>
      </c>
      <c r="J4208">
        <f t="shared" si="588"/>
        <v>5.5809915236638972</v>
      </c>
      <c r="K4208">
        <f t="shared" si="589"/>
        <v>5.8234188066569113</v>
      </c>
      <c r="L4208">
        <f t="shared" si="590"/>
        <v>-0.49249274676679899</v>
      </c>
      <c r="M4208" t="str">
        <f t="shared" si="595"/>
        <v/>
      </c>
      <c r="N4208" t="str">
        <f t="shared" si="591"/>
        <v/>
      </c>
      <c r="O4208" t="str">
        <f t="shared" si="592"/>
        <v/>
      </c>
    </row>
    <row r="4209" spans="1:15" x14ac:dyDescent="0.25">
      <c r="A4209" s="2">
        <v>43233.053004664347</v>
      </c>
      <c r="B4209">
        <v>678.9</v>
      </c>
      <c r="C4209">
        <v>1.54E-2</v>
      </c>
      <c r="D4209" t="s">
        <v>6</v>
      </c>
      <c r="E4209">
        <v>678.89</v>
      </c>
      <c r="F4209">
        <v>678.9</v>
      </c>
      <c r="G4209" s="5">
        <f t="shared" ca="1" si="593"/>
        <v>6.8609904550060927E-4</v>
      </c>
      <c r="H4209" s="5">
        <f t="shared" ca="1" si="594"/>
        <v>0.46578578099990864</v>
      </c>
      <c r="I4209" s="6">
        <f t="shared" si="587"/>
        <v>4208</v>
      </c>
      <c r="J4209">
        <f t="shared" si="588"/>
        <v>5.6017153744369352</v>
      </c>
      <c r="K4209">
        <f t="shared" si="589"/>
        <v>5.8209485912382037</v>
      </c>
      <c r="L4209">
        <f t="shared" si="590"/>
        <v>-0.95969158409087441</v>
      </c>
      <c r="M4209" t="str">
        <f t="shared" si="595"/>
        <v/>
      </c>
      <c r="N4209" t="str">
        <f t="shared" si="591"/>
        <v/>
      </c>
      <c r="O4209" t="str">
        <f t="shared" si="592"/>
        <v/>
      </c>
    </row>
    <row r="4210" spans="1:15" x14ac:dyDescent="0.25">
      <c r="A4210" s="2">
        <v>43233.053121180557</v>
      </c>
      <c r="B4210">
        <v>678.9</v>
      </c>
      <c r="C4210">
        <v>0.57134532000000005</v>
      </c>
      <c r="D4210" t="s">
        <v>6</v>
      </c>
      <c r="E4210">
        <v>678.89</v>
      </c>
      <c r="F4210">
        <v>678.9</v>
      </c>
      <c r="G4210" s="5">
        <f t="shared" ca="1" si="593"/>
        <v>6.0592226611083135E-4</v>
      </c>
      <c r="H4210" s="5">
        <f t="shared" ca="1" si="594"/>
        <v>0.41135456723998226</v>
      </c>
      <c r="I4210" s="6">
        <f t="shared" si="587"/>
        <v>4209</v>
      </c>
      <c r="J4210">
        <f t="shared" si="588"/>
        <v>5.1609050521848303</v>
      </c>
      <c r="K4210">
        <f t="shared" si="589"/>
        <v>5.8930112489761495</v>
      </c>
      <c r="L4210">
        <f t="shared" si="590"/>
        <v>-0.7788140117638872</v>
      </c>
      <c r="M4210" t="str">
        <f t="shared" si="595"/>
        <v/>
      </c>
      <c r="N4210" t="str">
        <f t="shared" si="591"/>
        <v/>
      </c>
      <c r="O4210" t="str">
        <f t="shared" si="592"/>
        <v/>
      </c>
    </row>
    <row r="4211" spans="1:15" x14ac:dyDescent="0.25">
      <c r="A4211" s="2">
        <v>43233.053182569442</v>
      </c>
      <c r="B4211">
        <v>678.9</v>
      </c>
      <c r="C4211">
        <v>0.14219999999999999</v>
      </c>
      <c r="D4211" t="s">
        <v>6</v>
      </c>
      <c r="E4211">
        <v>678.89</v>
      </c>
      <c r="F4211">
        <v>678.9</v>
      </c>
      <c r="G4211" s="5">
        <f t="shared" ca="1" si="593"/>
        <v>6.0592226611083135E-4</v>
      </c>
      <c r="H4211" s="5">
        <f t="shared" ca="1" si="594"/>
        <v>0.41135456723998226</v>
      </c>
      <c r="I4211" s="6">
        <f t="shared" si="587"/>
        <v>4210</v>
      </c>
      <c r="J4211">
        <f t="shared" si="588"/>
        <v>4.7806650739830729</v>
      </c>
      <c r="K4211">
        <f t="shared" si="589"/>
        <v>5.9409914997123412</v>
      </c>
      <c r="L4211">
        <f t="shared" si="590"/>
        <v>-0.78075605295979034</v>
      </c>
      <c r="M4211" t="str">
        <f t="shared" si="595"/>
        <v/>
      </c>
      <c r="N4211" t="str">
        <f t="shared" si="591"/>
        <v/>
      </c>
      <c r="O4211" t="str">
        <f t="shared" si="592"/>
        <v/>
      </c>
    </row>
    <row r="4212" spans="1:15" x14ac:dyDescent="0.25">
      <c r="A4212" s="2">
        <v>43233.05344802083</v>
      </c>
      <c r="B4212">
        <v>678.9</v>
      </c>
      <c r="C4212">
        <v>1.1452</v>
      </c>
      <c r="D4212" t="s">
        <v>6</v>
      </c>
      <c r="E4212">
        <v>678.89</v>
      </c>
      <c r="F4212">
        <v>678.9</v>
      </c>
      <c r="G4212" s="5">
        <f t="shared" ca="1" si="593"/>
        <v>6.1077430399617742E-4</v>
      </c>
      <c r="H4212" s="5">
        <f t="shared" ca="1" si="594"/>
        <v>0.4146485672399649</v>
      </c>
      <c r="I4212" s="6">
        <f t="shared" si="587"/>
        <v>4211</v>
      </c>
      <c r="J4212">
        <f t="shared" si="588"/>
        <v>4.3547464292605014</v>
      </c>
      <c r="K4212">
        <f t="shared" si="589"/>
        <v>5.988917828917967</v>
      </c>
      <c r="L4212">
        <f t="shared" si="590"/>
        <v>-0.5359142537843733</v>
      </c>
      <c r="M4212" t="str">
        <f t="shared" si="595"/>
        <v/>
      </c>
      <c r="N4212" t="str">
        <f t="shared" si="591"/>
        <v/>
      </c>
      <c r="O4212" t="str">
        <f t="shared" si="592"/>
        <v/>
      </c>
    </row>
    <row r="4213" spans="1:15" x14ac:dyDescent="0.25">
      <c r="A4213" s="2">
        <v>43233.053582962973</v>
      </c>
      <c r="B4213">
        <v>678.89</v>
      </c>
      <c r="C4213">
        <v>2.1358999999999999</v>
      </c>
      <c r="D4213" t="s">
        <v>5</v>
      </c>
      <c r="E4213">
        <v>678.89</v>
      </c>
      <c r="F4213">
        <v>678.9</v>
      </c>
      <c r="G4213" s="5">
        <f t="shared" ca="1" si="593"/>
        <v>6.2615234756732577E-4</v>
      </c>
      <c r="H4213" s="5">
        <f t="shared" ca="1" si="594"/>
        <v>0.42508856723998178</v>
      </c>
      <c r="I4213" s="6">
        <f t="shared" si="587"/>
        <v>4212</v>
      </c>
      <c r="J4213">
        <f t="shared" si="588"/>
        <v>4.0870007859327302</v>
      </c>
      <c r="K4213">
        <f t="shared" si="589"/>
        <v>6.012053697985972</v>
      </c>
      <c r="L4213">
        <f t="shared" si="590"/>
        <v>-0.32453149688039973</v>
      </c>
      <c r="M4213" t="str">
        <f t="shared" si="595"/>
        <v/>
      </c>
      <c r="N4213" t="str">
        <f t="shared" si="591"/>
        <v/>
      </c>
      <c r="O4213" t="str">
        <f t="shared" si="592"/>
        <v/>
      </c>
    </row>
    <row r="4214" spans="1:15" x14ac:dyDescent="0.25">
      <c r="A4214" s="2">
        <v>43233.05386028935</v>
      </c>
      <c r="B4214">
        <v>678.89</v>
      </c>
      <c r="C4214">
        <v>17.864100000000001</v>
      </c>
      <c r="D4214" t="s">
        <v>5</v>
      </c>
      <c r="E4214">
        <v>678.89</v>
      </c>
      <c r="F4214">
        <v>678.9</v>
      </c>
      <c r="G4214" s="5">
        <f t="shared" ca="1" si="593"/>
        <v>5.9890198300161217E-4</v>
      </c>
      <c r="H4214" s="5">
        <f t="shared" ca="1" si="594"/>
        <v>0.4065885672399645</v>
      </c>
      <c r="I4214" s="6">
        <f t="shared" si="587"/>
        <v>4213</v>
      </c>
      <c r="J4214">
        <f t="shared" si="588"/>
        <v>4.6387796322520671</v>
      </c>
      <c r="K4214">
        <f t="shared" si="589"/>
        <v>5.6703238862063285</v>
      </c>
      <c r="L4214">
        <f t="shared" si="590"/>
        <v>2.3323747696176484</v>
      </c>
      <c r="M4214" t="str">
        <f t="shared" si="595"/>
        <v/>
      </c>
      <c r="N4214" t="str">
        <f t="shared" si="591"/>
        <v/>
      </c>
      <c r="O4214" t="str">
        <f t="shared" si="592"/>
        <v/>
      </c>
    </row>
    <row r="4215" spans="1:15" x14ac:dyDescent="0.25">
      <c r="A4215" s="2">
        <v>43233.05386028935</v>
      </c>
      <c r="B4215">
        <v>678.89</v>
      </c>
      <c r="C4215">
        <v>10.9528</v>
      </c>
      <c r="D4215" t="s">
        <v>5</v>
      </c>
      <c r="E4215">
        <v>679.36234160000015</v>
      </c>
      <c r="F4215">
        <v>678.9</v>
      </c>
      <c r="G4215" s="5">
        <f t="shared" ca="1" si="593"/>
        <v>-9.8594808541254211E-5</v>
      </c>
      <c r="H4215" s="5">
        <f t="shared" ca="1" si="594"/>
        <v>-6.6981600000190156E-2</v>
      </c>
      <c r="I4215" s="6">
        <f t="shared" si="587"/>
        <v>4214</v>
      </c>
      <c r="J4215">
        <f t="shared" si="588"/>
        <v>6.2813542218991643</v>
      </c>
      <c r="K4215">
        <f t="shared" si="589"/>
        <v>6.0723070569601933</v>
      </c>
      <c r="L4215">
        <f t="shared" si="590"/>
        <v>0.76930328691898675</v>
      </c>
      <c r="M4215" t="str">
        <f t="shared" si="595"/>
        <v/>
      </c>
      <c r="N4215" t="str">
        <f t="shared" si="591"/>
        <v/>
      </c>
      <c r="O4215" t="str">
        <f t="shared" si="592"/>
        <v/>
      </c>
    </row>
    <row r="4216" spans="1:15" x14ac:dyDescent="0.25">
      <c r="A4216" s="2">
        <v>43233.053995601847</v>
      </c>
      <c r="B4216">
        <v>678.89</v>
      </c>
      <c r="C4216">
        <v>1.6970000000000001</v>
      </c>
      <c r="D4216" t="s">
        <v>5</v>
      </c>
      <c r="E4216">
        <v>679.69963069068001</v>
      </c>
      <c r="F4216">
        <v>678.9</v>
      </c>
      <c r="G4216" s="5">
        <f t="shared" ca="1" si="593"/>
        <v>-5.879519020393889E-4</v>
      </c>
      <c r="H4216" s="5">
        <f t="shared" ca="1" si="594"/>
        <v>-0.39963069068005552</v>
      </c>
      <c r="I4216" s="6">
        <f t="shared" si="587"/>
        <v>4215</v>
      </c>
      <c r="J4216">
        <f t="shared" si="588"/>
        <v>7.0440828990084583</v>
      </c>
      <c r="K4216">
        <f t="shared" si="589"/>
        <v>6.1190480493853476</v>
      </c>
      <c r="L4216">
        <f t="shared" si="590"/>
        <v>-0.87384228001699826</v>
      </c>
      <c r="M4216" t="str">
        <f t="shared" si="595"/>
        <v/>
      </c>
      <c r="N4216" t="str">
        <f t="shared" si="591"/>
        <v/>
      </c>
      <c r="O4216" t="str">
        <f t="shared" si="592"/>
        <v/>
      </c>
    </row>
    <row r="4217" spans="1:15" x14ac:dyDescent="0.25">
      <c r="A4217" s="2">
        <v>43233.054143807873</v>
      </c>
      <c r="B4217">
        <v>678.9</v>
      </c>
      <c r="C4217">
        <v>10.4145</v>
      </c>
      <c r="D4217" t="s">
        <v>6</v>
      </c>
      <c r="E4217">
        <v>679.69963069068001</v>
      </c>
      <c r="F4217">
        <v>678.89999999999986</v>
      </c>
      <c r="G4217" s="5">
        <f t="shared" ca="1" si="593"/>
        <v>-6.1737666423862492E-4</v>
      </c>
      <c r="H4217" s="5">
        <f t="shared" ca="1" si="594"/>
        <v>-0.41963069068003733</v>
      </c>
      <c r="I4217" s="6">
        <f t="shared" si="587"/>
        <v>4216</v>
      </c>
      <c r="J4217">
        <f t="shared" si="588"/>
        <v>6.693181577260475</v>
      </c>
      <c r="K4217">
        <f t="shared" si="589"/>
        <v>6.181584058330218</v>
      </c>
      <c r="L4217">
        <f t="shared" si="590"/>
        <v>0.60200077967470611</v>
      </c>
      <c r="M4217" t="str">
        <f t="shared" si="595"/>
        <v/>
      </c>
      <c r="N4217" t="str">
        <f t="shared" si="591"/>
        <v/>
      </c>
      <c r="O4217" t="str">
        <f t="shared" si="592"/>
        <v/>
      </c>
    </row>
    <row r="4218" spans="1:15" x14ac:dyDescent="0.25">
      <c r="A4218" s="2">
        <v>43233.05427497685</v>
      </c>
      <c r="B4218">
        <v>678.89</v>
      </c>
      <c r="C4218">
        <v>0.28610000000000002</v>
      </c>
      <c r="D4218" t="s">
        <v>5</v>
      </c>
      <c r="E4218">
        <v>679.72194649068001</v>
      </c>
      <c r="F4218">
        <v>678.89999999999986</v>
      </c>
      <c r="G4218" s="5">
        <f t="shared" ca="1" si="593"/>
        <v>-6.5018717280169254E-4</v>
      </c>
      <c r="H4218" s="5">
        <f t="shared" ca="1" si="594"/>
        <v>-0.44194649068003855</v>
      </c>
      <c r="I4218" s="6">
        <f t="shared" si="587"/>
        <v>4217</v>
      </c>
      <c r="J4218">
        <f t="shared" si="588"/>
        <v>7.3306260828738914</v>
      </c>
      <c r="K4218">
        <f t="shared" si="589"/>
        <v>6.211344552252819</v>
      </c>
      <c r="L4218">
        <f t="shared" si="590"/>
        <v>-1.1341386753885487</v>
      </c>
      <c r="M4218" t="str">
        <f t="shared" si="595"/>
        <v/>
      </c>
      <c r="N4218" t="str">
        <f t="shared" si="591"/>
        <v/>
      </c>
      <c r="O4218" t="str">
        <f t="shared" si="592"/>
        <v/>
      </c>
    </row>
    <row r="4219" spans="1:15" x14ac:dyDescent="0.25">
      <c r="A4219" s="2">
        <v>43233.054403888891</v>
      </c>
      <c r="B4219">
        <v>678.9</v>
      </c>
      <c r="C4219">
        <v>0.1895</v>
      </c>
      <c r="D4219" t="s">
        <v>6</v>
      </c>
      <c r="E4219">
        <v>679.72194649068001</v>
      </c>
      <c r="F4219">
        <v>678.9</v>
      </c>
      <c r="G4219" s="5">
        <f t="shared" ca="1" si="593"/>
        <v>-6.5018717280169254E-4</v>
      </c>
      <c r="H4219" s="5">
        <f t="shared" ca="1" si="594"/>
        <v>-0.44194649068003855</v>
      </c>
      <c r="I4219" s="6">
        <f t="shared" si="587"/>
        <v>4218</v>
      </c>
      <c r="J4219">
        <f t="shared" si="588"/>
        <v>6.7581105884872841</v>
      </c>
      <c r="K4219">
        <f t="shared" si="589"/>
        <v>6.3185390128935923</v>
      </c>
      <c r="L4219">
        <f t="shared" si="590"/>
        <v>-1.039577436347769</v>
      </c>
      <c r="M4219" t="str">
        <f t="shared" si="595"/>
        <v/>
      </c>
      <c r="N4219" t="str">
        <f t="shared" si="591"/>
        <v/>
      </c>
      <c r="O4219" t="str">
        <f t="shared" si="592"/>
        <v/>
      </c>
    </row>
    <row r="4220" spans="1:15" x14ac:dyDescent="0.25">
      <c r="A4220" s="2">
        <v>43233.054536840267</v>
      </c>
      <c r="B4220">
        <v>678.9</v>
      </c>
      <c r="C4220">
        <v>0.2185</v>
      </c>
      <c r="D4220" t="s">
        <v>6</v>
      </c>
      <c r="E4220">
        <v>679.72194649068001</v>
      </c>
      <c r="F4220">
        <v>678.9</v>
      </c>
      <c r="G4220" s="5">
        <f t="shared" ca="1" si="593"/>
        <v>-6.5018717280169254E-4</v>
      </c>
      <c r="H4220" s="5">
        <f t="shared" ca="1" si="594"/>
        <v>-0.44194649068003855</v>
      </c>
      <c r="I4220" s="6">
        <f t="shared" si="587"/>
        <v>4219</v>
      </c>
      <c r="J4220">
        <f t="shared" si="588"/>
        <v>6.172523932403351</v>
      </c>
      <c r="K4220">
        <f t="shared" si="589"/>
        <v>6.4092102827501263</v>
      </c>
      <c r="L4220">
        <f t="shared" si="590"/>
        <v>-0.92897933906586394</v>
      </c>
      <c r="M4220" t="str">
        <f t="shared" si="595"/>
        <v/>
      </c>
      <c r="N4220" t="str">
        <f t="shared" si="591"/>
        <v/>
      </c>
      <c r="O4220" t="str">
        <f t="shared" si="592"/>
        <v/>
      </c>
    </row>
    <row r="4221" spans="1:15" x14ac:dyDescent="0.25">
      <c r="A4221" s="2">
        <v>43233.054668680546</v>
      </c>
      <c r="B4221">
        <v>678.9</v>
      </c>
      <c r="C4221">
        <v>8.1053719999999991</v>
      </c>
      <c r="D4221" t="s">
        <v>6</v>
      </c>
      <c r="E4221">
        <v>679.72194649068001</v>
      </c>
      <c r="F4221">
        <v>678.9</v>
      </c>
      <c r="G4221" s="5">
        <f t="shared" ca="1" si="593"/>
        <v>-6.3491922382107166E-4</v>
      </c>
      <c r="H4221" s="5">
        <f t="shared" ca="1" si="594"/>
        <v>-0.43156853068001055</v>
      </c>
      <c r="I4221" s="6">
        <f t="shared" si="587"/>
        <v>4220</v>
      </c>
      <c r="J4221">
        <f t="shared" si="588"/>
        <v>5.5899292750083873</v>
      </c>
      <c r="K4221">
        <f t="shared" si="589"/>
        <v>6.480094701603643</v>
      </c>
      <c r="L4221">
        <f t="shared" si="590"/>
        <v>0.38817993267430334</v>
      </c>
      <c r="M4221" t="str">
        <f t="shared" si="595"/>
        <v/>
      </c>
      <c r="N4221" t="str">
        <f t="shared" si="591"/>
        <v/>
      </c>
      <c r="O4221" t="str">
        <f t="shared" si="592"/>
        <v/>
      </c>
    </row>
    <row r="4222" spans="1:15" x14ac:dyDescent="0.25">
      <c r="A4222" s="2">
        <v>43233.054668680546</v>
      </c>
      <c r="B4222">
        <v>678.9</v>
      </c>
      <c r="C4222">
        <v>6</v>
      </c>
      <c r="D4222" t="s">
        <v>6</v>
      </c>
      <c r="E4222">
        <v>679.72194649068001</v>
      </c>
      <c r="F4222">
        <v>679.75879419874002</v>
      </c>
      <c r="G4222" s="5">
        <f t="shared" ca="1" si="593"/>
        <v>-6.3488726957834705E-4</v>
      </c>
      <c r="H4222" s="5">
        <f t="shared" ca="1" si="594"/>
        <v>-0.43154681067994716</v>
      </c>
      <c r="I4222" s="6">
        <f t="shared" si="587"/>
        <v>4221</v>
      </c>
      <c r="J4222">
        <f t="shared" si="588"/>
        <v>6.6044576361009604</v>
      </c>
      <c r="K4222">
        <f t="shared" si="589"/>
        <v>6.231486845894433</v>
      </c>
      <c r="L4222">
        <f t="shared" si="590"/>
        <v>-9.700054754977179E-2</v>
      </c>
      <c r="M4222" t="str">
        <f t="shared" si="595"/>
        <v/>
      </c>
      <c r="N4222" t="str">
        <f t="shared" si="591"/>
        <v/>
      </c>
      <c r="O4222" t="str">
        <f t="shared" si="592"/>
        <v/>
      </c>
    </row>
    <row r="4223" spans="1:15" x14ac:dyDescent="0.25">
      <c r="A4223" s="2">
        <v>43233.054668680546</v>
      </c>
      <c r="B4223">
        <v>678.9</v>
      </c>
      <c r="C4223">
        <v>1.0605770699999999</v>
      </c>
      <c r="D4223" t="s">
        <v>6</v>
      </c>
      <c r="E4223">
        <v>679.72194649068001</v>
      </c>
      <c r="F4223">
        <v>679.99</v>
      </c>
      <c r="G4223" s="5">
        <f t="shared" ca="1" si="593"/>
        <v>-6.3483224707953033E-4</v>
      </c>
      <c r="H4223" s="5">
        <f t="shared" ca="1" si="594"/>
        <v>-0.43150941067995069</v>
      </c>
      <c r="I4223" s="6">
        <f t="shared" si="587"/>
        <v>4222</v>
      </c>
      <c r="J4223">
        <f t="shared" si="588"/>
        <v>6.6975832863530513</v>
      </c>
      <c r="K4223">
        <f t="shared" si="589"/>
        <v>6.2320056800364734</v>
      </c>
      <c r="L4223">
        <f t="shared" si="590"/>
        <v>-0.90452520516959167</v>
      </c>
      <c r="M4223" t="str">
        <f t="shared" si="595"/>
        <v/>
      </c>
      <c r="N4223" t="str">
        <f t="shared" si="591"/>
        <v/>
      </c>
      <c r="O4223" t="str">
        <f t="shared" si="592"/>
        <v/>
      </c>
    </row>
    <row r="4224" spans="1:15" x14ac:dyDescent="0.25">
      <c r="A4224" s="2">
        <v>43233.054668680546</v>
      </c>
      <c r="B4224">
        <v>679.99</v>
      </c>
      <c r="C4224">
        <v>7.7430000000000003</v>
      </c>
      <c r="D4224" t="s">
        <v>6</v>
      </c>
      <c r="E4224">
        <v>679.72194649068001</v>
      </c>
      <c r="F4224">
        <v>680</v>
      </c>
      <c r="G4224" s="5">
        <f t="shared" ca="1" si="593"/>
        <v>-6.354609079051261E-4</v>
      </c>
      <c r="H4224" s="5">
        <f t="shared" ca="1" si="594"/>
        <v>-0.43193672524000704</v>
      </c>
      <c r="I4224" s="6">
        <f t="shared" si="587"/>
        <v>4223</v>
      </c>
      <c r="J4224">
        <f t="shared" si="588"/>
        <v>6.1994095562016582</v>
      </c>
      <c r="K4224">
        <f t="shared" si="589"/>
        <v>6.2990716921246506</v>
      </c>
      <c r="L4224">
        <f t="shared" si="590"/>
        <v>0.24505046445624681</v>
      </c>
      <c r="M4224" t="str">
        <f t="shared" si="595"/>
        <v/>
      </c>
      <c r="N4224" t="str">
        <f t="shared" si="591"/>
        <v/>
      </c>
      <c r="O4224" t="str">
        <f t="shared" si="592"/>
        <v/>
      </c>
    </row>
    <row r="4225" spans="1:15" x14ac:dyDescent="0.25">
      <c r="A4225" s="2">
        <v>43233.054668680546</v>
      </c>
      <c r="B4225">
        <v>680</v>
      </c>
      <c r="C4225">
        <v>6.2387430000000004</v>
      </c>
      <c r="D4225" t="s">
        <v>6</v>
      </c>
      <c r="E4225">
        <v>679.72194649068001</v>
      </c>
      <c r="F4225">
        <v>679.5</v>
      </c>
      <c r="G4225" s="5">
        <f t="shared" ca="1" si="593"/>
        <v>-6.3503455709838482E-4</v>
      </c>
      <c r="H4225" s="5">
        <f t="shared" ca="1" si="594"/>
        <v>-0.431646925239761</v>
      </c>
      <c r="I4225" s="6">
        <f t="shared" si="587"/>
        <v>4224</v>
      </c>
      <c r="J4225">
        <f t="shared" si="588"/>
        <v>6.5282205790419994</v>
      </c>
      <c r="K4225">
        <f t="shared" si="589"/>
        <v>6.3041082633672323</v>
      </c>
      <c r="L4225">
        <f t="shared" si="590"/>
        <v>-4.5918878126528152E-2</v>
      </c>
      <c r="M4225" t="str">
        <f t="shared" si="595"/>
        <v/>
      </c>
      <c r="N4225" t="str">
        <f t="shared" si="591"/>
        <v/>
      </c>
      <c r="O4225" t="str">
        <f t="shared" si="592"/>
        <v/>
      </c>
    </row>
    <row r="4226" spans="1:15" x14ac:dyDescent="0.25">
      <c r="A4226" s="2">
        <v>43233.054798634257</v>
      </c>
      <c r="B4226">
        <v>679.49</v>
      </c>
      <c r="C4226">
        <v>0.98680000000000001</v>
      </c>
      <c r="D4226" t="s">
        <v>5</v>
      </c>
      <c r="E4226">
        <v>679.68204089068013</v>
      </c>
      <c r="F4226">
        <v>679.5</v>
      </c>
      <c r="G4226" s="5">
        <f t="shared" ca="1" si="593"/>
        <v>-5.7631554414272934E-4</v>
      </c>
      <c r="H4226" s="5">
        <f t="shared" ca="1" si="594"/>
        <v>-0.39171132523995311</v>
      </c>
      <c r="I4226" s="6">
        <f t="shared" si="587"/>
        <v>4225</v>
      </c>
      <c r="J4226">
        <f t="shared" si="588"/>
        <v>6.5802408606386962</v>
      </c>
      <c r="K4226">
        <f t="shared" si="589"/>
        <v>6.3008666495064061</v>
      </c>
      <c r="L4226">
        <f t="shared" si="590"/>
        <v>-0.88772563708785557</v>
      </c>
      <c r="M4226" t="str">
        <f t="shared" si="595"/>
        <v/>
      </c>
      <c r="N4226" t="str">
        <f t="shared" si="591"/>
        <v/>
      </c>
      <c r="O4226" t="str">
        <f t="shared" si="592"/>
        <v/>
      </c>
    </row>
    <row r="4227" spans="1:15" x14ac:dyDescent="0.25">
      <c r="A4227" s="2">
        <v>43233.055082094907</v>
      </c>
      <c r="B4227">
        <v>679.5</v>
      </c>
      <c r="C4227">
        <v>1.7014</v>
      </c>
      <c r="D4227" t="s">
        <v>6</v>
      </c>
      <c r="E4227">
        <v>679.68204089068013</v>
      </c>
      <c r="F4227">
        <v>679.5</v>
      </c>
      <c r="G4227" s="5">
        <f t="shared" ca="1" si="593"/>
        <v>-5.7289821815768155E-4</v>
      </c>
      <c r="H4227" s="5">
        <f t="shared" ca="1" si="594"/>
        <v>-0.3893886301400471</v>
      </c>
      <c r="I4227" s="6">
        <f t="shared" si="587"/>
        <v>4226</v>
      </c>
      <c r="J4227">
        <f t="shared" si="588"/>
        <v>6.177611428420164</v>
      </c>
      <c r="K4227">
        <f t="shared" si="589"/>
        <v>6.364198696136989</v>
      </c>
      <c r="L4227">
        <f t="shared" si="590"/>
        <v>-0.70334250109714269</v>
      </c>
      <c r="M4227" t="str">
        <f t="shared" si="595"/>
        <v/>
      </c>
      <c r="N4227" t="str">
        <f t="shared" si="591"/>
        <v/>
      </c>
      <c r="O4227" t="str">
        <f t="shared" si="592"/>
        <v/>
      </c>
    </row>
    <row r="4228" spans="1:15" x14ac:dyDescent="0.25">
      <c r="A4228" s="2">
        <v>43233.055143668978</v>
      </c>
      <c r="B4228">
        <v>679.5</v>
      </c>
      <c r="C4228">
        <v>0.73363427000000003</v>
      </c>
      <c r="D4228" t="s">
        <v>6</v>
      </c>
      <c r="E4228">
        <v>679.68204089068013</v>
      </c>
      <c r="F4228">
        <v>679.50000000000011</v>
      </c>
      <c r="G4228" s="5">
        <f t="shared" ca="1" si="593"/>
        <v>-5.7289821815768155E-4</v>
      </c>
      <c r="H4228" s="5">
        <f t="shared" ca="1" si="594"/>
        <v>-0.3893886301400471</v>
      </c>
      <c r="I4228" s="6">
        <f t="shared" ref="I4228:I4291" si="596">I4227+1</f>
        <v>4227</v>
      </c>
      <c r="J4228">
        <f t="shared" si="588"/>
        <v>5.7043850214117811</v>
      </c>
      <c r="K4228">
        <f t="shared" si="589"/>
        <v>6.3992945773624257</v>
      </c>
      <c r="L4228">
        <f t="shared" si="590"/>
        <v>-0.77676542176943475</v>
      </c>
      <c r="M4228" t="str">
        <f t="shared" si="595"/>
        <v/>
      </c>
      <c r="N4228" t="str">
        <f t="shared" si="591"/>
        <v/>
      </c>
      <c r="O4228" t="str">
        <f t="shared" si="592"/>
        <v/>
      </c>
    </row>
    <row r="4229" spans="1:15" x14ac:dyDescent="0.25">
      <c r="A4229" s="2">
        <v>43233.055230729173</v>
      </c>
      <c r="B4229">
        <v>679.5</v>
      </c>
      <c r="C4229">
        <v>0.57999999999999996</v>
      </c>
      <c r="D4229" t="s">
        <v>6</v>
      </c>
      <c r="E4229">
        <v>679.68204089068013</v>
      </c>
      <c r="F4229">
        <v>679.50000000000011</v>
      </c>
      <c r="G4229" s="5">
        <f t="shared" ca="1" si="593"/>
        <v>-5.6699016150998753E-4</v>
      </c>
      <c r="H4229" s="5">
        <f t="shared" ca="1" si="594"/>
        <v>-0.38537303014004465</v>
      </c>
      <c r="I4229" s="6">
        <f t="shared" si="596"/>
        <v>4228</v>
      </c>
      <c r="J4229">
        <f t="shared" si="588"/>
        <v>5.1048746318151643</v>
      </c>
      <c r="K4229">
        <f t="shared" si="589"/>
        <v>6.4367313354638496</v>
      </c>
      <c r="L4229">
        <f t="shared" si="590"/>
        <v>-0.70297708510605228</v>
      </c>
      <c r="M4229" t="str">
        <f t="shared" si="595"/>
        <v/>
      </c>
      <c r="N4229" t="str">
        <f t="shared" si="591"/>
        <v/>
      </c>
      <c r="O4229" t="str">
        <f t="shared" si="592"/>
        <v/>
      </c>
    </row>
    <row r="4230" spans="1:15" x14ac:dyDescent="0.25">
      <c r="A4230" s="2">
        <v>43233.055230729173</v>
      </c>
      <c r="B4230">
        <v>679.5</v>
      </c>
      <c r="C4230">
        <v>1.6830342700000001</v>
      </c>
      <c r="D4230" t="s">
        <v>6</v>
      </c>
      <c r="E4230">
        <v>679.68204089068013</v>
      </c>
      <c r="F4230">
        <v>679.63432512000009</v>
      </c>
      <c r="G4230" s="5">
        <f t="shared" ca="1" si="593"/>
        <v>-5.6613711557825278E-4</v>
      </c>
      <c r="H4230" s="5">
        <f t="shared" ca="1" si="594"/>
        <v>-0.38479323014018973</v>
      </c>
      <c r="I4230" s="6">
        <f t="shared" si="596"/>
        <v>4229</v>
      </c>
      <c r="J4230">
        <f t="shared" si="588"/>
        <v>4.4852235216974776</v>
      </c>
      <c r="K4230">
        <f t="shared" si="589"/>
        <v>6.4571972322689088</v>
      </c>
      <c r="L4230">
        <f t="shared" si="590"/>
        <v>-0.43396370761201813</v>
      </c>
      <c r="M4230" t="str">
        <f t="shared" si="595"/>
        <v/>
      </c>
      <c r="N4230" t="str">
        <f t="shared" si="591"/>
        <v/>
      </c>
      <c r="O4230" t="str">
        <f t="shared" si="592"/>
        <v/>
      </c>
    </row>
    <row r="4231" spans="1:15" x14ac:dyDescent="0.25">
      <c r="A4231" s="2">
        <v>43233.055378900463</v>
      </c>
      <c r="B4231">
        <v>679.5</v>
      </c>
      <c r="C4231">
        <v>9.7100000000000006E-2</v>
      </c>
      <c r="D4231" t="s">
        <v>6</v>
      </c>
      <c r="E4231">
        <v>679.68204089068013</v>
      </c>
      <c r="F4231">
        <v>679.64364672000011</v>
      </c>
      <c r="G4231" s="5">
        <f t="shared" ca="1" si="593"/>
        <v>-5.6613711557825278E-4</v>
      </c>
      <c r="H4231" s="5">
        <f t="shared" ca="1" si="594"/>
        <v>-0.38479323014018973</v>
      </c>
      <c r="I4231" s="6">
        <f t="shared" si="596"/>
        <v>4230</v>
      </c>
      <c r="J4231">
        <f t="shared" ref="J4231:J4294" si="597">FORECAST(I4231,C4196:C4230,I4196:I4230)</f>
        <v>3.9885171177647063</v>
      </c>
      <c r="K4231">
        <f t="shared" ref="K4231:K4294" si="598">STEYX(C4196:C4230,I4196:I4230)</f>
        <v>6.4421606211141418</v>
      </c>
      <c r="L4231">
        <f t="shared" ref="L4231:L4294" si="599">(C4231-J4231)/K4231</f>
        <v>-0.60405465598150576</v>
      </c>
      <c r="M4231" t="str">
        <f t="shared" si="595"/>
        <v/>
      </c>
      <c r="N4231" t="str">
        <f t="shared" ref="N4231:N4294" si="600">IF(M4231=1,H4231,"")</f>
        <v/>
      </c>
      <c r="O4231" t="str">
        <f t="shared" ref="O4231:O4294" si="601">IF(M4231=1,IF(ISNUMBER(M4230),"",H4231),"")</f>
        <v/>
      </c>
    </row>
    <row r="4232" spans="1:15" x14ac:dyDescent="0.25">
      <c r="A4232" s="2">
        <v>43233.055519490743</v>
      </c>
      <c r="B4232">
        <v>679.5</v>
      </c>
      <c r="C4232">
        <v>2.5693000000000001</v>
      </c>
      <c r="D4232" t="s">
        <v>6</v>
      </c>
      <c r="E4232">
        <v>679.68204089068013</v>
      </c>
      <c r="F4232">
        <v>679.89029951999999</v>
      </c>
      <c r="G4232" s="5">
        <f t="shared" ca="1" si="593"/>
        <v>-5.6613711557825278E-4</v>
      </c>
      <c r="H4232" s="5">
        <f t="shared" ca="1" si="594"/>
        <v>-0.38479323014018973</v>
      </c>
      <c r="I4232" s="6">
        <f t="shared" si="596"/>
        <v>4231</v>
      </c>
      <c r="J4232">
        <f t="shared" si="597"/>
        <v>3.295970566857136</v>
      </c>
      <c r="K4232">
        <f t="shared" si="598"/>
        <v>6.4279341726820745</v>
      </c>
      <c r="L4232">
        <f t="shared" si="599"/>
        <v>-0.1130488501181913</v>
      </c>
      <c r="M4232" t="str">
        <f t="shared" si="595"/>
        <v/>
      </c>
      <c r="N4232" t="str">
        <f t="shared" si="600"/>
        <v/>
      </c>
      <c r="O4232" t="str">
        <f t="shared" si="601"/>
        <v/>
      </c>
    </row>
    <row r="4233" spans="1:15" x14ac:dyDescent="0.25">
      <c r="A4233" s="2">
        <v>43233.055652141207</v>
      </c>
      <c r="B4233">
        <v>679.5</v>
      </c>
      <c r="C4233">
        <v>0.09</v>
      </c>
      <c r="D4233" t="s">
        <v>6</v>
      </c>
      <c r="E4233">
        <v>679.68204089068013</v>
      </c>
      <c r="F4233">
        <v>679.89893952</v>
      </c>
      <c r="G4233" s="5">
        <f t="shared" ca="1" si="593"/>
        <v>-5.6443043520384268E-4</v>
      </c>
      <c r="H4233" s="5">
        <f t="shared" ca="1" si="594"/>
        <v>-0.3836332301401626</v>
      </c>
      <c r="I4233" s="6">
        <f t="shared" si="596"/>
        <v>4232</v>
      </c>
      <c r="J4233">
        <f t="shared" si="597"/>
        <v>2.886923747042033</v>
      </c>
      <c r="K4233">
        <f t="shared" si="598"/>
        <v>6.3715961950737112</v>
      </c>
      <c r="L4233">
        <f t="shared" si="599"/>
        <v>-0.43896751479707924</v>
      </c>
      <c r="M4233" t="str">
        <f t="shared" si="595"/>
        <v/>
      </c>
      <c r="N4233" t="str">
        <f t="shared" si="600"/>
        <v/>
      </c>
      <c r="O4233" t="str">
        <f t="shared" si="601"/>
        <v/>
      </c>
    </row>
    <row r="4234" spans="1:15" x14ac:dyDescent="0.25">
      <c r="A4234" s="2">
        <v>43233.055652141207</v>
      </c>
      <c r="B4234">
        <v>679.5</v>
      </c>
      <c r="C4234">
        <v>6.9800000000000001E-2</v>
      </c>
      <c r="D4234" t="s">
        <v>6</v>
      </c>
      <c r="E4234">
        <v>679.68204089068013</v>
      </c>
      <c r="F4234">
        <v>679.90564031999997</v>
      </c>
      <c r="G4234" s="5">
        <f t="shared" ca="1" si="593"/>
        <v>-5.6437158415643192E-4</v>
      </c>
      <c r="H4234" s="5">
        <f t="shared" ca="1" si="594"/>
        <v>-0.3835932301401499</v>
      </c>
      <c r="I4234" s="6">
        <f t="shared" si="596"/>
        <v>4233</v>
      </c>
      <c r="J4234">
        <f t="shared" si="597"/>
        <v>2.1938630294789618</v>
      </c>
      <c r="K4234">
        <f t="shared" si="598"/>
        <v>6.3189219272451407</v>
      </c>
      <c r="L4234">
        <f t="shared" si="599"/>
        <v>-0.33614326208410511</v>
      </c>
      <c r="M4234" t="str">
        <f t="shared" si="595"/>
        <v/>
      </c>
      <c r="N4234" t="str">
        <f t="shared" si="600"/>
        <v/>
      </c>
      <c r="O4234" t="str">
        <f t="shared" si="601"/>
        <v/>
      </c>
    </row>
    <row r="4235" spans="1:15" x14ac:dyDescent="0.25">
      <c r="A4235" s="2">
        <v>43233.055779328701</v>
      </c>
      <c r="B4235">
        <v>679.5</v>
      </c>
      <c r="C4235">
        <v>0.75134146000000002</v>
      </c>
      <c r="D4235" t="s">
        <v>6</v>
      </c>
      <c r="E4235">
        <v>679.68204089068013</v>
      </c>
      <c r="F4235">
        <v>679.97776910016</v>
      </c>
      <c r="G4235" s="5">
        <f t="shared" ca="1" si="593"/>
        <v>-5.6434215863281024E-4</v>
      </c>
      <c r="H4235" s="5">
        <f t="shared" ca="1" si="594"/>
        <v>-0.38357323014020045</v>
      </c>
      <c r="I4235" s="6">
        <f t="shared" si="596"/>
        <v>4234</v>
      </c>
      <c r="J4235">
        <f t="shared" si="597"/>
        <v>1.4856516583361099</v>
      </c>
      <c r="K4235">
        <f t="shared" si="598"/>
        <v>6.2338084838349666</v>
      </c>
      <c r="L4235">
        <f t="shared" si="599"/>
        <v>-0.117794795948619</v>
      </c>
      <c r="M4235" t="str">
        <f t="shared" si="595"/>
        <v/>
      </c>
      <c r="N4235" t="str">
        <f t="shared" si="600"/>
        <v/>
      </c>
      <c r="O4235" t="str">
        <f t="shared" si="601"/>
        <v/>
      </c>
    </row>
    <row r="4236" spans="1:15" x14ac:dyDescent="0.25">
      <c r="A4236" s="2">
        <v>43233.055928182868</v>
      </c>
      <c r="B4236">
        <v>679.49</v>
      </c>
      <c r="C4236">
        <v>0.01</v>
      </c>
      <c r="D4236" t="s">
        <v>5</v>
      </c>
      <c r="E4236">
        <v>679.68162089068005</v>
      </c>
      <c r="F4236">
        <v>679.97776910016</v>
      </c>
      <c r="G4236" s="5">
        <f t="shared" ca="1" si="593"/>
        <v>-5.63695145438814E-4</v>
      </c>
      <c r="H4236" s="5">
        <f t="shared" ca="1" si="594"/>
        <v>-0.38313323014006073</v>
      </c>
      <c r="I4236" s="6">
        <f t="shared" si="596"/>
        <v>4235</v>
      </c>
      <c r="J4236">
        <f t="shared" si="597"/>
        <v>0.86583504087388974</v>
      </c>
      <c r="K4236">
        <f t="shared" si="598"/>
        <v>6.1242478650717365</v>
      </c>
      <c r="L4236">
        <f t="shared" si="599"/>
        <v>-0.13974533032128753</v>
      </c>
      <c r="M4236" t="str">
        <f t="shared" si="595"/>
        <v/>
      </c>
      <c r="N4236" t="str">
        <f t="shared" si="600"/>
        <v/>
      </c>
      <c r="O4236" t="str">
        <f t="shared" si="601"/>
        <v/>
      </c>
    </row>
    <row r="4237" spans="1:15" x14ac:dyDescent="0.25">
      <c r="A4237" s="2">
        <v>43233.055928182868</v>
      </c>
      <c r="B4237">
        <v>679.49</v>
      </c>
      <c r="C4237">
        <v>0.01</v>
      </c>
      <c r="D4237" t="s">
        <v>5</v>
      </c>
      <c r="E4237">
        <v>679.68120089068032</v>
      </c>
      <c r="F4237">
        <v>679.97776910016</v>
      </c>
      <c r="G4237" s="5">
        <f t="shared" ca="1" si="593"/>
        <v>-5.6304813144586008E-4</v>
      </c>
      <c r="H4237" s="5">
        <f t="shared" ca="1" si="594"/>
        <v>-0.38269323014037582</v>
      </c>
      <c r="I4237" s="6">
        <f t="shared" si="596"/>
        <v>4236</v>
      </c>
      <c r="J4237">
        <f t="shared" si="597"/>
        <v>0.18539849941180364</v>
      </c>
      <c r="K4237">
        <f t="shared" si="598"/>
        <v>6.0062319515327545</v>
      </c>
      <c r="L4237">
        <f t="shared" si="599"/>
        <v>-2.9202751546590369E-2</v>
      </c>
      <c r="M4237" t="str">
        <f t="shared" si="595"/>
        <v/>
      </c>
      <c r="N4237" t="str">
        <f t="shared" si="600"/>
        <v/>
      </c>
      <c r="O4237" t="str">
        <f t="shared" si="601"/>
        <v/>
      </c>
    </row>
    <row r="4238" spans="1:15" x14ac:dyDescent="0.25">
      <c r="A4238" s="2">
        <v>43233.055928182868</v>
      </c>
      <c r="B4238">
        <v>679.49</v>
      </c>
      <c r="C4238">
        <v>0.86099999999999999</v>
      </c>
      <c r="D4238" t="s">
        <v>5</v>
      </c>
      <c r="E4238">
        <v>679.61109020284016</v>
      </c>
      <c r="F4238">
        <v>679.97776910016</v>
      </c>
      <c r="G4238" s="5">
        <f t="shared" ca="1" si="593"/>
        <v>-4.5774739012477802E-4</v>
      </c>
      <c r="H4238" s="5">
        <f t="shared" ca="1" si="594"/>
        <v>-0.31109020284020517</v>
      </c>
      <c r="I4238" s="6">
        <f t="shared" si="596"/>
        <v>4237</v>
      </c>
      <c r="J4238">
        <f t="shared" si="597"/>
        <v>-0.51918560507556322</v>
      </c>
      <c r="K4238">
        <f t="shared" si="598"/>
        <v>5.8429916164554321</v>
      </c>
      <c r="L4238">
        <f t="shared" si="599"/>
        <v>0.23621214878840321</v>
      </c>
      <c r="M4238" t="str">
        <f t="shared" si="595"/>
        <v/>
      </c>
      <c r="N4238" t="str">
        <f t="shared" si="600"/>
        <v/>
      </c>
      <c r="O4238" t="str">
        <f t="shared" si="601"/>
        <v/>
      </c>
    </row>
    <row r="4239" spans="1:15" x14ac:dyDescent="0.25">
      <c r="A4239" s="2">
        <v>43233.056078576388</v>
      </c>
      <c r="B4239">
        <v>679.5</v>
      </c>
      <c r="C4239">
        <v>2.3238539999999999E-2</v>
      </c>
      <c r="D4239" t="s">
        <v>6</v>
      </c>
      <c r="E4239">
        <v>679.61109020284016</v>
      </c>
      <c r="F4239">
        <v>679.98</v>
      </c>
      <c r="G4239" s="5">
        <f t="shared" ca="1" si="593"/>
        <v>-4.5774739012477802E-4</v>
      </c>
      <c r="H4239" s="5">
        <f t="shared" ca="1" si="594"/>
        <v>-0.31109020284020517</v>
      </c>
      <c r="I4239" s="6">
        <f t="shared" si="596"/>
        <v>4238</v>
      </c>
      <c r="J4239">
        <f t="shared" si="597"/>
        <v>-1.0458525667058893</v>
      </c>
      <c r="K4239">
        <f t="shared" si="598"/>
        <v>5.7098336181455638</v>
      </c>
      <c r="L4239">
        <f t="shared" si="599"/>
        <v>0.18723682303252612</v>
      </c>
      <c r="M4239" t="str">
        <f t="shared" si="595"/>
        <v/>
      </c>
      <c r="N4239" t="str">
        <f t="shared" si="600"/>
        <v/>
      </c>
      <c r="O4239" t="str">
        <f t="shared" si="601"/>
        <v/>
      </c>
    </row>
    <row r="4240" spans="1:15" x14ac:dyDescent="0.25">
      <c r="A4240" s="2">
        <v>43233.056078576388</v>
      </c>
      <c r="B4240">
        <v>679.98</v>
      </c>
      <c r="C4240">
        <v>5.8519948700000004</v>
      </c>
      <c r="D4240" t="s">
        <v>6</v>
      </c>
      <c r="E4240">
        <v>679.61109020284016</v>
      </c>
      <c r="F4240">
        <v>679.7334181565999</v>
      </c>
      <c r="G4240" s="5">
        <f t="shared" ca="1" si="593"/>
        <v>-4.5774739012477802E-4</v>
      </c>
      <c r="H4240" s="5">
        <f t="shared" ca="1" si="594"/>
        <v>-0.31109020284020517</v>
      </c>
      <c r="I4240" s="6">
        <f t="shared" si="596"/>
        <v>4239</v>
      </c>
      <c r="J4240">
        <f t="shared" si="597"/>
        <v>-1.2989061475630024</v>
      </c>
      <c r="K4240">
        <f t="shared" si="598"/>
        <v>5.7064218859219649</v>
      </c>
      <c r="L4240">
        <f t="shared" si="599"/>
        <v>1.2531322009689894</v>
      </c>
      <c r="M4240" t="str">
        <f t="shared" si="595"/>
        <v/>
      </c>
      <c r="N4240" t="str">
        <f t="shared" si="600"/>
        <v/>
      </c>
      <c r="O4240" t="str">
        <f t="shared" si="601"/>
        <v/>
      </c>
    </row>
    <row r="4241" spans="1:15" x14ac:dyDescent="0.25">
      <c r="A4241" s="2">
        <v>43233.056206435183</v>
      </c>
      <c r="B4241">
        <v>679.97</v>
      </c>
      <c r="C4241">
        <v>2.6146948600000002</v>
      </c>
      <c r="D4241" t="s">
        <v>5</v>
      </c>
      <c r="E4241">
        <v>679.11701929999992</v>
      </c>
      <c r="F4241">
        <v>679.7334181565999</v>
      </c>
      <c r="G4241" s="5">
        <f t="shared" ca="1" si="593"/>
        <v>2.6943913169579745E-4</v>
      </c>
      <c r="H4241" s="5">
        <f t="shared" ca="1" si="594"/>
        <v>0.18298070000003011</v>
      </c>
      <c r="I4241" s="6">
        <f t="shared" si="596"/>
        <v>4240</v>
      </c>
      <c r="J4241">
        <f t="shared" si="597"/>
        <v>0.52591587678989526</v>
      </c>
      <c r="K4241">
        <f t="shared" si="598"/>
        <v>4.3328205082120892</v>
      </c>
      <c r="L4241">
        <f t="shared" si="599"/>
        <v>0.48208297095418484</v>
      </c>
      <c r="M4241" t="str">
        <f t="shared" si="595"/>
        <v/>
      </c>
      <c r="N4241" t="str">
        <f t="shared" si="600"/>
        <v/>
      </c>
      <c r="O4241" t="str">
        <f t="shared" si="601"/>
        <v/>
      </c>
    </row>
    <row r="4242" spans="1:15" x14ac:dyDescent="0.25">
      <c r="A4242" s="2">
        <v>43233.056211435192</v>
      </c>
      <c r="B4242">
        <v>679.98</v>
      </c>
      <c r="C4242">
        <v>0.57999999999999996</v>
      </c>
      <c r="D4242" t="s">
        <v>6</v>
      </c>
      <c r="E4242">
        <v>679.11701929999992</v>
      </c>
      <c r="F4242">
        <v>679.61589524599992</v>
      </c>
      <c r="G4242" s="5">
        <f t="shared" ca="1" si="593"/>
        <v>2.6943913169579745E-4</v>
      </c>
      <c r="H4242" s="5">
        <f t="shared" ca="1" si="594"/>
        <v>0.18298070000003011</v>
      </c>
      <c r="I4242" s="6">
        <f t="shared" si="596"/>
        <v>4241</v>
      </c>
      <c r="J4242">
        <f t="shared" si="597"/>
        <v>1.2004804281848465</v>
      </c>
      <c r="K4242">
        <f t="shared" si="598"/>
        <v>3.981499503638946</v>
      </c>
      <c r="L4242">
        <f t="shared" si="599"/>
        <v>-0.15584089050312575</v>
      </c>
      <c r="M4242" t="str">
        <f t="shared" si="595"/>
        <v/>
      </c>
      <c r="N4242" t="str">
        <f t="shared" si="600"/>
        <v/>
      </c>
      <c r="O4242" t="str">
        <f t="shared" si="601"/>
        <v/>
      </c>
    </row>
    <row r="4243" spans="1:15" x14ac:dyDescent="0.25">
      <c r="A4243" s="2">
        <v>43233.056211435192</v>
      </c>
      <c r="B4243">
        <v>679.98</v>
      </c>
      <c r="C4243">
        <v>2.6480999999999999</v>
      </c>
      <c r="D4243" t="s">
        <v>6</v>
      </c>
      <c r="E4243">
        <v>679.11701929999992</v>
      </c>
      <c r="F4243">
        <v>678.86339965939999</v>
      </c>
      <c r="G4243" s="5">
        <f t="shared" ca="1" si="593"/>
        <v>2.6943913169579745E-4</v>
      </c>
      <c r="H4243" s="5">
        <f t="shared" ca="1" si="594"/>
        <v>0.18298070000003011</v>
      </c>
      <c r="I4243" s="6">
        <f t="shared" si="596"/>
        <v>4242</v>
      </c>
      <c r="J4243">
        <f t="shared" si="597"/>
        <v>0.89443147527731526</v>
      </c>
      <c r="K4243">
        <f t="shared" si="598"/>
        <v>3.9585826325784628</v>
      </c>
      <c r="L4243">
        <f t="shared" si="599"/>
        <v>0.44300414756794276</v>
      </c>
      <c r="M4243" t="str">
        <f t="shared" si="595"/>
        <v/>
      </c>
      <c r="N4243" t="str">
        <f t="shared" si="600"/>
        <v/>
      </c>
      <c r="O4243" t="str">
        <f t="shared" si="601"/>
        <v/>
      </c>
    </row>
    <row r="4244" spans="1:15" x14ac:dyDescent="0.25">
      <c r="A4244" s="2">
        <v>43233.056261087957</v>
      </c>
      <c r="B4244">
        <v>679.98</v>
      </c>
      <c r="C4244">
        <v>0.46029445000000002</v>
      </c>
      <c r="D4244" t="s">
        <v>6</v>
      </c>
      <c r="E4244">
        <v>679.11701929999992</v>
      </c>
      <c r="F4244">
        <v>678.72899367999992</v>
      </c>
      <c r="G4244" s="5">
        <f t="shared" ca="1" si="593"/>
        <v>2.6943913169579745E-4</v>
      </c>
      <c r="H4244" s="5">
        <f t="shared" ca="1" si="594"/>
        <v>0.18298070000003011</v>
      </c>
      <c r="I4244" s="6">
        <f t="shared" si="596"/>
        <v>4243</v>
      </c>
      <c r="J4244">
        <f t="shared" si="597"/>
        <v>0.87818285850420352</v>
      </c>
      <c r="K4244">
        <f t="shared" si="598"/>
        <v>3.9563450677149525</v>
      </c>
      <c r="L4244">
        <f t="shared" si="599"/>
        <v>-0.10562486369409667</v>
      </c>
      <c r="M4244" t="str">
        <f t="shared" si="595"/>
        <v/>
      </c>
      <c r="N4244" t="str">
        <f t="shared" si="600"/>
        <v/>
      </c>
      <c r="O4244" t="str">
        <f t="shared" si="601"/>
        <v/>
      </c>
    </row>
    <row r="4245" spans="1:15" x14ac:dyDescent="0.25">
      <c r="A4245" s="2">
        <v>43233.056337858798</v>
      </c>
      <c r="B4245">
        <v>679.97</v>
      </c>
      <c r="C4245">
        <v>0.01</v>
      </c>
      <c r="D4245" t="s">
        <v>5</v>
      </c>
      <c r="E4245">
        <v>679.1151392999999</v>
      </c>
      <c r="F4245">
        <v>678.72899367999992</v>
      </c>
      <c r="G4245" s="5">
        <f t="shared" ca="1" si="593"/>
        <v>2.7220818577333462E-4</v>
      </c>
      <c r="H4245" s="5">
        <f t="shared" ca="1" si="594"/>
        <v>0.18486070000005839</v>
      </c>
      <c r="I4245" s="6">
        <f t="shared" si="596"/>
        <v>4244</v>
      </c>
      <c r="J4245">
        <f t="shared" si="597"/>
        <v>0.44447663265543724</v>
      </c>
      <c r="K4245">
        <f t="shared" si="598"/>
        <v>3.8673721500771276</v>
      </c>
      <c r="L4245">
        <f t="shared" si="599"/>
        <v>-0.11234414889365442</v>
      </c>
      <c r="M4245" t="str">
        <f t="shared" si="595"/>
        <v/>
      </c>
      <c r="N4245" t="str">
        <f t="shared" si="600"/>
        <v/>
      </c>
      <c r="O4245" t="str">
        <f t="shared" si="601"/>
        <v/>
      </c>
    </row>
    <row r="4246" spans="1:15" x14ac:dyDescent="0.25">
      <c r="A4246" s="2">
        <v>43233.056337858798</v>
      </c>
      <c r="B4246">
        <v>679.49</v>
      </c>
      <c r="C4246">
        <v>0.01</v>
      </c>
      <c r="D4246" t="s">
        <v>5</v>
      </c>
      <c r="E4246">
        <v>679.11421929999995</v>
      </c>
      <c r="F4246">
        <v>678.72899367999992</v>
      </c>
      <c r="G4246" s="5">
        <f t="shared" ca="1" si="593"/>
        <v>2.7356326037688276E-4</v>
      </c>
      <c r="H4246" s="5">
        <f t="shared" ca="1" si="594"/>
        <v>0.18578070000000935</v>
      </c>
      <c r="I4246" s="6">
        <f t="shared" si="596"/>
        <v>4245</v>
      </c>
      <c r="J4246">
        <f t="shared" si="597"/>
        <v>-8.3635916975026703E-3</v>
      </c>
      <c r="K4246">
        <f t="shared" si="598"/>
        <v>3.7812163665442897</v>
      </c>
      <c r="L4246">
        <f t="shared" si="599"/>
        <v>4.856530258353196E-3</v>
      </c>
      <c r="M4246" t="str">
        <f t="shared" si="595"/>
        <v/>
      </c>
      <c r="N4246" t="str">
        <f t="shared" si="600"/>
        <v/>
      </c>
      <c r="O4246" t="str">
        <f t="shared" si="601"/>
        <v/>
      </c>
    </row>
    <row r="4247" spans="1:15" x14ac:dyDescent="0.25">
      <c r="A4247" s="2">
        <v>43233.056337858798</v>
      </c>
      <c r="B4247">
        <v>679.33</v>
      </c>
      <c r="C4247">
        <v>8.7099999999999997E-2</v>
      </c>
      <c r="D4247" t="s">
        <v>5</v>
      </c>
      <c r="E4247">
        <v>679.10899329999995</v>
      </c>
      <c r="F4247">
        <v>678.72899367999992</v>
      </c>
      <c r="G4247" s="5">
        <f t="shared" ca="1" si="593"/>
        <v>5.5535349630305873E-4</v>
      </c>
      <c r="H4247" s="5">
        <f t="shared" ca="1" si="594"/>
        <v>0.37714555380000547</v>
      </c>
      <c r="I4247" s="6">
        <f t="shared" si="596"/>
        <v>4246</v>
      </c>
      <c r="J4247">
        <f t="shared" si="597"/>
        <v>-0.48505985114286432</v>
      </c>
      <c r="K4247">
        <f t="shared" si="598"/>
        <v>3.6566090368510604</v>
      </c>
      <c r="L4247">
        <f t="shared" si="599"/>
        <v>0.15647279908151943</v>
      </c>
      <c r="M4247" t="str">
        <f t="shared" si="595"/>
        <v/>
      </c>
      <c r="N4247" t="str">
        <f t="shared" si="600"/>
        <v/>
      </c>
      <c r="O4247" t="str">
        <f t="shared" si="601"/>
        <v/>
      </c>
    </row>
    <row r="4248" spans="1:15" x14ac:dyDescent="0.25">
      <c r="A4248" s="2">
        <v>43233.056337858798</v>
      </c>
      <c r="B4248">
        <v>679.28</v>
      </c>
      <c r="C4248">
        <v>0.4078</v>
      </c>
      <c r="D4248" t="s">
        <v>5</v>
      </c>
      <c r="E4248">
        <v>679.08860329999993</v>
      </c>
      <c r="F4248">
        <v>678.72899367999992</v>
      </c>
      <c r="G4248" s="5">
        <f t="shared" ca="1" si="593"/>
        <v>8.2969372635912557E-4</v>
      </c>
      <c r="H4248" s="5">
        <f t="shared" ca="1" si="594"/>
        <v>0.56343555379999088</v>
      </c>
      <c r="I4248" s="6">
        <f t="shared" si="596"/>
        <v>4247</v>
      </c>
      <c r="J4248">
        <f t="shared" si="597"/>
        <v>-0.88990669882355178</v>
      </c>
      <c r="K4248">
        <f t="shared" si="598"/>
        <v>3.5566479616230566</v>
      </c>
      <c r="L4248">
        <f t="shared" si="599"/>
        <v>0.36486790731780788</v>
      </c>
      <c r="M4248" t="str">
        <f t="shared" si="595"/>
        <v/>
      </c>
      <c r="N4248" t="str">
        <f t="shared" si="600"/>
        <v/>
      </c>
      <c r="O4248" t="str">
        <f t="shared" si="601"/>
        <v/>
      </c>
    </row>
    <row r="4249" spans="1:15" x14ac:dyDescent="0.25">
      <c r="A4249" s="2">
        <v>43233.056337858798</v>
      </c>
      <c r="B4249">
        <v>679.28</v>
      </c>
      <c r="C4249">
        <v>0.19314999999999999</v>
      </c>
      <c r="D4249" t="s">
        <v>5</v>
      </c>
      <c r="E4249">
        <v>679.07894580000004</v>
      </c>
      <c r="F4249">
        <v>678.72899367999992</v>
      </c>
      <c r="G4249" s="5">
        <f t="shared" ca="1" si="593"/>
        <v>1.2182818320560888E-3</v>
      </c>
      <c r="H4249" s="5">
        <f t="shared" ca="1" si="594"/>
        <v>0.82730954219994146</v>
      </c>
      <c r="I4249" s="6">
        <f t="shared" si="596"/>
        <v>4248</v>
      </c>
      <c r="J4249">
        <f t="shared" si="597"/>
        <v>-1.1911606053276955</v>
      </c>
      <c r="K4249">
        <f t="shared" si="598"/>
        <v>3.48858217046635</v>
      </c>
      <c r="L4249">
        <f t="shared" si="599"/>
        <v>0.3968118099802827</v>
      </c>
      <c r="M4249" t="str">
        <f t="shared" si="595"/>
        <v/>
      </c>
      <c r="N4249" t="str">
        <f t="shared" si="600"/>
        <v/>
      </c>
      <c r="O4249" t="str">
        <f t="shared" si="601"/>
        <v/>
      </c>
    </row>
    <row r="4250" spans="1:15" x14ac:dyDescent="0.25">
      <c r="A4250" s="2">
        <v>43233.056494942131</v>
      </c>
      <c r="B4250">
        <v>679.29</v>
      </c>
      <c r="C4250">
        <v>0.77</v>
      </c>
      <c r="D4250" t="s">
        <v>5</v>
      </c>
      <c r="E4250">
        <v>679.03890579999995</v>
      </c>
      <c r="F4250">
        <v>678.72899367999992</v>
      </c>
      <c r="G4250" s="5">
        <f t="shared" ca="1" si="593"/>
        <v>1.2942602350075208E-3</v>
      </c>
      <c r="H4250" s="5">
        <f t="shared" ca="1" si="594"/>
        <v>0.87885305379995771</v>
      </c>
      <c r="I4250" s="6">
        <f t="shared" si="596"/>
        <v>4249</v>
      </c>
      <c r="J4250">
        <f t="shared" si="597"/>
        <v>-0.53017669670589385</v>
      </c>
      <c r="K4250">
        <f t="shared" si="598"/>
        <v>2.7659603035914198</v>
      </c>
      <c r="L4250">
        <f t="shared" si="599"/>
        <v>0.47006339715638684</v>
      </c>
      <c r="M4250" t="str">
        <f t="shared" si="595"/>
        <v/>
      </c>
      <c r="N4250" t="str">
        <f t="shared" si="600"/>
        <v/>
      </c>
      <c r="O4250" t="str">
        <f t="shared" si="601"/>
        <v/>
      </c>
    </row>
    <row r="4251" spans="1:15" x14ac:dyDescent="0.25">
      <c r="A4251" s="2">
        <v>43233.056494942131</v>
      </c>
      <c r="B4251">
        <v>679.28</v>
      </c>
      <c r="C4251">
        <v>7.7950000000000005E-2</v>
      </c>
      <c r="D4251" t="s">
        <v>5</v>
      </c>
      <c r="E4251">
        <v>679.03500830000007</v>
      </c>
      <c r="F4251">
        <v>678.72899367999992</v>
      </c>
      <c r="G4251" s="5">
        <f t="shared" ca="1" si="593"/>
        <v>1.310934698387002E-3</v>
      </c>
      <c r="H4251" s="5">
        <f t="shared" ca="1" si="594"/>
        <v>0.89017055379997601</v>
      </c>
      <c r="I4251" s="6">
        <f t="shared" si="596"/>
        <v>4250</v>
      </c>
      <c r="J4251">
        <f t="shared" si="597"/>
        <v>-0.1439481662353046</v>
      </c>
      <c r="K4251">
        <f t="shared" si="598"/>
        <v>2.5199491629965953</v>
      </c>
      <c r="L4251">
        <f t="shared" si="599"/>
        <v>8.8056604273490421E-2</v>
      </c>
      <c r="M4251" t="str">
        <f t="shared" si="595"/>
        <v/>
      </c>
      <c r="N4251" t="str">
        <f t="shared" si="600"/>
        <v/>
      </c>
      <c r="O4251" t="str">
        <f t="shared" si="601"/>
        <v/>
      </c>
    </row>
    <row r="4252" spans="1:15" x14ac:dyDescent="0.25">
      <c r="A4252" s="2">
        <v>43233.056494942131</v>
      </c>
      <c r="B4252">
        <v>679.28</v>
      </c>
      <c r="C4252">
        <v>7.9399999999999998E-2</v>
      </c>
      <c r="D4252" t="s">
        <v>5</v>
      </c>
      <c r="E4252">
        <v>679.03103829999998</v>
      </c>
      <c r="F4252">
        <v>678.72899367999992</v>
      </c>
      <c r="G4252" s="5">
        <f t="shared" ca="1" si="593"/>
        <v>1.4228752674086884E-3</v>
      </c>
      <c r="H4252" s="5">
        <f t="shared" ca="1" si="594"/>
        <v>0.96617647019991182</v>
      </c>
      <c r="I4252" s="6">
        <f t="shared" si="596"/>
        <v>4251</v>
      </c>
      <c r="J4252">
        <f t="shared" si="597"/>
        <v>-0.3610399718992312</v>
      </c>
      <c r="K4252">
        <f t="shared" si="598"/>
        <v>2.4909132646982775</v>
      </c>
      <c r="L4252">
        <f t="shared" si="599"/>
        <v>0.17681867054193934</v>
      </c>
      <c r="M4252" t="str">
        <f t="shared" si="595"/>
        <v/>
      </c>
      <c r="N4252" t="str">
        <f t="shared" si="600"/>
        <v/>
      </c>
      <c r="O4252" t="str">
        <f t="shared" si="601"/>
        <v/>
      </c>
    </row>
    <row r="4253" spans="1:15" x14ac:dyDescent="0.25">
      <c r="A4253" s="2">
        <v>43233.056494942131</v>
      </c>
      <c r="B4253">
        <v>679.28</v>
      </c>
      <c r="C4253">
        <v>3.78E-2</v>
      </c>
      <c r="D4253" t="s">
        <v>5</v>
      </c>
      <c r="E4253">
        <v>679.02914829999997</v>
      </c>
      <c r="F4253">
        <v>678.72899367999992</v>
      </c>
      <c r="G4253" s="5">
        <f t="shared" ca="1" si="593"/>
        <v>1.4256976779621934E-3</v>
      </c>
      <c r="H4253" s="5">
        <f t="shared" ca="1" si="594"/>
        <v>0.96809027999995578</v>
      </c>
      <c r="I4253" s="6">
        <f t="shared" si="596"/>
        <v>4252</v>
      </c>
      <c r="J4253">
        <f t="shared" si="597"/>
        <v>-2.7706147310880169E-2</v>
      </c>
      <c r="K4253">
        <f t="shared" si="598"/>
        <v>2.1822541413971144</v>
      </c>
      <c r="L4253">
        <f t="shared" si="599"/>
        <v>3.0017652879303084E-2</v>
      </c>
      <c r="M4253" t="str">
        <f t="shared" si="595"/>
        <v/>
      </c>
      <c r="N4253" t="str">
        <f t="shared" si="600"/>
        <v/>
      </c>
      <c r="O4253" t="str">
        <f t="shared" si="601"/>
        <v/>
      </c>
    </row>
    <row r="4254" spans="1:15" x14ac:dyDescent="0.25">
      <c r="A4254" s="2">
        <v>43233.056494942131</v>
      </c>
      <c r="B4254">
        <v>679.27</v>
      </c>
      <c r="C4254">
        <v>2.5499999999999998E-2</v>
      </c>
      <c r="D4254" t="s">
        <v>5</v>
      </c>
      <c r="E4254">
        <v>679.02792429999988</v>
      </c>
      <c r="F4254">
        <v>678.72899367999992</v>
      </c>
      <c r="G4254" s="5">
        <f t="shared" ca="1" si="593"/>
        <v>1.4295831515336447E-3</v>
      </c>
      <c r="H4254" s="5">
        <f t="shared" ca="1" si="594"/>
        <v>0.97072688000014296</v>
      </c>
      <c r="I4254" s="6">
        <f t="shared" si="596"/>
        <v>4253</v>
      </c>
      <c r="J4254">
        <f t="shared" si="597"/>
        <v>-0.27685013784872581</v>
      </c>
      <c r="K4254">
        <f t="shared" si="598"/>
        <v>2.1237648956530468</v>
      </c>
      <c r="L4254">
        <f t="shared" si="599"/>
        <v>0.14236516408552591</v>
      </c>
      <c r="M4254" t="str">
        <f t="shared" si="595"/>
        <v/>
      </c>
      <c r="N4254" t="str">
        <f t="shared" si="600"/>
        <v/>
      </c>
      <c r="O4254" t="str">
        <f t="shared" si="601"/>
        <v/>
      </c>
    </row>
    <row r="4255" spans="1:15" x14ac:dyDescent="0.25">
      <c r="A4255" s="2">
        <v>43233.056494942131</v>
      </c>
      <c r="B4255">
        <v>679.18</v>
      </c>
      <c r="C4255">
        <v>9.4399999999999998E-2</v>
      </c>
      <c r="D4255" t="s">
        <v>5</v>
      </c>
      <c r="E4255">
        <v>679.02509229999998</v>
      </c>
      <c r="F4255">
        <v>678.72899367999992</v>
      </c>
      <c r="G4255" s="5">
        <f t="shared" ca="1" si="593"/>
        <v>1.4339742242836667E-3</v>
      </c>
      <c r="H4255" s="5">
        <f t="shared" ca="1" si="594"/>
        <v>0.97370448000003762</v>
      </c>
      <c r="I4255" s="6">
        <f t="shared" si="596"/>
        <v>4254</v>
      </c>
      <c r="J4255">
        <f t="shared" si="597"/>
        <v>-0.53215496872275025</v>
      </c>
      <c r="K4255">
        <f t="shared" si="598"/>
        <v>2.0496639832252956</v>
      </c>
      <c r="L4255">
        <f t="shared" si="599"/>
        <v>0.30568667540170191</v>
      </c>
      <c r="M4255" t="str">
        <f t="shared" si="595"/>
        <v/>
      </c>
      <c r="N4255" t="str">
        <f t="shared" si="600"/>
        <v/>
      </c>
      <c r="O4255" t="str">
        <f t="shared" si="601"/>
        <v/>
      </c>
    </row>
    <row r="4256" spans="1:15" x14ac:dyDescent="0.25">
      <c r="A4256" s="2">
        <v>43233.056494942131</v>
      </c>
      <c r="B4256">
        <v>679.09</v>
      </c>
      <c r="C4256">
        <v>6.4100000000000004E-2</v>
      </c>
      <c r="D4256" t="s">
        <v>5</v>
      </c>
      <c r="E4256">
        <v>679.02432309999995</v>
      </c>
      <c r="F4256">
        <v>678.72899367999992</v>
      </c>
      <c r="G4256" s="5">
        <f t="shared" ca="1" si="593"/>
        <v>1.4351092690630392E-3</v>
      </c>
      <c r="H4256" s="5">
        <f t="shared" ca="1" si="594"/>
        <v>0.97447410000006585</v>
      </c>
      <c r="I4256" s="6">
        <f t="shared" si="596"/>
        <v>4255</v>
      </c>
      <c r="J4256">
        <f t="shared" si="597"/>
        <v>-0.77695526178149521</v>
      </c>
      <c r="K4256">
        <f t="shared" si="598"/>
        <v>1.964814228209826</v>
      </c>
      <c r="L4256">
        <f t="shared" si="599"/>
        <v>0.42805841371975117</v>
      </c>
      <c r="M4256" t="str">
        <f t="shared" si="595"/>
        <v/>
      </c>
      <c r="N4256" t="str">
        <f t="shared" si="600"/>
        <v/>
      </c>
      <c r="O4256" t="str">
        <f t="shared" si="601"/>
        <v/>
      </c>
    </row>
    <row r="4257" spans="1:15" x14ac:dyDescent="0.25">
      <c r="A4257" s="2">
        <v>43233.056494942131</v>
      </c>
      <c r="B4257">
        <v>679</v>
      </c>
      <c r="C4257">
        <v>0.94615000000000005</v>
      </c>
      <c r="D4257" t="s">
        <v>5</v>
      </c>
      <c r="E4257">
        <v>679.02507321999997</v>
      </c>
      <c r="F4257">
        <v>678.72899367999992</v>
      </c>
      <c r="G4257" s="5">
        <f t="shared" ca="1" si="593"/>
        <v>1.4340029822206058E-3</v>
      </c>
      <c r="H4257" s="5">
        <f t="shared" ca="1" si="594"/>
        <v>0.97372398000004523</v>
      </c>
      <c r="I4257" s="6">
        <f t="shared" si="596"/>
        <v>4256</v>
      </c>
      <c r="J4257">
        <f t="shared" si="597"/>
        <v>-0.53414855652101778</v>
      </c>
      <c r="K4257">
        <f t="shared" si="598"/>
        <v>1.7906161016468374</v>
      </c>
      <c r="L4257">
        <f t="shared" si="599"/>
        <v>0.8266978919487995</v>
      </c>
      <c r="M4257" t="str">
        <f t="shared" si="595"/>
        <v/>
      </c>
      <c r="N4257" t="str">
        <f t="shared" si="600"/>
        <v/>
      </c>
      <c r="O4257" t="str">
        <f t="shared" si="601"/>
        <v/>
      </c>
    </row>
    <row r="4258" spans="1:15" x14ac:dyDescent="0.25">
      <c r="A4258" s="2">
        <v>43233.056635081019</v>
      </c>
      <c r="B4258">
        <v>679.04</v>
      </c>
      <c r="C4258">
        <v>0.4461</v>
      </c>
      <c r="D4258" t="s">
        <v>6</v>
      </c>
      <c r="E4258">
        <v>679.02507321999997</v>
      </c>
      <c r="F4258">
        <v>678.68259927999998</v>
      </c>
      <c r="G4258" s="5">
        <f t="shared" ref="G4258:G4321" ca="1" si="602">(OFFSET(F4258,$T$2,0)-E4258)/E4258</f>
        <v>1.4340339089135591E-3</v>
      </c>
      <c r="H4258" s="5">
        <f t="shared" ref="H4258:H4321" ca="1" si="603">IF(ISNUMBER(G4258),E4258*G4258,"")</f>
        <v>0.97374497999999221</v>
      </c>
      <c r="I4258" s="6">
        <f t="shared" si="596"/>
        <v>4257</v>
      </c>
      <c r="J4258">
        <f t="shared" si="597"/>
        <v>-0.2809142008403569</v>
      </c>
      <c r="K4258">
        <f t="shared" si="598"/>
        <v>1.7170536982617624</v>
      </c>
      <c r="L4258">
        <f t="shared" si="599"/>
        <v>0.42340795839777201</v>
      </c>
      <c r="M4258" t="str">
        <f t="shared" si="595"/>
        <v/>
      </c>
      <c r="N4258" t="str">
        <f t="shared" si="600"/>
        <v/>
      </c>
      <c r="O4258" t="str">
        <f t="shared" si="601"/>
        <v/>
      </c>
    </row>
    <row r="4259" spans="1:15" x14ac:dyDescent="0.25">
      <c r="A4259" s="2">
        <v>43233.056778229169</v>
      </c>
      <c r="B4259">
        <v>679.04</v>
      </c>
      <c r="C4259">
        <v>1.3532999999999999</v>
      </c>
      <c r="D4259" t="s">
        <v>6</v>
      </c>
      <c r="E4259">
        <v>679.02507321999997</v>
      </c>
      <c r="F4259">
        <v>678.62678863999997</v>
      </c>
      <c r="G4259" s="5">
        <f t="shared" ca="1" si="602"/>
        <v>1.4340339089135591E-3</v>
      </c>
      <c r="H4259" s="5">
        <f t="shared" ca="1" si="603"/>
        <v>0.97374497999999221</v>
      </c>
      <c r="I4259" s="6">
        <f t="shared" si="596"/>
        <v>4258</v>
      </c>
      <c r="J4259">
        <f t="shared" si="597"/>
        <v>-0.36650421223527019</v>
      </c>
      <c r="K4259">
        <f t="shared" si="598"/>
        <v>1.7018175886099935</v>
      </c>
      <c r="L4259">
        <f t="shared" si="599"/>
        <v>1.0105690667117664</v>
      </c>
      <c r="M4259" t="str">
        <f t="shared" si="595"/>
        <v/>
      </c>
      <c r="N4259" t="str">
        <f t="shared" si="600"/>
        <v/>
      </c>
      <c r="O4259" t="str">
        <f t="shared" si="601"/>
        <v/>
      </c>
    </row>
    <row r="4260" spans="1:15" x14ac:dyDescent="0.25">
      <c r="A4260" s="2">
        <v>43233.056873680558</v>
      </c>
      <c r="B4260">
        <v>679.03</v>
      </c>
      <c r="C4260">
        <v>2.0438000000000001</v>
      </c>
      <c r="D4260" t="s">
        <v>5</v>
      </c>
      <c r="E4260">
        <v>678.99496666000005</v>
      </c>
      <c r="F4260">
        <v>678.62678863999997</v>
      </c>
      <c r="G4260" s="5">
        <f t="shared" ca="1" si="602"/>
        <v>1.47846963422716E-3</v>
      </c>
      <c r="H4260" s="5">
        <f t="shared" ca="1" si="603"/>
        <v>1.003873439999893</v>
      </c>
      <c r="I4260" s="6">
        <f t="shared" si="596"/>
        <v>4259</v>
      </c>
      <c r="J4260">
        <f t="shared" si="597"/>
        <v>7.0229607663861771E-2</v>
      </c>
      <c r="K4260">
        <f t="shared" si="598"/>
        <v>1.4240935034926996</v>
      </c>
      <c r="L4260">
        <f t="shared" si="599"/>
        <v>1.3858432662573097</v>
      </c>
      <c r="M4260" t="str">
        <f t="shared" si="595"/>
        <v/>
      </c>
      <c r="N4260" t="str">
        <f t="shared" si="600"/>
        <v/>
      </c>
      <c r="O4260" t="str">
        <f t="shared" si="601"/>
        <v/>
      </c>
    </row>
    <row r="4261" spans="1:15" x14ac:dyDescent="0.25">
      <c r="A4261" s="2">
        <v>43233.05687403935</v>
      </c>
      <c r="B4261">
        <v>679.03</v>
      </c>
      <c r="C4261">
        <v>1.0070000000000001E-2</v>
      </c>
      <c r="D4261" t="s">
        <v>5</v>
      </c>
      <c r="E4261">
        <v>678.99468469999999</v>
      </c>
      <c r="F4261">
        <v>678.62678863999997</v>
      </c>
      <c r="G4261" s="5">
        <f t="shared" ca="1" si="602"/>
        <v>1.4805937699559236E-3</v>
      </c>
      <c r="H4261" s="5">
        <f t="shared" ca="1" si="603"/>
        <v>1.0053153000000066</v>
      </c>
      <c r="I4261" s="6">
        <f t="shared" si="596"/>
        <v>4260</v>
      </c>
      <c r="J4261">
        <f t="shared" si="597"/>
        <v>0.52455265613446045</v>
      </c>
      <c r="K4261">
        <f t="shared" si="598"/>
        <v>1.1946261345167311</v>
      </c>
      <c r="L4261">
        <f t="shared" si="599"/>
        <v>-0.43066415614838949</v>
      </c>
      <c r="M4261" t="str">
        <f t="shared" si="595"/>
        <v/>
      </c>
      <c r="N4261" t="str">
        <f t="shared" si="600"/>
        <v/>
      </c>
      <c r="O4261" t="str">
        <f t="shared" si="601"/>
        <v/>
      </c>
    </row>
    <row r="4262" spans="1:15" x14ac:dyDescent="0.25">
      <c r="A4262" s="2">
        <v>43233.05687403935</v>
      </c>
      <c r="B4262">
        <v>679.03</v>
      </c>
      <c r="C4262">
        <v>2.125</v>
      </c>
      <c r="D4262" t="s">
        <v>5</v>
      </c>
      <c r="E4262">
        <v>678.87763117999964</v>
      </c>
      <c r="F4262">
        <v>678.62678863999997</v>
      </c>
      <c r="G4262" s="5">
        <f t="shared" ca="1" si="602"/>
        <v>1.653271176499808E-3</v>
      </c>
      <c r="H4262" s="5">
        <f t="shared" ca="1" si="603"/>
        <v>1.1223688200003608</v>
      </c>
      <c r="I4262" s="6">
        <f t="shared" si="596"/>
        <v>4261</v>
      </c>
      <c r="J4262">
        <f t="shared" si="597"/>
        <v>0.44100897855462051</v>
      </c>
      <c r="K4262">
        <f t="shared" si="598"/>
        <v>1.197288308632646</v>
      </c>
      <c r="L4262">
        <f t="shared" si="599"/>
        <v>1.4065041889272005</v>
      </c>
      <c r="M4262" t="str">
        <f t="shared" si="595"/>
        <v/>
      </c>
      <c r="N4262" t="str">
        <f t="shared" si="600"/>
        <v/>
      </c>
      <c r="O4262" t="str">
        <f t="shared" si="601"/>
        <v/>
      </c>
    </row>
    <row r="4263" spans="1:15" x14ac:dyDescent="0.25">
      <c r="A4263" s="2">
        <v>43233.056874363429</v>
      </c>
      <c r="B4263">
        <v>679</v>
      </c>
      <c r="C4263">
        <v>2.0537999999999998</v>
      </c>
      <c r="D4263" t="s">
        <v>5</v>
      </c>
      <c r="E4263">
        <v>678.72823244175993</v>
      </c>
      <c r="F4263">
        <v>678.62678863999997</v>
      </c>
      <c r="G4263" s="5">
        <f t="shared" ca="1" si="602"/>
        <v>1.8737507848536402E-3</v>
      </c>
      <c r="H4263" s="5">
        <f t="shared" ca="1" si="603"/>
        <v>1.2717675582400716</v>
      </c>
      <c r="I4263" s="6">
        <f t="shared" si="596"/>
        <v>4262</v>
      </c>
      <c r="J4263">
        <f t="shared" si="597"/>
        <v>0.64853358668907646</v>
      </c>
      <c r="K4263">
        <f t="shared" si="598"/>
        <v>1.2231086238165894</v>
      </c>
      <c r="L4263">
        <f t="shared" si="599"/>
        <v>1.1489301816268196</v>
      </c>
      <c r="M4263" t="str">
        <f t="shared" ref="M4263:M4326" si="604">IF(L4263&lt;-1.5,1,"")</f>
        <v/>
      </c>
      <c r="N4263" t="str">
        <f t="shared" si="600"/>
        <v/>
      </c>
      <c r="O4263" t="str">
        <f t="shared" si="601"/>
        <v/>
      </c>
    </row>
    <row r="4264" spans="1:15" x14ac:dyDescent="0.25">
      <c r="A4264" s="2">
        <v>43233.056874548609</v>
      </c>
      <c r="B4264">
        <v>679</v>
      </c>
      <c r="C4264">
        <v>5.0000000000000002E-5</v>
      </c>
      <c r="D4264" t="s">
        <v>5</v>
      </c>
      <c r="E4264">
        <v>678.72823524175988</v>
      </c>
      <c r="F4264">
        <v>678.62678863999997</v>
      </c>
      <c r="G4264" s="5">
        <f t="shared" ca="1" si="602"/>
        <v>1.8737466517616654E-3</v>
      </c>
      <c r="H4264" s="5">
        <f t="shared" ca="1" si="603"/>
        <v>1.2717647582403515</v>
      </c>
      <c r="I4264" s="6">
        <f t="shared" si="596"/>
        <v>4263</v>
      </c>
      <c r="J4264">
        <f t="shared" si="597"/>
        <v>0.78560486371428517</v>
      </c>
      <c r="K4264">
        <f t="shared" si="598"/>
        <v>1.2444197165072806</v>
      </c>
      <c r="L4264">
        <f t="shared" si="599"/>
        <v>-0.63126198765084351</v>
      </c>
      <c r="M4264" t="str">
        <f t="shared" si="604"/>
        <v/>
      </c>
      <c r="N4264" t="str">
        <f t="shared" si="600"/>
        <v/>
      </c>
      <c r="O4264" t="str">
        <f t="shared" si="601"/>
        <v/>
      </c>
    </row>
    <row r="4265" spans="1:15" x14ac:dyDescent="0.25">
      <c r="A4265" s="2">
        <v>43233.056874918977</v>
      </c>
      <c r="B4265">
        <v>678.89</v>
      </c>
      <c r="C4265">
        <v>1.4084000000000001</v>
      </c>
      <c r="D4265" t="s">
        <v>5</v>
      </c>
      <c r="E4265">
        <v>678.95309364336003</v>
      </c>
      <c r="F4265">
        <v>678.62678863999997</v>
      </c>
      <c r="G4265" s="5">
        <f t="shared" ca="1" si="602"/>
        <v>1.5419420965038138E-3</v>
      </c>
      <c r="H4265" s="5">
        <f t="shared" ca="1" si="603"/>
        <v>1.0469063566401928</v>
      </c>
      <c r="I4265" s="6">
        <f t="shared" si="596"/>
        <v>4264</v>
      </c>
      <c r="J4265">
        <f t="shared" si="597"/>
        <v>0.67175182951260837</v>
      </c>
      <c r="K4265">
        <f t="shared" si="598"/>
        <v>1.2492560311029222</v>
      </c>
      <c r="L4265">
        <f t="shared" si="599"/>
        <v>0.58966949299979143</v>
      </c>
      <c r="M4265" t="str">
        <f t="shared" si="604"/>
        <v/>
      </c>
      <c r="N4265" t="str">
        <f t="shared" si="600"/>
        <v/>
      </c>
      <c r="O4265" t="str">
        <f t="shared" si="601"/>
        <v/>
      </c>
    </row>
    <row r="4266" spans="1:15" x14ac:dyDescent="0.25">
      <c r="A4266" s="2">
        <v>43233.056874918977</v>
      </c>
      <c r="B4266">
        <v>678.88</v>
      </c>
      <c r="C4266">
        <v>1.8599999999999998E-2</v>
      </c>
      <c r="D4266" t="s">
        <v>5</v>
      </c>
      <c r="E4266">
        <v>678.95718564336005</v>
      </c>
      <c r="F4266">
        <v>678.62678863999997</v>
      </c>
      <c r="G4266" s="5">
        <f t="shared" ca="1" si="602"/>
        <v>1.6744242180202745E-3</v>
      </c>
      <c r="H4266" s="5">
        <f t="shared" ca="1" si="603"/>
        <v>1.1368623546401295</v>
      </c>
      <c r="I4266" s="6">
        <f t="shared" si="596"/>
        <v>4265</v>
      </c>
      <c r="J4266">
        <f t="shared" si="597"/>
        <v>0.79036924571428457</v>
      </c>
      <c r="K4266">
        <f t="shared" si="598"/>
        <v>1.2477945201766518</v>
      </c>
      <c r="L4266">
        <f t="shared" si="599"/>
        <v>-0.61850667977370533</v>
      </c>
      <c r="M4266" t="str">
        <f t="shared" si="604"/>
        <v/>
      </c>
      <c r="N4266" t="str">
        <f t="shared" si="600"/>
        <v/>
      </c>
      <c r="O4266" t="str">
        <f t="shared" si="601"/>
        <v/>
      </c>
    </row>
    <row r="4267" spans="1:15" x14ac:dyDescent="0.25">
      <c r="A4267" s="2">
        <v>43233.056874965281</v>
      </c>
      <c r="B4267">
        <v>678.87</v>
      </c>
      <c r="C4267">
        <v>4.5575999999999998E-2</v>
      </c>
      <c r="D4267" t="s">
        <v>5</v>
      </c>
      <c r="E4267">
        <v>678.96730351536007</v>
      </c>
      <c r="F4267">
        <v>678.62678863999997</v>
      </c>
      <c r="G4267" s="5">
        <f t="shared" ca="1" si="602"/>
        <v>2.639367882108115E-3</v>
      </c>
      <c r="H4267" s="5">
        <f t="shared" ca="1" si="603"/>
        <v>1.7920444938999935</v>
      </c>
      <c r="I4267" s="6">
        <f t="shared" si="596"/>
        <v>4266</v>
      </c>
      <c r="J4267">
        <f t="shared" si="597"/>
        <v>0.65291596413445774</v>
      </c>
      <c r="K4267">
        <f t="shared" si="598"/>
        <v>1.2455482715350836</v>
      </c>
      <c r="L4267">
        <f t="shared" si="599"/>
        <v>-0.4876085319326387</v>
      </c>
      <c r="M4267" t="str">
        <f t="shared" si="604"/>
        <v/>
      </c>
      <c r="N4267" t="str">
        <f t="shared" si="600"/>
        <v/>
      </c>
      <c r="O4267" t="str">
        <f t="shared" si="601"/>
        <v/>
      </c>
    </row>
    <row r="4268" spans="1:15" x14ac:dyDescent="0.25">
      <c r="A4268" s="2">
        <v>43233.056875138893</v>
      </c>
      <c r="B4268">
        <v>678.87</v>
      </c>
      <c r="C4268">
        <v>2.4000000000000001E-5</v>
      </c>
      <c r="D4268" t="s">
        <v>5</v>
      </c>
      <c r="E4268">
        <v>678.96730884335989</v>
      </c>
      <c r="F4268">
        <v>678.62678863999997</v>
      </c>
      <c r="G4268" s="5">
        <f t="shared" ca="1" si="602"/>
        <v>2.6436788936980361E-3</v>
      </c>
      <c r="H4268" s="5">
        <f t="shared" ca="1" si="603"/>
        <v>1.7949715439001466</v>
      </c>
      <c r="I4268" s="6">
        <f t="shared" si="596"/>
        <v>4267</v>
      </c>
      <c r="J4268">
        <f t="shared" si="597"/>
        <v>0.67267489768067179</v>
      </c>
      <c r="K4268">
        <f t="shared" si="598"/>
        <v>1.216297315230167</v>
      </c>
      <c r="L4268">
        <f t="shared" si="599"/>
        <v>-0.55303163894050211</v>
      </c>
      <c r="M4268" t="str">
        <f t="shared" si="604"/>
        <v/>
      </c>
      <c r="N4268" t="str">
        <f t="shared" si="600"/>
        <v/>
      </c>
      <c r="O4268" t="str">
        <f t="shared" si="601"/>
        <v/>
      </c>
    </row>
    <row r="4269" spans="1:15" x14ac:dyDescent="0.25">
      <c r="A4269" s="2">
        <v>43233.056875960647</v>
      </c>
      <c r="B4269">
        <v>678.77</v>
      </c>
      <c r="C4269">
        <v>0.01</v>
      </c>
      <c r="D4269" t="s">
        <v>5</v>
      </c>
      <c r="E4269">
        <v>678.96972884335992</v>
      </c>
      <c r="F4269">
        <v>678.62678863999997</v>
      </c>
      <c r="G4269" s="5">
        <f t="shared" ca="1" si="602"/>
        <v>2.7357796157782641E-3</v>
      </c>
      <c r="H4269" s="5">
        <f t="shared" ca="1" si="603"/>
        <v>1.8575115439001593</v>
      </c>
      <c r="I4269" s="6">
        <f t="shared" si="596"/>
        <v>4268</v>
      </c>
      <c r="J4269">
        <f t="shared" si="597"/>
        <v>0.54577758921008268</v>
      </c>
      <c r="K4269">
        <f t="shared" si="598"/>
        <v>1.2130838612842008</v>
      </c>
      <c r="L4269">
        <f t="shared" si="599"/>
        <v>-0.44166574654030527</v>
      </c>
      <c r="M4269" t="str">
        <f t="shared" si="604"/>
        <v/>
      </c>
      <c r="N4269" t="str">
        <f t="shared" si="600"/>
        <v/>
      </c>
      <c r="O4269" t="str">
        <f t="shared" si="601"/>
        <v/>
      </c>
    </row>
    <row r="4270" spans="1:15" x14ac:dyDescent="0.25">
      <c r="A4270" s="2">
        <v>43233.056875960647</v>
      </c>
      <c r="B4270">
        <v>678.77</v>
      </c>
      <c r="C4270">
        <v>0.27110000000000001</v>
      </c>
      <c r="D4270" t="s">
        <v>5</v>
      </c>
      <c r="E4270">
        <v>679.03533504335996</v>
      </c>
      <c r="F4270">
        <v>678.62678863999997</v>
      </c>
      <c r="G4270" s="5">
        <f t="shared" ca="1" si="602"/>
        <v>2.7904489797708682E-3</v>
      </c>
      <c r="H4270" s="5">
        <f t="shared" ca="1" si="603"/>
        <v>1.8948134579001135</v>
      </c>
      <c r="I4270" s="6">
        <f t="shared" si="596"/>
        <v>4269</v>
      </c>
      <c r="J4270">
        <f t="shared" si="597"/>
        <v>0.41921792107562794</v>
      </c>
      <c r="K4270">
        <f t="shared" si="598"/>
        <v>1.2050109666300206</v>
      </c>
      <c r="L4270">
        <f t="shared" si="599"/>
        <v>-0.12291831790532175</v>
      </c>
      <c r="M4270" t="str">
        <f t="shared" si="604"/>
        <v/>
      </c>
      <c r="N4270" t="str">
        <f t="shared" si="600"/>
        <v/>
      </c>
      <c r="O4270" t="str">
        <f t="shared" si="601"/>
        <v/>
      </c>
    </row>
    <row r="4271" spans="1:15" x14ac:dyDescent="0.25">
      <c r="A4271" s="2">
        <v>43233.056875960647</v>
      </c>
      <c r="B4271">
        <v>678.77</v>
      </c>
      <c r="C4271">
        <v>0.13489999999999999</v>
      </c>
      <c r="D4271" t="s">
        <v>5</v>
      </c>
      <c r="E4271">
        <v>679.06798084335992</v>
      </c>
      <c r="F4271">
        <v>678.62678863999997</v>
      </c>
      <c r="G4271" s="5">
        <f t="shared" ca="1" si="602"/>
        <v>2.8031474191080596E-3</v>
      </c>
      <c r="H4271" s="5">
        <f t="shared" ca="1" si="603"/>
        <v>1.9035276578999856</v>
      </c>
      <c r="I4271" s="6">
        <f t="shared" si="596"/>
        <v>4270</v>
      </c>
      <c r="J4271">
        <f t="shared" si="597"/>
        <v>0.36518133532773334</v>
      </c>
      <c r="K4271">
        <f t="shared" si="598"/>
        <v>1.2038878351176032</v>
      </c>
      <c r="L4271">
        <f t="shared" si="599"/>
        <v>-0.19128138736050776</v>
      </c>
      <c r="M4271" t="str">
        <f t="shared" si="604"/>
        <v/>
      </c>
      <c r="N4271" t="str">
        <f t="shared" si="600"/>
        <v/>
      </c>
      <c r="O4271" t="str">
        <f t="shared" si="601"/>
        <v/>
      </c>
    </row>
    <row r="4272" spans="1:15" x14ac:dyDescent="0.25">
      <c r="A4272" s="2">
        <v>43233.056885821759</v>
      </c>
      <c r="B4272">
        <v>678.77</v>
      </c>
      <c r="C4272">
        <v>9.1999999999999998E-3</v>
      </c>
      <c r="D4272" t="s">
        <v>5</v>
      </c>
      <c r="E4272">
        <v>679.07020724335996</v>
      </c>
      <c r="F4272">
        <v>678.62678863999997</v>
      </c>
      <c r="G4272" s="5">
        <f t="shared" ca="1" si="602"/>
        <v>2.8024897091357393E-3</v>
      </c>
      <c r="H4272" s="5">
        <f t="shared" ca="1" si="603"/>
        <v>1.90308726758019</v>
      </c>
      <c r="I4272" s="6">
        <f t="shared" si="596"/>
        <v>4271</v>
      </c>
      <c r="J4272">
        <f t="shared" si="597"/>
        <v>0.25190019556302445</v>
      </c>
      <c r="K4272">
        <f t="shared" si="598"/>
        <v>1.1878922413842852</v>
      </c>
      <c r="L4272">
        <f t="shared" si="599"/>
        <v>-0.20431162617932322</v>
      </c>
      <c r="M4272" t="str">
        <f t="shared" si="604"/>
        <v/>
      </c>
      <c r="N4272" t="str">
        <f t="shared" si="600"/>
        <v/>
      </c>
      <c r="O4272" t="str">
        <f t="shared" si="601"/>
        <v/>
      </c>
    </row>
    <row r="4273" spans="1:15" x14ac:dyDescent="0.25">
      <c r="A4273" s="2">
        <v>43233.056890844913</v>
      </c>
      <c r="B4273">
        <v>678.77</v>
      </c>
      <c r="C4273">
        <v>1.7899999999999999E-3</v>
      </c>
      <c r="D4273" t="s">
        <v>5</v>
      </c>
      <c r="E4273">
        <v>679.07064042335992</v>
      </c>
      <c r="F4273">
        <v>678.62678863999997</v>
      </c>
      <c r="G4273" s="5">
        <f t="shared" ca="1" si="602"/>
        <v>2.8034381518736904E-3</v>
      </c>
      <c r="H4273" s="5">
        <f t="shared" ca="1" si="603"/>
        <v>1.9037325411801476</v>
      </c>
      <c r="I4273" s="6">
        <f t="shared" si="596"/>
        <v>4272</v>
      </c>
      <c r="J4273">
        <f t="shared" si="597"/>
        <v>0.12362359361344488</v>
      </c>
      <c r="K4273">
        <f t="shared" si="598"/>
        <v>1.1679626615343259</v>
      </c>
      <c r="L4273">
        <f t="shared" si="599"/>
        <v>-0.10431291823438504</v>
      </c>
      <c r="M4273" t="str">
        <f t="shared" si="604"/>
        <v/>
      </c>
      <c r="N4273" t="str">
        <f t="shared" si="600"/>
        <v/>
      </c>
      <c r="O4273" t="str">
        <f t="shared" si="601"/>
        <v/>
      </c>
    </row>
    <row r="4274" spans="1:15" x14ac:dyDescent="0.25">
      <c r="A4274" s="2">
        <v>43233.056890844913</v>
      </c>
      <c r="B4274">
        <v>678.76</v>
      </c>
      <c r="C4274">
        <v>0.13191</v>
      </c>
      <c r="D4274" t="s">
        <v>5</v>
      </c>
      <c r="E4274">
        <v>679.10282646335986</v>
      </c>
      <c r="F4274">
        <v>678.62678863999997</v>
      </c>
      <c r="G4274" s="5">
        <f t="shared" ca="1" si="602"/>
        <v>2.7581429912974056E-3</v>
      </c>
      <c r="H4274" s="5">
        <f t="shared" ca="1" si="603"/>
        <v>1.8730627011801744</v>
      </c>
      <c r="I4274" s="6">
        <f t="shared" si="596"/>
        <v>4273</v>
      </c>
      <c r="J4274">
        <f t="shared" si="597"/>
        <v>4.7423495865530185E-2</v>
      </c>
      <c r="K4274">
        <f t="shared" si="598"/>
        <v>1.1650548416692037</v>
      </c>
      <c r="L4274">
        <f t="shared" si="599"/>
        <v>7.2517190704451173E-2</v>
      </c>
      <c r="M4274" t="str">
        <f t="shared" si="604"/>
        <v/>
      </c>
      <c r="N4274" t="str">
        <f t="shared" si="600"/>
        <v/>
      </c>
      <c r="O4274" t="str">
        <f t="shared" si="601"/>
        <v/>
      </c>
    </row>
    <row r="4275" spans="1:15" x14ac:dyDescent="0.25">
      <c r="A4275" s="2">
        <v>43233.056900717587</v>
      </c>
      <c r="B4275">
        <v>678.76</v>
      </c>
      <c r="C4275">
        <v>9.2099999999999994E-3</v>
      </c>
      <c r="D4275" t="s">
        <v>5</v>
      </c>
      <c r="E4275">
        <v>679.10507370335995</v>
      </c>
      <c r="F4275">
        <v>678.62678863999997</v>
      </c>
      <c r="G4275" s="5">
        <f t="shared" ca="1" si="602"/>
        <v>2.7794887473108439E-3</v>
      </c>
      <c r="H4275" s="5">
        <f t="shared" ca="1" si="603"/>
        <v>1.8875649106001904</v>
      </c>
      <c r="I4275" s="6">
        <f t="shared" si="596"/>
        <v>4274</v>
      </c>
      <c r="J4275">
        <f t="shared" si="597"/>
        <v>-6.1669684268906622E-2</v>
      </c>
      <c r="K4275">
        <f t="shared" si="598"/>
        <v>1.1398171739109937</v>
      </c>
      <c r="L4275">
        <f t="shared" si="599"/>
        <v>6.2185134503370348E-2</v>
      </c>
      <c r="M4275" t="str">
        <f t="shared" si="604"/>
        <v/>
      </c>
      <c r="N4275" t="str">
        <f t="shared" si="600"/>
        <v/>
      </c>
      <c r="O4275" t="str">
        <f t="shared" si="601"/>
        <v/>
      </c>
    </row>
    <row r="4276" spans="1:15" x14ac:dyDescent="0.25">
      <c r="A4276" s="2">
        <v>43233.056903599543</v>
      </c>
      <c r="B4276">
        <v>678.75</v>
      </c>
      <c r="C4276">
        <v>3.6299999999999999E-2</v>
      </c>
      <c r="D4276" t="s">
        <v>5</v>
      </c>
      <c r="E4276">
        <v>679.11400350335998</v>
      </c>
      <c r="F4276">
        <v>678.62678863999997</v>
      </c>
      <c r="G4276" s="5">
        <f t="shared" ca="1" si="602"/>
        <v>2.7671276117203648E-3</v>
      </c>
      <c r="H4276" s="5">
        <f t="shared" ca="1" si="603"/>
        <v>1.8791951106001079</v>
      </c>
      <c r="I4276" s="6">
        <f t="shared" si="596"/>
        <v>4275</v>
      </c>
      <c r="J4276">
        <f t="shared" si="597"/>
        <v>0.17712683278992358</v>
      </c>
      <c r="K4276">
        <f t="shared" si="598"/>
        <v>0.800299586785852</v>
      </c>
      <c r="L4276">
        <f t="shared" si="599"/>
        <v>-0.17596764401130036</v>
      </c>
      <c r="M4276" t="str">
        <f t="shared" si="604"/>
        <v/>
      </c>
      <c r="N4276" t="str">
        <f t="shared" si="600"/>
        <v/>
      </c>
      <c r="O4276" t="str">
        <f t="shared" si="601"/>
        <v/>
      </c>
    </row>
    <row r="4277" spans="1:15" x14ac:dyDescent="0.25">
      <c r="A4277" s="2">
        <v>43233.056903599543</v>
      </c>
      <c r="B4277">
        <v>678.75</v>
      </c>
      <c r="C4277">
        <v>1.7500000000000002E-2</v>
      </c>
      <c r="D4277" t="s">
        <v>5</v>
      </c>
      <c r="E4277">
        <v>679.11830850335991</v>
      </c>
      <c r="F4277">
        <v>678.62678863999997</v>
      </c>
      <c r="G4277" s="5">
        <f t="shared" ca="1" si="602"/>
        <v>2.7704608720481761E-3</v>
      </c>
      <c r="H4277" s="5">
        <f t="shared" ca="1" si="603"/>
        <v>1.8814707012001008</v>
      </c>
      <c r="I4277" s="6">
        <f t="shared" si="596"/>
        <v>4276</v>
      </c>
      <c r="J4277">
        <f t="shared" si="597"/>
        <v>0.24716767630251724</v>
      </c>
      <c r="K4277">
        <f t="shared" si="598"/>
        <v>0.73615051234374673</v>
      </c>
      <c r="L4277">
        <f t="shared" si="599"/>
        <v>-0.31198467222593401</v>
      </c>
      <c r="M4277" t="str">
        <f t="shared" si="604"/>
        <v/>
      </c>
      <c r="N4277" t="str">
        <f t="shared" si="600"/>
        <v/>
      </c>
      <c r="O4277" t="str">
        <f t="shared" si="601"/>
        <v/>
      </c>
    </row>
    <row r="4278" spans="1:15" x14ac:dyDescent="0.25">
      <c r="A4278" s="2">
        <v>43233.056903599543</v>
      </c>
      <c r="B4278">
        <v>678.74</v>
      </c>
      <c r="C4278">
        <v>8.695E-2</v>
      </c>
      <c r="D4278" t="s">
        <v>5</v>
      </c>
      <c r="E4278">
        <v>679.13987210335995</v>
      </c>
      <c r="F4278">
        <v>678.62678863999997</v>
      </c>
      <c r="G4278" s="5">
        <f t="shared" ca="1" si="602"/>
        <v>2.7386501470451274E-3</v>
      </c>
      <c r="H4278" s="5">
        <f t="shared" ca="1" si="603"/>
        <v>1.8599265106000757</v>
      </c>
      <c r="I4278" s="6">
        <f t="shared" si="596"/>
        <v>4277</v>
      </c>
      <c r="J4278">
        <f t="shared" si="597"/>
        <v>0.20153301521008871</v>
      </c>
      <c r="K4278">
        <f t="shared" si="598"/>
        <v>0.73678530064958592</v>
      </c>
      <c r="L4278">
        <f t="shared" si="599"/>
        <v>-0.15551750979432777</v>
      </c>
      <c r="M4278" t="str">
        <f t="shared" si="604"/>
        <v/>
      </c>
      <c r="N4278" t="str">
        <f t="shared" si="600"/>
        <v/>
      </c>
      <c r="O4278" t="str">
        <f t="shared" si="601"/>
        <v/>
      </c>
    </row>
    <row r="4279" spans="1:15" x14ac:dyDescent="0.25">
      <c r="A4279" s="2">
        <v>43233.056903634257</v>
      </c>
      <c r="B4279">
        <v>678.68</v>
      </c>
      <c r="C4279">
        <v>0.13894999999999999</v>
      </c>
      <c r="D4279" t="s">
        <v>5</v>
      </c>
      <c r="E4279">
        <v>679.17625336087997</v>
      </c>
      <c r="F4279">
        <v>678.62678863999997</v>
      </c>
      <c r="G4279" s="5">
        <f t="shared" ca="1" si="602"/>
        <v>2.6852332220028085E-3</v>
      </c>
      <c r="H4279" s="5">
        <f t="shared" ca="1" si="603"/>
        <v>1.8237466391200314</v>
      </c>
      <c r="I4279" s="6">
        <f t="shared" si="596"/>
        <v>4278</v>
      </c>
      <c r="J4279">
        <f t="shared" si="597"/>
        <v>0.29527616924369937</v>
      </c>
      <c r="K4279">
        <f t="shared" si="598"/>
        <v>0.64447200551114825</v>
      </c>
      <c r="L4279">
        <f t="shared" si="599"/>
        <v>-0.24256471639867871</v>
      </c>
      <c r="M4279" t="str">
        <f t="shared" si="604"/>
        <v/>
      </c>
      <c r="N4279" t="str">
        <f t="shared" si="600"/>
        <v/>
      </c>
      <c r="O4279" t="str">
        <f t="shared" si="601"/>
        <v/>
      </c>
    </row>
    <row r="4280" spans="1:15" x14ac:dyDescent="0.25">
      <c r="A4280" s="2">
        <v>43233.056903842589</v>
      </c>
      <c r="B4280">
        <v>678.68</v>
      </c>
      <c r="C4280">
        <v>0.05</v>
      </c>
      <c r="D4280" t="s">
        <v>5</v>
      </c>
      <c r="E4280">
        <v>679.18935336088009</v>
      </c>
      <c r="F4280">
        <v>678.62678863999997</v>
      </c>
      <c r="G4280" s="5">
        <f t="shared" ca="1" si="602"/>
        <v>2.6658937307544061E-3</v>
      </c>
      <c r="H4280" s="5">
        <f t="shared" ca="1" si="603"/>
        <v>1.8106466391199092</v>
      </c>
      <c r="I4280" s="6">
        <f t="shared" si="596"/>
        <v>4279</v>
      </c>
      <c r="J4280">
        <f t="shared" si="597"/>
        <v>0.2718271294117649</v>
      </c>
      <c r="K4280">
        <f t="shared" si="598"/>
        <v>0.64497698793053115</v>
      </c>
      <c r="L4280">
        <f t="shared" si="599"/>
        <v>-0.34393030071277109</v>
      </c>
      <c r="M4280" t="str">
        <f t="shared" si="604"/>
        <v/>
      </c>
      <c r="N4280" t="str">
        <f t="shared" si="600"/>
        <v/>
      </c>
      <c r="O4280" t="str">
        <f t="shared" si="601"/>
        <v/>
      </c>
    </row>
    <row r="4281" spans="1:15" x14ac:dyDescent="0.25">
      <c r="A4281" s="2">
        <v>43233.056904108787</v>
      </c>
      <c r="B4281">
        <v>678.67</v>
      </c>
      <c r="C4281">
        <v>1.37E-2</v>
      </c>
      <c r="D4281" t="s">
        <v>5</v>
      </c>
      <c r="E4281">
        <v>679.19297016088012</v>
      </c>
      <c r="F4281">
        <v>678.62678863999997</v>
      </c>
      <c r="G4281" s="5">
        <f t="shared" ca="1" si="602"/>
        <v>2.6605543910324151E-3</v>
      </c>
      <c r="H4281" s="5">
        <f t="shared" ca="1" si="603"/>
        <v>1.8070298391198776</v>
      </c>
      <c r="I4281" s="6">
        <f t="shared" si="596"/>
        <v>4280</v>
      </c>
      <c r="J4281">
        <f t="shared" si="597"/>
        <v>0.21183109579831694</v>
      </c>
      <c r="K4281">
        <f t="shared" si="598"/>
        <v>0.64004608447239786</v>
      </c>
      <c r="L4281">
        <f t="shared" si="599"/>
        <v>-0.3095575468782692</v>
      </c>
      <c r="M4281" t="str">
        <f t="shared" si="604"/>
        <v/>
      </c>
      <c r="N4281" t="str">
        <f t="shared" si="600"/>
        <v/>
      </c>
      <c r="O4281" t="str">
        <f t="shared" si="601"/>
        <v/>
      </c>
    </row>
    <row r="4282" spans="1:15" x14ac:dyDescent="0.25">
      <c r="A4282" s="2">
        <v>43233.056904120371</v>
      </c>
      <c r="B4282">
        <v>678.66</v>
      </c>
      <c r="C4282">
        <v>3.4049999999999997E-2</v>
      </c>
      <c r="D4282" t="s">
        <v>5</v>
      </c>
      <c r="E4282">
        <v>679.20202746088023</v>
      </c>
      <c r="F4282">
        <v>678.62678863999997</v>
      </c>
      <c r="G4282" s="5">
        <f t="shared" ca="1" si="602"/>
        <v>2.647183704444001E-3</v>
      </c>
      <c r="H4282" s="5">
        <f t="shared" ca="1" si="603"/>
        <v>1.797972539119769</v>
      </c>
      <c r="I4282" s="6">
        <f t="shared" si="596"/>
        <v>4281</v>
      </c>
      <c r="J4282">
        <f t="shared" si="597"/>
        <v>0.14748481008403758</v>
      </c>
      <c r="K4282">
        <f t="shared" si="598"/>
        <v>0.63330882303937508</v>
      </c>
      <c r="L4282">
        <f t="shared" si="599"/>
        <v>-0.17911452668485076</v>
      </c>
      <c r="M4282" t="str">
        <f t="shared" si="604"/>
        <v/>
      </c>
      <c r="N4282" t="str">
        <f t="shared" si="600"/>
        <v/>
      </c>
      <c r="O4282" t="str">
        <f t="shared" si="601"/>
        <v/>
      </c>
    </row>
    <row r="4283" spans="1:15" x14ac:dyDescent="0.25">
      <c r="A4283" s="2">
        <v>43233.056904375</v>
      </c>
      <c r="B4283">
        <v>678.66</v>
      </c>
      <c r="C4283">
        <v>5.305E-2</v>
      </c>
      <c r="D4283" t="s">
        <v>5</v>
      </c>
      <c r="E4283">
        <v>679.21613876088009</v>
      </c>
      <c r="F4283">
        <v>678.62678863999997</v>
      </c>
      <c r="G4283" s="5">
        <f t="shared" ca="1" si="602"/>
        <v>2.6263528460532181E-3</v>
      </c>
      <c r="H4283" s="5">
        <f t="shared" ca="1" si="603"/>
        <v>1.7838612391199149</v>
      </c>
      <c r="I4283" s="6">
        <f t="shared" si="596"/>
        <v>4282</v>
      </c>
      <c r="J4283">
        <f t="shared" si="597"/>
        <v>9.0240036974790883E-2</v>
      </c>
      <c r="K4283">
        <f t="shared" si="598"/>
        <v>0.62650784721855157</v>
      </c>
      <c r="L4283">
        <f t="shared" si="599"/>
        <v>-5.9360847816831055E-2</v>
      </c>
      <c r="M4283" t="str">
        <f t="shared" si="604"/>
        <v/>
      </c>
      <c r="N4283" t="str">
        <f t="shared" si="600"/>
        <v/>
      </c>
      <c r="O4283" t="str">
        <f t="shared" si="601"/>
        <v/>
      </c>
    </row>
    <row r="4284" spans="1:15" x14ac:dyDescent="0.25">
      <c r="A4284" s="2">
        <v>43233.056904375</v>
      </c>
      <c r="B4284">
        <v>678.65</v>
      </c>
      <c r="C4284">
        <v>4.7500000000000001E-2</v>
      </c>
      <c r="D4284" t="s">
        <v>5</v>
      </c>
      <c r="E4284">
        <v>679.22886876088012</v>
      </c>
      <c r="F4284">
        <v>678.62678863999997</v>
      </c>
      <c r="G4284" s="5">
        <f t="shared" ca="1" si="602"/>
        <v>2.6075617815699784E-3</v>
      </c>
      <c r="H4284" s="5">
        <f t="shared" ca="1" si="603"/>
        <v>1.7711312391198817</v>
      </c>
      <c r="I4284" s="6">
        <f t="shared" si="596"/>
        <v>4283</v>
      </c>
      <c r="J4284">
        <f t="shared" si="597"/>
        <v>5.5376860504196657E-2</v>
      </c>
      <c r="K4284">
        <f t="shared" si="598"/>
        <v>0.62498658510068639</v>
      </c>
      <c r="L4284">
        <f t="shared" si="599"/>
        <v>-1.2603247320784782E-2</v>
      </c>
      <c r="M4284" t="str">
        <f t="shared" si="604"/>
        <v/>
      </c>
      <c r="N4284" t="str">
        <f t="shared" si="600"/>
        <v/>
      </c>
      <c r="O4284" t="str">
        <f t="shared" si="601"/>
        <v/>
      </c>
    </row>
    <row r="4285" spans="1:15" x14ac:dyDescent="0.25">
      <c r="A4285" s="2">
        <v>43233.056904375</v>
      </c>
      <c r="B4285">
        <v>678.65</v>
      </c>
      <c r="C4285">
        <v>7.9399999999999998E-2</v>
      </c>
      <c r="D4285" t="s">
        <v>5</v>
      </c>
      <c r="E4285">
        <v>679.2501479608801</v>
      </c>
      <c r="F4285">
        <v>678.62678863999997</v>
      </c>
      <c r="G4285" s="5">
        <f t="shared" ca="1" si="602"/>
        <v>2.5761526064778709E-3</v>
      </c>
      <c r="H4285" s="5">
        <f t="shared" ca="1" si="603"/>
        <v>1.7498520391199008</v>
      </c>
      <c r="I4285" s="6">
        <f t="shared" si="596"/>
        <v>4284</v>
      </c>
      <c r="J4285">
        <f t="shared" si="597"/>
        <v>8.3200705882404691E-3</v>
      </c>
      <c r="K4285">
        <f t="shared" si="598"/>
        <v>0.61907724550700771</v>
      </c>
      <c r="L4285">
        <f t="shared" si="599"/>
        <v>0.11481592955907621</v>
      </c>
      <c r="M4285" t="str">
        <f t="shared" si="604"/>
        <v/>
      </c>
      <c r="N4285" t="str">
        <f t="shared" si="600"/>
        <v/>
      </c>
      <c r="O4285" t="str">
        <f t="shared" si="601"/>
        <v/>
      </c>
    </row>
    <row r="4286" spans="1:15" x14ac:dyDescent="0.25">
      <c r="A4286" s="2">
        <v>43233.056904375</v>
      </c>
      <c r="B4286">
        <v>678.65</v>
      </c>
      <c r="C4286">
        <v>2.5499999999999998E-2</v>
      </c>
      <c r="D4286" t="s">
        <v>5</v>
      </c>
      <c r="E4286">
        <v>679.25698196088001</v>
      </c>
      <c r="F4286">
        <v>678.62678863999997</v>
      </c>
      <c r="G4286" s="5">
        <f t="shared" ca="1" si="602"/>
        <v>2.5660656944419494E-3</v>
      </c>
      <c r="H4286" s="5">
        <f t="shared" ca="1" si="603"/>
        <v>1.7430180391199883</v>
      </c>
      <c r="I4286" s="6">
        <f t="shared" si="596"/>
        <v>4285</v>
      </c>
      <c r="J4286">
        <f t="shared" si="597"/>
        <v>1.5147092436791354E-3</v>
      </c>
      <c r="K4286">
        <f t="shared" si="598"/>
        <v>0.61901707219381297</v>
      </c>
      <c r="L4286">
        <f t="shared" si="599"/>
        <v>3.8747381669646613E-2</v>
      </c>
      <c r="M4286" t="str">
        <f t="shared" si="604"/>
        <v/>
      </c>
      <c r="N4286" t="str">
        <f t="shared" si="600"/>
        <v/>
      </c>
      <c r="O4286" t="str">
        <f t="shared" si="601"/>
        <v/>
      </c>
    </row>
    <row r="4287" spans="1:15" x14ac:dyDescent="0.25">
      <c r="A4287" s="2">
        <v>43233.056904375</v>
      </c>
      <c r="B4287">
        <v>678.65</v>
      </c>
      <c r="C4287">
        <v>1.4200000000000001E-2</v>
      </c>
      <c r="D4287" t="s">
        <v>5</v>
      </c>
      <c r="E4287">
        <v>679.26078756088009</v>
      </c>
      <c r="F4287">
        <v>678.62678863999997</v>
      </c>
      <c r="G4287" s="5">
        <f t="shared" ca="1" si="602"/>
        <v>2.5604487568981452E-3</v>
      </c>
      <c r="H4287" s="5">
        <f t="shared" ca="1" si="603"/>
        <v>1.7392124391199104</v>
      </c>
      <c r="I4287" s="6">
        <f t="shared" si="596"/>
        <v>4286</v>
      </c>
      <c r="J4287">
        <f t="shared" si="597"/>
        <v>-5.1003677310930584E-2</v>
      </c>
      <c r="K4287">
        <f t="shared" si="598"/>
        <v>0.60962744284802328</v>
      </c>
      <c r="L4287">
        <f t="shared" si="599"/>
        <v>0.10695659796139706</v>
      </c>
      <c r="M4287" t="str">
        <f t="shared" si="604"/>
        <v/>
      </c>
      <c r="N4287" t="str">
        <f t="shared" si="600"/>
        <v/>
      </c>
      <c r="O4287" t="str">
        <f t="shared" si="601"/>
        <v/>
      </c>
    </row>
    <row r="4288" spans="1:15" x14ac:dyDescent="0.25">
      <c r="A4288" s="2">
        <v>43233.056904375</v>
      </c>
      <c r="B4288">
        <v>678.65</v>
      </c>
      <c r="C4288">
        <v>4.3900000000000002E-2</v>
      </c>
      <c r="D4288" t="s">
        <v>5</v>
      </c>
      <c r="E4288">
        <v>679.2725527608801</v>
      </c>
      <c r="F4288">
        <v>678.62678863999997</v>
      </c>
      <c r="G4288" s="5">
        <f t="shared" ca="1" si="602"/>
        <v>2.5430841156452743E-3</v>
      </c>
      <c r="H4288" s="5">
        <f t="shared" ca="1" si="603"/>
        <v>1.7274472391200106</v>
      </c>
      <c r="I4288" s="6">
        <f t="shared" si="596"/>
        <v>4287</v>
      </c>
      <c r="J4288">
        <f t="shared" si="597"/>
        <v>-0.1044588705882461</v>
      </c>
      <c r="K4288">
        <f t="shared" si="598"/>
        <v>0.59869685081991297</v>
      </c>
      <c r="L4288">
        <f t="shared" si="599"/>
        <v>0.24780299142223516</v>
      </c>
      <c r="M4288" t="str">
        <f t="shared" si="604"/>
        <v/>
      </c>
      <c r="N4288" t="str">
        <f t="shared" si="600"/>
        <v/>
      </c>
      <c r="O4288" t="str">
        <f t="shared" si="601"/>
        <v/>
      </c>
    </row>
    <row r="4289" spans="1:15" x14ac:dyDescent="0.25">
      <c r="A4289" s="2">
        <v>43233.056906655103</v>
      </c>
      <c r="B4289">
        <v>678.58</v>
      </c>
      <c r="C4289">
        <v>1.37E-2</v>
      </c>
      <c r="D4289" t="s">
        <v>5</v>
      </c>
      <c r="E4289">
        <v>679.27641616087999</v>
      </c>
      <c r="F4289">
        <v>678.62678863999997</v>
      </c>
      <c r="G4289" s="5">
        <f t="shared" ca="1" si="602"/>
        <v>2.5373821291504936E-3</v>
      </c>
      <c r="H4289" s="5">
        <f t="shared" ca="1" si="603"/>
        <v>1.7235838391200105</v>
      </c>
      <c r="I4289" s="6">
        <f t="shared" si="596"/>
        <v>4288</v>
      </c>
      <c r="J4289">
        <f t="shared" si="597"/>
        <v>-0.15677792941175994</v>
      </c>
      <c r="K4289">
        <f t="shared" si="598"/>
        <v>0.58471345787186624</v>
      </c>
      <c r="L4289">
        <f t="shared" si="599"/>
        <v>0.29155807364556735</v>
      </c>
      <c r="M4289" t="str">
        <f t="shared" si="604"/>
        <v/>
      </c>
      <c r="N4289" t="str">
        <f t="shared" si="600"/>
        <v/>
      </c>
      <c r="O4289" t="str">
        <f t="shared" si="601"/>
        <v/>
      </c>
    </row>
    <row r="4290" spans="1:15" x14ac:dyDescent="0.25">
      <c r="A4290" s="2">
        <v>43233.056906655103</v>
      </c>
      <c r="B4290">
        <v>678.58</v>
      </c>
      <c r="C4290">
        <v>0.13550000000000001</v>
      </c>
      <c r="D4290" t="s">
        <v>5</v>
      </c>
      <c r="E4290">
        <v>679.31462716088004</v>
      </c>
      <c r="F4290">
        <v>678.62678863999997</v>
      </c>
      <c r="G4290" s="5">
        <f t="shared" ca="1" si="602"/>
        <v>2.4809900622393371E-3</v>
      </c>
      <c r="H4290" s="5">
        <f t="shared" ca="1" si="603"/>
        <v>1.6853728391199638</v>
      </c>
      <c r="I4290" s="6">
        <f t="shared" si="596"/>
        <v>4289</v>
      </c>
      <c r="J4290">
        <f t="shared" si="597"/>
        <v>-0.21334404705882548</v>
      </c>
      <c r="K4290">
        <f t="shared" si="598"/>
        <v>0.56786315612358929</v>
      </c>
      <c r="L4290">
        <f t="shared" si="599"/>
        <v>0.61431005568338604</v>
      </c>
      <c r="M4290" t="str">
        <f t="shared" si="604"/>
        <v/>
      </c>
      <c r="N4290" t="str">
        <f t="shared" si="600"/>
        <v/>
      </c>
      <c r="O4290" t="str">
        <f t="shared" si="601"/>
        <v/>
      </c>
    </row>
    <row r="4291" spans="1:15" x14ac:dyDescent="0.25">
      <c r="A4291" s="2">
        <v>43233.056910185187</v>
      </c>
      <c r="B4291">
        <v>678.58</v>
      </c>
      <c r="C4291">
        <v>2.2000000000000001E-3</v>
      </c>
      <c r="D4291" t="s">
        <v>5</v>
      </c>
      <c r="E4291">
        <v>679.31524756088015</v>
      </c>
      <c r="F4291">
        <v>678.62678863999997</v>
      </c>
      <c r="G4291" s="5">
        <f t="shared" ca="1" si="602"/>
        <v>2.4800745238224031E-3</v>
      </c>
      <c r="H4291" s="5">
        <f t="shared" ca="1" si="603"/>
        <v>1.6847524391198476</v>
      </c>
      <c r="I4291" s="6">
        <f t="shared" si="596"/>
        <v>4290</v>
      </c>
      <c r="J4291">
        <f t="shared" si="597"/>
        <v>-0.25164613109245693</v>
      </c>
      <c r="K4291">
        <f t="shared" si="598"/>
        <v>0.55394485533464433</v>
      </c>
      <c r="L4291">
        <f t="shared" si="599"/>
        <v>0.45825162676004205</v>
      </c>
      <c r="M4291" t="str">
        <f t="shared" si="604"/>
        <v/>
      </c>
      <c r="N4291" t="str">
        <f t="shared" si="600"/>
        <v/>
      </c>
      <c r="O4291" t="str">
        <f t="shared" si="601"/>
        <v/>
      </c>
    </row>
    <row r="4292" spans="1:15" x14ac:dyDescent="0.25">
      <c r="A4292" s="2">
        <v>43233.056910185187</v>
      </c>
      <c r="B4292">
        <v>678.58</v>
      </c>
      <c r="C4292">
        <v>8.8000000000000005E-3</v>
      </c>
      <c r="D4292" t="s">
        <v>5</v>
      </c>
      <c r="E4292">
        <v>679.31772916088016</v>
      </c>
      <c r="F4292">
        <v>678.62678863999997</v>
      </c>
      <c r="G4292" s="5">
        <f t="shared" ca="1" si="602"/>
        <v>2.591611148224383E-3</v>
      </c>
      <c r="H4292" s="5">
        <f t="shared" ca="1" si="603"/>
        <v>1.760527400079809</v>
      </c>
      <c r="I4292" s="6">
        <f t="shared" ref="I4292:I4355" si="605">I4291+1</f>
        <v>4291</v>
      </c>
      <c r="J4292">
        <f t="shared" si="597"/>
        <v>-0.3072739294117639</v>
      </c>
      <c r="K4292">
        <f t="shared" si="598"/>
        <v>0.53458326360208164</v>
      </c>
      <c r="L4292">
        <f t="shared" si="599"/>
        <v>0.59125294585921473</v>
      </c>
      <c r="M4292" t="str">
        <f t="shared" si="604"/>
        <v/>
      </c>
      <c r="N4292" t="str">
        <f t="shared" si="600"/>
        <v/>
      </c>
      <c r="O4292" t="str">
        <f t="shared" si="601"/>
        <v/>
      </c>
    </row>
    <row r="4293" spans="1:15" x14ac:dyDescent="0.25">
      <c r="A4293" s="2">
        <v>43233.05692516204</v>
      </c>
      <c r="B4293">
        <v>678.57</v>
      </c>
      <c r="C4293">
        <v>3.14E-3</v>
      </c>
      <c r="D4293" t="s">
        <v>5</v>
      </c>
      <c r="E4293">
        <v>679.31862092088011</v>
      </c>
      <c r="F4293">
        <v>678.62678863999997</v>
      </c>
      <c r="G4293" s="5">
        <f t="shared" ca="1" si="602"/>
        <v>2.5902950189919905E-3</v>
      </c>
      <c r="H4293" s="5">
        <f t="shared" ca="1" si="603"/>
        <v>1.7596356400798641</v>
      </c>
      <c r="I4293" s="6">
        <f t="shared" si="605"/>
        <v>4292</v>
      </c>
      <c r="J4293">
        <f t="shared" si="597"/>
        <v>-0.30698517310926832</v>
      </c>
      <c r="K4293">
        <f t="shared" si="598"/>
        <v>0.53709898101597164</v>
      </c>
      <c r="L4293">
        <f t="shared" si="599"/>
        <v>0.5774078597629031</v>
      </c>
      <c r="M4293" t="str">
        <f t="shared" si="604"/>
        <v/>
      </c>
      <c r="N4293" t="str">
        <f t="shared" si="600"/>
        <v/>
      </c>
      <c r="O4293" t="str">
        <f t="shared" si="601"/>
        <v/>
      </c>
    </row>
    <row r="4294" spans="1:15" x14ac:dyDescent="0.25">
      <c r="A4294" s="2">
        <v>43233.05699178241</v>
      </c>
      <c r="B4294">
        <v>678.57</v>
      </c>
      <c r="C4294">
        <v>3.4660000000000003E-2</v>
      </c>
      <c r="D4294" t="s">
        <v>5</v>
      </c>
      <c r="E4294">
        <v>679.32846436088016</v>
      </c>
      <c r="F4294">
        <v>678.62678863999997</v>
      </c>
      <c r="G4294" s="5">
        <f t="shared" ca="1" si="602"/>
        <v>2.5757675290789322E-3</v>
      </c>
      <c r="H4294" s="5">
        <f t="shared" ca="1" si="603"/>
        <v>1.7497922000798098</v>
      </c>
      <c r="I4294" s="6">
        <f t="shared" si="605"/>
        <v>4293</v>
      </c>
      <c r="J4294">
        <f t="shared" si="597"/>
        <v>-0.33371268571428914</v>
      </c>
      <c r="K4294">
        <f t="shared" si="598"/>
        <v>0.53361571345337444</v>
      </c>
      <c r="L4294">
        <f t="shared" si="599"/>
        <v>0.69033327997466543</v>
      </c>
      <c r="M4294" t="str">
        <f t="shared" si="604"/>
        <v/>
      </c>
      <c r="N4294" t="str">
        <f t="shared" si="600"/>
        <v/>
      </c>
      <c r="O4294" t="str">
        <f t="shared" si="601"/>
        <v/>
      </c>
    </row>
    <row r="4295" spans="1:15" x14ac:dyDescent="0.25">
      <c r="A4295" s="2">
        <v>43233.05699178241</v>
      </c>
      <c r="B4295">
        <v>678.57</v>
      </c>
      <c r="C4295">
        <v>1.4200000000000001E-2</v>
      </c>
      <c r="D4295" t="s">
        <v>5</v>
      </c>
      <c r="E4295">
        <v>679.33249716088005</v>
      </c>
      <c r="F4295">
        <v>678.62678863999997</v>
      </c>
      <c r="G4295" s="5">
        <f t="shared" ca="1" si="602"/>
        <v>2.7231820228406358E-3</v>
      </c>
      <c r="H4295" s="5">
        <f t="shared" ca="1" si="603"/>
        <v>1.8499460437999458</v>
      </c>
      <c r="I4295" s="6">
        <f t="shared" si="605"/>
        <v>4294</v>
      </c>
      <c r="J4295">
        <f t="shared" ref="J4295:J4358" si="606">FORECAST(I4295,C4260:C4294,I4260:I4294)</f>
        <v>-0.29819038319325841</v>
      </c>
      <c r="K4295">
        <f t="shared" ref="K4295:K4358" si="607">STEYX(C4260:C4294,I4260:I4294)</f>
        <v>0.52979994840047484</v>
      </c>
      <c r="L4295">
        <f t="shared" ref="L4295:L4358" si="608">(C4295-J4295)/K4295</f>
        <v>0.58963837980052625</v>
      </c>
      <c r="M4295" t="str">
        <f t="shared" si="604"/>
        <v/>
      </c>
      <c r="N4295" t="str">
        <f t="shared" ref="N4295:N4358" si="609">IF(M4295=1,H4295,"")</f>
        <v/>
      </c>
      <c r="O4295" t="str">
        <f t="shared" ref="O4295:O4358" si="610">IF(M4295=1,IF(ISNUMBER(M4294),"",H4295),"")</f>
        <v/>
      </c>
    </row>
    <row r="4296" spans="1:15" x14ac:dyDescent="0.25">
      <c r="A4296" s="2">
        <v>43233.05699178241</v>
      </c>
      <c r="B4296">
        <v>678.57</v>
      </c>
      <c r="C4296">
        <v>7.4999999999999997E-3</v>
      </c>
      <c r="D4296" t="s">
        <v>5</v>
      </c>
      <c r="E4296">
        <v>679.33462716088013</v>
      </c>
      <c r="F4296">
        <v>678.62678863999997</v>
      </c>
      <c r="G4296" s="5">
        <f t="shared" ca="1" si="602"/>
        <v>2.7229259014377133E-3</v>
      </c>
      <c r="H4296" s="5">
        <f t="shared" ca="1" si="603"/>
        <v>1.8497778520398924</v>
      </c>
      <c r="I4296" s="6">
        <f t="shared" si="605"/>
        <v>4295</v>
      </c>
      <c r="J4296">
        <f t="shared" si="606"/>
        <v>-0.21541910588236135</v>
      </c>
      <c r="K4296">
        <f t="shared" si="607"/>
        <v>0.47797496548698626</v>
      </c>
      <c r="L4296">
        <f t="shared" si="608"/>
        <v>0.46638238815549588</v>
      </c>
      <c r="M4296" t="str">
        <f t="shared" si="604"/>
        <v/>
      </c>
      <c r="N4296" t="str">
        <f t="shared" si="609"/>
        <v/>
      </c>
      <c r="O4296" t="str">
        <f t="shared" si="610"/>
        <v/>
      </c>
    </row>
    <row r="4297" spans="1:15" x14ac:dyDescent="0.25">
      <c r="A4297" s="2">
        <v>43233.057001423607</v>
      </c>
      <c r="B4297">
        <v>678.57</v>
      </c>
      <c r="C4297">
        <v>2.5000000000000001E-3</v>
      </c>
      <c r="D4297" t="s">
        <v>5</v>
      </c>
      <c r="E4297">
        <v>679.33533716088016</v>
      </c>
      <c r="F4297">
        <v>678.62678863999997</v>
      </c>
      <c r="G4297" s="5">
        <f t="shared" ca="1" si="602"/>
        <v>2.7563772258123939E-3</v>
      </c>
      <c r="H4297" s="5">
        <f t="shared" ca="1" si="603"/>
        <v>1.8725044520398342</v>
      </c>
      <c r="I4297" s="6">
        <f t="shared" si="605"/>
        <v>4296</v>
      </c>
      <c r="J4297">
        <f t="shared" si="606"/>
        <v>-0.24964750924370094</v>
      </c>
      <c r="K4297">
        <f t="shared" si="607"/>
        <v>0.46751654197040254</v>
      </c>
      <c r="L4297">
        <f t="shared" si="608"/>
        <v>0.53933387721639992</v>
      </c>
      <c r="M4297" t="str">
        <f t="shared" si="604"/>
        <v/>
      </c>
      <c r="N4297" t="str">
        <f t="shared" si="609"/>
        <v/>
      </c>
      <c r="O4297" t="str">
        <f t="shared" si="610"/>
        <v/>
      </c>
    </row>
    <row r="4298" spans="1:15" x14ac:dyDescent="0.25">
      <c r="A4298" s="2">
        <v>43233.057001423607</v>
      </c>
      <c r="B4298">
        <v>678.57</v>
      </c>
      <c r="C4298">
        <v>9.4999999999999998E-3</v>
      </c>
      <c r="D4298" t="s">
        <v>5</v>
      </c>
      <c r="E4298">
        <v>679.33803516087983</v>
      </c>
      <c r="F4298">
        <v>678.62678863999997</v>
      </c>
      <c r="G4298" s="5">
        <f t="shared" ca="1" si="602"/>
        <v>2.9703464511925026E-3</v>
      </c>
      <c r="H4298" s="5">
        <f t="shared" ca="1" si="603"/>
        <v>2.0178693219002071</v>
      </c>
      <c r="I4298" s="6">
        <f t="shared" si="605"/>
        <v>4297</v>
      </c>
      <c r="J4298">
        <f t="shared" si="606"/>
        <v>-0.15291772773109358</v>
      </c>
      <c r="K4298">
        <f t="shared" si="607"/>
        <v>0.37826252780934694</v>
      </c>
      <c r="L4298">
        <f t="shared" si="608"/>
        <v>0.42937831741280985</v>
      </c>
      <c r="M4298" t="str">
        <f t="shared" si="604"/>
        <v/>
      </c>
      <c r="N4298" t="str">
        <f t="shared" si="609"/>
        <v/>
      </c>
      <c r="O4298" t="str">
        <f t="shared" si="610"/>
        <v/>
      </c>
    </row>
    <row r="4299" spans="1:15" x14ac:dyDescent="0.25">
      <c r="A4299" s="2">
        <v>43233.05707422454</v>
      </c>
      <c r="B4299">
        <v>678.58</v>
      </c>
      <c r="C4299">
        <v>0.57320000000000004</v>
      </c>
      <c r="D4299" t="s">
        <v>6</v>
      </c>
      <c r="E4299">
        <v>679.33803516087983</v>
      </c>
      <c r="F4299">
        <v>678.72537903999989</v>
      </c>
      <c r="G4299" s="5">
        <f t="shared" ca="1" si="602"/>
        <v>2.9718363282310494E-3</v>
      </c>
      <c r="H4299" s="5">
        <f t="shared" ca="1" si="603"/>
        <v>2.0188814520402047</v>
      </c>
      <c r="I4299" s="6">
        <f t="shared" si="605"/>
        <v>4298</v>
      </c>
      <c r="J4299">
        <f t="shared" si="606"/>
        <v>-4.9113828571428542E-2</v>
      </c>
      <c r="K4299">
        <f t="shared" si="607"/>
        <v>0.228733294952673</v>
      </c>
      <c r="L4299">
        <f t="shared" si="608"/>
        <v>2.7206962969697566</v>
      </c>
      <c r="M4299" t="str">
        <f t="shared" si="604"/>
        <v/>
      </c>
      <c r="N4299" t="str">
        <f t="shared" si="609"/>
        <v/>
      </c>
      <c r="O4299" t="str">
        <f t="shared" si="610"/>
        <v/>
      </c>
    </row>
    <row r="4300" spans="1:15" x14ac:dyDescent="0.25">
      <c r="A4300" s="2">
        <v>43233.057213749998</v>
      </c>
      <c r="B4300">
        <v>678.58</v>
      </c>
      <c r="C4300">
        <v>0.5</v>
      </c>
      <c r="D4300" t="s">
        <v>6</v>
      </c>
      <c r="E4300">
        <v>679.33803516087983</v>
      </c>
      <c r="F4300">
        <v>678.81137904000002</v>
      </c>
      <c r="G4300" s="5">
        <f t="shared" ca="1" si="602"/>
        <v>2.9724945128707918E-3</v>
      </c>
      <c r="H4300" s="5">
        <f t="shared" ca="1" si="603"/>
        <v>2.0193285819001403</v>
      </c>
      <c r="I4300" s="6">
        <f t="shared" si="605"/>
        <v>4299</v>
      </c>
      <c r="J4300">
        <f t="shared" si="606"/>
        <v>1.7081378151218019E-3</v>
      </c>
      <c r="K4300">
        <f t="shared" si="607"/>
        <v>0.24849078618836457</v>
      </c>
      <c r="L4300">
        <f t="shared" si="608"/>
        <v>2.0052729915191132</v>
      </c>
      <c r="M4300" t="str">
        <f t="shared" si="604"/>
        <v/>
      </c>
      <c r="N4300" t="str">
        <f t="shared" si="609"/>
        <v/>
      </c>
      <c r="O4300" t="str">
        <f t="shared" si="610"/>
        <v/>
      </c>
    </row>
    <row r="4301" spans="1:15" x14ac:dyDescent="0.25">
      <c r="A4301" s="2">
        <v>43233.057361122686</v>
      </c>
      <c r="B4301">
        <v>678.57</v>
      </c>
      <c r="C4301">
        <v>0.01</v>
      </c>
      <c r="D4301" t="s">
        <v>5</v>
      </c>
      <c r="E4301">
        <v>679.34087516087982</v>
      </c>
      <c r="F4301">
        <v>678.81137904000002</v>
      </c>
      <c r="G4301" s="5">
        <f t="shared" ca="1" si="602"/>
        <v>3.1808143601081635E-3</v>
      </c>
      <c r="H4301" s="5">
        <f t="shared" ca="1" si="603"/>
        <v>2.1608572111201738</v>
      </c>
      <c r="I4301" s="6">
        <f t="shared" si="605"/>
        <v>4300</v>
      </c>
      <c r="J4301">
        <f t="shared" si="606"/>
        <v>0.12885262521008478</v>
      </c>
      <c r="K4301">
        <f t="shared" si="607"/>
        <v>0.12715483505315942</v>
      </c>
      <c r="L4301">
        <f t="shared" si="608"/>
        <v>-0.93470787139471545</v>
      </c>
      <c r="M4301" t="str">
        <f t="shared" si="604"/>
        <v/>
      </c>
      <c r="N4301" t="str">
        <f t="shared" si="609"/>
        <v/>
      </c>
      <c r="O4301" t="str">
        <f t="shared" si="610"/>
        <v/>
      </c>
    </row>
    <row r="4302" spans="1:15" x14ac:dyDescent="0.25">
      <c r="A4302" s="2">
        <v>43233.057361122686</v>
      </c>
      <c r="B4302">
        <v>678.57</v>
      </c>
      <c r="C4302">
        <v>1.047E-2</v>
      </c>
      <c r="D4302" t="s">
        <v>5</v>
      </c>
      <c r="E4302">
        <v>679.3438486408802</v>
      </c>
      <c r="F4302">
        <v>678.81137904000002</v>
      </c>
      <c r="G4302" s="5">
        <f t="shared" ca="1" si="602"/>
        <v>3.4207233873815792E-3</v>
      </c>
      <c r="H4302" s="5">
        <f t="shared" ca="1" si="603"/>
        <v>2.3238473911196706</v>
      </c>
      <c r="I4302" s="6">
        <f t="shared" si="605"/>
        <v>4301</v>
      </c>
      <c r="J4302">
        <f t="shared" si="606"/>
        <v>0.11815274285714139</v>
      </c>
      <c r="K4302">
        <f t="shared" si="607"/>
        <v>0.12863912799335442</v>
      </c>
      <c r="L4302">
        <f t="shared" si="608"/>
        <v>-0.83709167293721354</v>
      </c>
      <c r="M4302" t="str">
        <f t="shared" si="604"/>
        <v/>
      </c>
      <c r="N4302" t="str">
        <f t="shared" si="609"/>
        <v/>
      </c>
      <c r="O4302" t="str">
        <f t="shared" si="610"/>
        <v/>
      </c>
    </row>
    <row r="4303" spans="1:15" x14ac:dyDescent="0.25">
      <c r="A4303" s="2">
        <v>43233.057361122686</v>
      </c>
      <c r="B4303">
        <v>678.55</v>
      </c>
      <c r="C4303">
        <v>0.27110000000000001</v>
      </c>
      <c r="D4303" t="s">
        <v>5</v>
      </c>
      <c r="E4303">
        <v>679.42192544088016</v>
      </c>
      <c r="F4303">
        <v>678.81137904000002</v>
      </c>
      <c r="G4303" s="5">
        <f t="shared" ca="1" si="602"/>
        <v>3.3062144081708366E-3</v>
      </c>
      <c r="H4303" s="5">
        <f t="shared" ca="1" si="603"/>
        <v>2.2463145591198099</v>
      </c>
      <c r="I4303" s="6">
        <f t="shared" si="605"/>
        <v>4302</v>
      </c>
      <c r="J4303">
        <f t="shared" si="606"/>
        <v>0.10922743529411605</v>
      </c>
      <c r="K4303">
        <f t="shared" si="607"/>
        <v>0.12984318688872665</v>
      </c>
      <c r="L4303">
        <f t="shared" si="608"/>
        <v>1.2466773851184501</v>
      </c>
      <c r="M4303" t="str">
        <f t="shared" si="604"/>
        <v/>
      </c>
      <c r="N4303" t="str">
        <f t="shared" si="609"/>
        <v/>
      </c>
      <c r="O4303" t="str">
        <f t="shared" si="610"/>
        <v/>
      </c>
    </row>
    <row r="4304" spans="1:15" x14ac:dyDescent="0.25">
      <c r="A4304" s="2">
        <v>43233.057361122686</v>
      </c>
      <c r="B4304">
        <v>678.55</v>
      </c>
      <c r="C4304">
        <v>1.153E-2</v>
      </c>
      <c r="D4304" t="s">
        <v>5</v>
      </c>
      <c r="E4304">
        <v>679.42524608088002</v>
      </c>
      <c r="F4304">
        <v>678.81137904000002</v>
      </c>
      <c r="G4304" s="5">
        <f t="shared" ca="1" si="602"/>
        <v>3.303901248986869E-3</v>
      </c>
      <c r="H4304" s="5">
        <f t="shared" ca="1" si="603"/>
        <v>2.2447539191198302</v>
      </c>
      <c r="I4304" s="6">
        <f t="shared" si="605"/>
        <v>4303</v>
      </c>
      <c r="J4304">
        <f t="shared" si="606"/>
        <v>0.12743277310924483</v>
      </c>
      <c r="K4304">
        <f t="shared" si="607"/>
        <v>0.13243636642758111</v>
      </c>
      <c r="L4304">
        <f t="shared" si="608"/>
        <v>-0.87515820794300347</v>
      </c>
      <c r="M4304" t="str">
        <f t="shared" si="604"/>
        <v/>
      </c>
      <c r="N4304" t="str">
        <f t="shared" si="609"/>
        <v/>
      </c>
      <c r="O4304" t="str">
        <f t="shared" si="610"/>
        <v/>
      </c>
    </row>
    <row r="4305" spans="1:15" x14ac:dyDescent="0.25">
      <c r="A4305" s="2">
        <v>43233.057474317131</v>
      </c>
      <c r="B4305">
        <v>678.56</v>
      </c>
      <c r="C4305">
        <v>7.1309999999999998E-2</v>
      </c>
      <c r="D4305" t="s">
        <v>6</v>
      </c>
      <c r="E4305">
        <v>679.42524608088002</v>
      </c>
      <c r="F4305">
        <v>678.82392959999993</v>
      </c>
      <c r="G4305" s="5">
        <f t="shared" ca="1" si="602"/>
        <v>3.3039012489870364E-3</v>
      </c>
      <c r="H4305" s="5">
        <f t="shared" ca="1" si="603"/>
        <v>2.2447539191199439</v>
      </c>
      <c r="I4305" s="6">
        <f t="shared" si="605"/>
        <v>4304</v>
      </c>
      <c r="J4305">
        <f t="shared" si="606"/>
        <v>0.11522655462184872</v>
      </c>
      <c r="K4305">
        <f t="shared" si="607"/>
        <v>0.13367708608097634</v>
      </c>
      <c r="L4305">
        <f t="shared" si="608"/>
        <v>-0.32852716878677168</v>
      </c>
      <c r="M4305" t="str">
        <f t="shared" si="604"/>
        <v/>
      </c>
      <c r="N4305" t="str">
        <f t="shared" si="609"/>
        <v/>
      </c>
      <c r="O4305" t="str">
        <f t="shared" si="610"/>
        <v/>
      </c>
    </row>
    <row r="4306" spans="1:15" x14ac:dyDescent="0.25">
      <c r="A4306" s="2">
        <v>43233.057624398149</v>
      </c>
      <c r="B4306">
        <v>678.56</v>
      </c>
      <c r="C4306">
        <v>1.0508999999999999</v>
      </c>
      <c r="D4306" t="s">
        <v>6</v>
      </c>
      <c r="E4306">
        <v>679.42524608088002</v>
      </c>
      <c r="F4306">
        <v>678.98232489168004</v>
      </c>
      <c r="G4306" s="5">
        <f t="shared" ca="1" si="602"/>
        <v>3.3039012489870364E-3</v>
      </c>
      <c r="H4306" s="5">
        <f t="shared" ca="1" si="603"/>
        <v>2.2447539191199439</v>
      </c>
      <c r="I4306" s="6">
        <f t="shared" si="605"/>
        <v>4305</v>
      </c>
      <c r="J4306">
        <f t="shared" si="606"/>
        <v>0.12608109243697463</v>
      </c>
      <c r="K4306">
        <f t="shared" si="607"/>
        <v>0.12749171591863501</v>
      </c>
      <c r="L4306">
        <f t="shared" si="608"/>
        <v>7.2539529403874612</v>
      </c>
      <c r="M4306" t="str">
        <f t="shared" si="604"/>
        <v/>
      </c>
      <c r="N4306" t="str">
        <f t="shared" si="609"/>
        <v/>
      </c>
      <c r="O4306" t="str">
        <f t="shared" si="610"/>
        <v/>
      </c>
    </row>
    <row r="4307" spans="1:15" x14ac:dyDescent="0.25">
      <c r="A4307" s="2">
        <v>43233.057758113428</v>
      </c>
      <c r="B4307">
        <v>678.55</v>
      </c>
      <c r="C4307">
        <v>3.4569999999999997E-2</v>
      </c>
      <c r="D4307" t="s">
        <v>5</v>
      </c>
      <c r="E4307">
        <v>679.43520224088002</v>
      </c>
      <c r="F4307">
        <v>678.98232489168004</v>
      </c>
      <c r="G4307" s="5">
        <f t="shared" ca="1" si="602"/>
        <v>3.2891992521864159E-3</v>
      </c>
      <c r="H4307" s="5">
        <f t="shared" ca="1" si="603"/>
        <v>2.2347977591198287</v>
      </c>
      <c r="I4307" s="6">
        <f t="shared" si="605"/>
        <v>4306</v>
      </c>
      <c r="J4307">
        <f t="shared" si="606"/>
        <v>0.2414265378151228</v>
      </c>
      <c r="K4307">
        <f t="shared" si="607"/>
        <v>0.19641782163297636</v>
      </c>
      <c r="L4307">
        <f t="shared" si="608"/>
        <v>-1.0531454635600841</v>
      </c>
      <c r="M4307" t="str">
        <f t="shared" si="604"/>
        <v/>
      </c>
      <c r="N4307" t="str">
        <f t="shared" si="609"/>
        <v/>
      </c>
      <c r="O4307" t="str">
        <f t="shared" si="610"/>
        <v/>
      </c>
    </row>
    <row r="4308" spans="1:15" x14ac:dyDescent="0.25">
      <c r="A4308" s="2">
        <v>43233.057758125004</v>
      </c>
      <c r="B4308">
        <v>678.51</v>
      </c>
      <c r="C4308">
        <v>1.1470685599999999</v>
      </c>
      <c r="D4308" t="s">
        <v>5</v>
      </c>
      <c r="E4308">
        <v>679.77473453464006</v>
      </c>
      <c r="F4308">
        <v>678.98232489168004</v>
      </c>
      <c r="G4308" s="5">
        <f t="shared" ca="1" si="602"/>
        <v>2.7880787106001497E-3</v>
      </c>
      <c r="H4308" s="5">
        <f t="shared" ca="1" si="603"/>
        <v>1.8952654653598984</v>
      </c>
      <c r="I4308" s="6">
        <f t="shared" si="605"/>
        <v>4307</v>
      </c>
      <c r="J4308">
        <f t="shared" si="606"/>
        <v>0.22818485714286041</v>
      </c>
      <c r="K4308">
        <f t="shared" si="607"/>
        <v>0.19926356674712262</v>
      </c>
      <c r="L4308">
        <f t="shared" si="608"/>
        <v>4.6113984500902658</v>
      </c>
      <c r="M4308" t="str">
        <f t="shared" si="604"/>
        <v/>
      </c>
      <c r="N4308" t="str">
        <f t="shared" si="609"/>
        <v/>
      </c>
      <c r="O4308" t="str">
        <f t="shared" si="610"/>
        <v/>
      </c>
    </row>
    <row r="4309" spans="1:15" x14ac:dyDescent="0.25">
      <c r="A4309" s="2">
        <v>43233.05788108796</v>
      </c>
      <c r="B4309">
        <v>678.52</v>
      </c>
      <c r="C4309">
        <v>2.343</v>
      </c>
      <c r="D4309" t="s">
        <v>6</v>
      </c>
      <c r="E4309">
        <v>679.77473453464006</v>
      </c>
      <c r="F4309">
        <v>679.35578578099989</v>
      </c>
      <c r="G4309" s="5">
        <f t="shared" ca="1" si="602"/>
        <v>2.7880787106001497E-3</v>
      </c>
      <c r="H4309" s="5">
        <f t="shared" ca="1" si="603"/>
        <v>1.8952654653598984</v>
      </c>
      <c r="I4309" s="6">
        <f t="shared" si="605"/>
        <v>4308</v>
      </c>
      <c r="J4309">
        <f t="shared" si="606"/>
        <v>0.34149716315966572</v>
      </c>
      <c r="K4309">
        <f t="shared" si="607"/>
        <v>0.24982404763706245</v>
      </c>
      <c r="L4309">
        <f t="shared" si="608"/>
        <v>8.0116500223711959</v>
      </c>
      <c r="M4309" t="str">
        <f t="shared" si="604"/>
        <v/>
      </c>
      <c r="N4309" t="str">
        <f t="shared" si="609"/>
        <v/>
      </c>
      <c r="O4309" t="str">
        <f t="shared" si="610"/>
        <v/>
      </c>
    </row>
    <row r="4310" spans="1:15" x14ac:dyDescent="0.25">
      <c r="A4310" s="2">
        <v>43233.058153229169</v>
      </c>
      <c r="B4310">
        <v>679.44</v>
      </c>
      <c r="C4310">
        <v>1.9439719200000001</v>
      </c>
      <c r="D4310" t="s">
        <v>6</v>
      </c>
      <c r="E4310">
        <v>679.77473453464006</v>
      </c>
      <c r="F4310">
        <v>679.30135456723997</v>
      </c>
      <c r="G4310" s="5">
        <f t="shared" ca="1" si="602"/>
        <v>2.7880787106001497E-3</v>
      </c>
      <c r="H4310" s="5">
        <f t="shared" ca="1" si="603"/>
        <v>1.8952654653598984</v>
      </c>
      <c r="I4310" s="6">
        <f t="shared" si="605"/>
        <v>4309</v>
      </c>
      <c r="J4310">
        <f t="shared" si="606"/>
        <v>0.59380433008404054</v>
      </c>
      <c r="K4310">
        <f t="shared" si="607"/>
        <v>0.40975159767770625</v>
      </c>
      <c r="L4310">
        <f t="shared" si="608"/>
        <v>3.2950880425314311</v>
      </c>
      <c r="M4310" t="str">
        <f t="shared" si="604"/>
        <v/>
      </c>
      <c r="N4310" t="str">
        <f t="shared" si="609"/>
        <v/>
      </c>
      <c r="O4310" t="str">
        <f t="shared" si="610"/>
        <v/>
      </c>
    </row>
    <row r="4311" spans="1:15" x14ac:dyDescent="0.25">
      <c r="A4311" s="2">
        <v>43233.058296006937</v>
      </c>
      <c r="B4311">
        <v>678.84</v>
      </c>
      <c r="C4311">
        <v>0.4914</v>
      </c>
      <c r="D4311" t="s">
        <v>5</v>
      </c>
      <c r="E4311">
        <v>679.90642999864008</v>
      </c>
      <c r="F4311">
        <v>679.30135456723997</v>
      </c>
      <c r="G4311" s="5">
        <f t="shared" ca="1" si="602"/>
        <v>2.5938422164405888E-3</v>
      </c>
      <c r="H4311" s="5">
        <f t="shared" ca="1" si="603"/>
        <v>1.7635700013598807</v>
      </c>
      <c r="I4311" s="6">
        <f t="shared" si="605"/>
        <v>4310</v>
      </c>
      <c r="J4311">
        <f t="shared" si="606"/>
        <v>0.78172985089074132</v>
      </c>
      <c r="K4311">
        <f t="shared" si="607"/>
        <v>0.46372067307588477</v>
      </c>
      <c r="L4311">
        <f t="shared" si="608"/>
        <v>-0.62608778893761075</v>
      </c>
      <c r="M4311" t="str">
        <f t="shared" si="604"/>
        <v/>
      </c>
      <c r="N4311" t="str">
        <f t="shared" si="609"/>
        <v/>
      </c>
      <c r="O4311" t="str">
        <f t="shared" si="610"/>
        <v/>
      </c>
    </row>
    <row r="4312" spans="1:15" x14ac:dyDescent="0.25">
      <c r="A4312" s="2">
        <v>43233.058299930562</v>
      </c>
      <c r="B4312">
        <v>678.85</v>
      </c>
      <c r="C4312">
        <v>3.6600000000000001E-2</v>
      </c>
      <c r="D4312" t="s">
        <v>6</v>
      </c>
      <c r="E4312">
        <v>679.90642999864008</v>
      </c>
      <c r="F4312">
        <v>679.30464856723995</v>
      </c>
      <c r="G4312" s="5">
        <f t="shared" ca="1" si="602"/>
        <v>2.5938422164404219E-3</v>
      </c>
      <c r="H4312" s="5">
        <f t="shared" ca="1" si="603"/>
        <v>1.763570001359767</v>
      </c>
      <c r="I4312" s="6">
        <f t="shared" si="605"/>
        <v>4311</v>
      </c>
      <c r="J4312">
        <f t="shared" si="606"/>
        <v>0.79557663838656367</v>
      </c>
      <c r="K4312">
        <f t="shared" si="607"/>
        <v>0.46354105455519162</v>
      </c>
      <c r="L4312">
        <f t="shared" si="608"/>
        <v>-1.6373450224702717</v>
      </c>
      <c r="M4312">
        <f t="shared" si="604"/>
        <v>1</v>
      </c>
      <c r="N4312">
        <f t="shared" ca="1" si="609"/>
        <v>1.763570001359767</v>
      </c>
      <c r="O4312">
        <f t="shared" ca="1" si="610"/>
        <v>1.763570001359767</v>
      </c>
    </row>
    <row r="4313" spans="1:15" x14ac:dyDescent="0.25">
      <c r="A4313" s="2">
        <v>43233.058299930562</v>
      </c>
      <c r="B4313">
        <v>679.21</v>
      </c>
      <c r="C4313">
        <v>0.57999999999999996</v>
      </c>
      <c r="D4313" t="s">
        <v>6</v>
      </c>
      <c r="E4313">
        <v>679.90642999864008</v>
      </c>
      <c r="F4313">
        <v>679.31508856723997</v>
      </c>
      <c r="G4313" s="5">
        <f t="shared" ca="1" si="602"/>
        <v>2.5938422164404219E-3</v>
      </c>
      <c r="H4313" s="5">
        <f t="shared" ca="1" si="603"/>
        <v>1.763570001359767</v>
      </c>
      <c r="I4313" s="6">
        <f t="shared" si="605"/>
        <v>4312</v>
      </c>
      <c r="J4313">
        <f t="shared" si="606"/>
        <v>0.75398258554622544</v>
      </c>
      <c r="K4313">
        <f t="shared" si="607"/>
        <v>0.47845128712602003</v>
      </c>
      <c r="L4313">
        <f t="shared" si="608"/>
        <v>-0.36363698923522791</v>
      </c>
      <c r="M4313" t="str">
        <f t="shared" si="604"/>
        <v/>
      </c>
      <c r="N4313" t="str">
        <f t="shared" si="609"/>
        <v/>
      </c>
      <c r="O4313" t="str">
        <f t="shared" si="610"/>
        <v/>
      </c>
    </row>
    <row r="4314" spans="1:15" x14ac:dyDescent="0.25">
      <c r="A4314" s="2">
        <v>43233.058299930562</v>
      </c>
      <c r="B4314">
        <v>679.67</v>
      </c>
      <c r="C4314">
        <v>0.25</v>
      </c>
      <c r="D4314" t="s">
        <v>6</v>
      </c>
      <c r="E4314">
        <v>679.90642999864008</v>
      </c>
      <c r="F4314">
        <v>679.29658856723995</v>
      </c>
      <c r="G4314" s="5">
        <f t="shared" ca="1" si="602"/>
        <v>2.4174272789906736E-3</v>
      </c>
      <c r="H4314" s="5">
        <f t="shared" ca="1" si="603"/>
        <v>1.6436243510398754</v>
      </c>
      <c r="I4314" s="6">
        <f t="shared" si="605"/>
        <v>4313</v>
      </c>
      <c r="J4314">
        <f t="shared" si="606"/>
        <v>0.77871382682353385</v>
      </c>
      <c r="K4314">
        <f t="shared" si="607"/>
        <v>0.47666802271235842</v>
      </c>
      <c r="L4314">
        <f t="shared" si="608"/>
        <v>-1.1091866910119583</v>
      </c>
      <c r="M4314" t="str">
        <f t="shared" si="604"/>
        <v/>
      </c>
      <c r="N4314" t="str">
        <f t="shared" si="609"/>
        <v/>
      </c>
      <c r="O4314" t="str">
        <f t="shared" si="610"/>
        <v/>
      </c>
    </row>
    <row r="4315" spans="1:15" x14ac:dyDescent="0.25">
      <c r="A4315" s="2">
        <v>43233.058299930562</v>
      </c>
      <c r="B4315">
        <v>679.67</v>
      </c>
      <c r="C4315">
        <v>1.6602260000000001E-2</v>
      </c>
      <c r="D4315" t="s">
        <v>6</v>
      </c>
      <c r="E4315">
        <v>679.90642999864008</v>
      </c>
      <c r="F4315">
        <v>679.29535999999996</v>
      </c>
      <c r="G4315" s="5">
        <f t="shared" ca="1" si="602"/>
        <v>2.4174272789906736E-3</v>
      </c>
      <c r="H4315" s="5">
        <f t="shared" ca="1" si="603"/>
        <v>1.6436243510398754</v>
      </c>
      <c r="I4315" s="6">
        <f t="shared" si="605"/>
        <v>4314</v>
      </c>
      <c r="J4315">
        <f t="shared" si="606"/>
        <v>0.76647842944538525</v>
      </c>
      <c r="K4315">
        <f t="shared" si="607"/>
        <v>0.48132619440846436</v>
      </c>
      <c r="L4315">
        <f t="shared" si="608"/>
        <v>-1.5579375861040783</v>
      </c>
      <c r="M4315">
        <f t="shared" si="604"/>
        <v>1</v>
      </c>
      <c r="N4315">
        <f t="shared" ca="1" si="609"/>
        <v>1.6436243510398754</v>
      </c>
      <c r="O4315">
        <f t="shared" ca="1" si="610"/>
        <v>1.6436243510398754</v>
      </c>
    </row>
    <row r="4316" spans="1:15" x14ac:dyDescent="0.25">
      <c r="A4316" s="2">
        <v>43233.058555821757</v>
      </c>
      <c r="B4316">
        <v>679.26</v>
      </c>
      <c r="C4316">
        <v>0.57999999999999996</v>
      </c>
      <c r="D4316" t="s">
        <v>6</v>
      </c>
      <c r="E4316">
        <v>679.90642999864008</v>
      </c>
      <c r="F4316">
        <v>679.3</v>
      </c>
      <c r="G4316" s="5">
        <f t="shared" ca="1" si="602"/>
        <v>2.3952242237849719E-3</v>
      </c>
      <c r="H4316" s="5">
        <f t="shared" ca="1" si="603"/>
        <v>1.628528351039904</v>
      </c>
      <c r="I4316" s="6">
        <f t="shared" si="605"/>
        <v>4315</v>
      </c>
      <c r="J4316">
        <f t="shared" si="606"/>
        <v>0.72147774413444665</v>
      </c>
      <c r="K4316">
        <f t="shared" si="607"/>
        <v>0.49572392937459608</v>
      </c>
      <c r="L4316">
        <f t="shared" si="608"/>
        <v>-0.28539623720189305</v>
      </c>
      <c r="M4316" t="str">
        <f t="shared" si="604"/>
        <v/>
      </c>
      <c r="N4316" t="str">
        <f t="shared" si="609"/>
        <v/>
      </c>
      <c r="O4316" t="str">
        <f t="shared" si="610"/>
        <v/>
      </c>
    </row>
    <row r="4317" spans="1:15" x14ac:dyDescent="0.25">
      <c r="A4317" s="2">
        <v>43233.058555821757</v>
      </c>
      <c r="B4317">
        <v>679.3</v>
      </c>
      <c r="C4317">
        <v>5.5164</v>
      </c>
      <c r="D4317" t="s">
        <v>6</v>
      </c>
      <c r="E4317">
        <v>679.90642999864008</v>
      </c>
      <c r="F4317">
        <v>679.28</v>
      </c>
      <c r="G4317" s="5">
        <f t="shared" ca="1" si="602"/>
        <v>2.361639602442281E-3</v>
      </c>
      <c r="H4317" s="5">
        <f t="shared" ca="1" si="603"/>
        <v>1.6056939510399388</v>
      </c>
      <c r="I4317" s="6">
        <f t="shared" si="605"/>
        <v>4316</v>
      </c>
      <c r="J4317">
        <f t="shared" si="606"/>
        <v>0.73877645300839845</v>
      </c>
      <c r="K4317">
        <f t="shared" si="607"/>
        <v>0.49561211428383128</v>
      </c>
      <c r="L4317">
        <f t="shared" si="608"/>
        <v>9.6398441630010527</v>
      </c>
      <c r="M4317" t="str">
        <f t="shared" si="604"/>
        <v/>
      </c>
      <c r="N4317" t="str">
        <f t="shared" si="609"/>
        <v/>
      </c>
      <c r="O4317" t="str">
        <f t="shared" si="610"/>
        <v/>
      </c>
    </row>
    <row r="4318" spans="1:15" x14ac:dyDescent="0.25">
      <c r="A4318" s="2">
        <v>43233.058832291666</v>
      </c>
      <c r="B4318">
        <v>679.28</v>
      </c>
      <c r="C4318">
        <v>7.1099999999999997E-2</v>
      </c>
      <c r="D4318" t="s">
        <v>6</v>
      </c>
      <c r="E4318">
        <v>679.90642999864008</v>
      </c>
      <c r="F4318">
        <v>679.28</v>
      </c>
      <c r="G4318" s="5">
        <f t="shared" ca="1" si="602"/>
        <v>2.361639602442281E-3</v>
      </c>
      <c r="H4318" s="5">
        <f t="shared" ca="1" si="603"/>
        <v>1.6056939510399388</v>
      </c>
      <c r="I4318" s="6">
        <f t="shared" si="605"/>
        <v>4317</v>
      </c>
      <c r="J4318">
        <f t="shared" si="606"/>
        <v>1.3186453299495611</v>
      </c>
      <c r="K4318">
        <f t="shared" si="607"/>
        <v>0.92643737050258879</v>
      </c>
      <c r="L4318">
        <f t="shared" si="608"/>
        <v>-1.3466051453351591</v>
      </c>
      <c r="M4318" t="str">
        <f t="shared" si="604"/>
        <v/>
      </c>
      <c r="N4318" t="str">
        <f t="shared" si="609"/>
        <v/>
      </c>
      <c r="O4318" t="str">
        <f t="shared" si="610"/>
        <v/>
      </c>
    </row>
    <row r="4319" spans="1:15" x14ac:dyDescent="0.25">
      <c r="A4319" s="2">
        <v>43233.058978460649</v>
      </c>
      <c r="B4319">
        <v>679.28</v>
      </c>
      <c r="C4319">
        <v>0.01</v>
      </c>
      <c r="D4319" t="s">
        <v>6</v>
      </c>
      <c r="E4319">
        <v>679.90642999864008</v>
      </c>
      <c r="F4319">
        <v>679.28</v>
      </c>
      <c r="G4319" s="5">
        <f t="shared" ca="1" si="602"/>
        <v>2.361639602442281E-3</v>
      </c>
      <c r="H4319" s="5">
        <f t="shared" ca="1" si="603"/>
        <v>1.6056939510399388</v>
      </c>
      <c r="I4319" s="6">
        <f t="shared" si="605"/>
        <v>4318</v>
      </c>
      <c r="J4319">
        <f t="shared" si="606"/>
        <v>1.2497336186554264</v>
      </c>
      <c r="K4319">
        <f t="shared" si="607"/>
        <v>0.94671874406127521</v>
      </c>
      <c r="L4319">
        <f t="shared" si="608"/>
        <v>-1.3095057285304854</v>
      </c>
      <c r="M4319" t="str">
        <f t="shared" si="604"/>
        <v/>
      </c>
      <c r="N4319" t="str">
        <f t="shared" si="609"/>
        <v/>
      </c>
      <c r="O4319" t="str">
        <f t="shared" si="610"/>
        <v/>
      </c>
    </row>
    <row r="4320" spans="1:15" x14ac:dyDescent="0.25">
      <c r="A4320" s="2">
        <v>43233.058978460649</v>
      </c>
      <c r="B4320">
        <v>679.28</v>
      </c>
      <c r="C4320">
        <v>0.85129999999999995</v>
      </c>
      <c r="D4320" t="s">
        <v>6</v>
      </c>
      <c r="E4320">
        <v>679.90642999864008</v>
      </c>
      <c r="F4320">
        <v>679.28</v>
      </c>
      <c r="G4320" s="5">
        <f t="shared" ca="1" si="602"/>
        <v>2.190416041576426E-3</v>
      </c>
      <c r="H4320" s="5">
        <f t="shared" ca="1" si="603"/>
        <v>1.4892779510399805</v>
      </c>
      <c r="I4320" s="6">
        <f t="shared" si="605"/>
        <v>4319</v>
      </c>
      <c r="J4320">
        <f t="shared" si="606"/>
        <v>1.1734029157647115</v>
      </c>
      <c r="K4320">
        <f t="shared" si="607"/>
        <v>0.9670872252884456</v>
      </c>
      <c r="L4320">
        <f t="shared" si="608"/>
        <v>-0.33306500938283035</v>
      </c>
      <c r="M4320" t="str">
        <f t="shared" si="604"/>
        <v/>
      </c>
      <c r="N4320" t="str">
        <f t="shared" si="609"/>
        <v/>
      </c>
      <c r="O4320" t="str">
        <f t="shared" si="610"/>
        <v/>
      </c>
    </row>
    <row r="4321" spans="1:15" x14ac:dyDescent="0.25">
      <c r="A4321" s="2">
        <v>43233.05912027778</v>
      </c>
      <c r="B4321">
        <v>679.28</v>
      </c>
      <c r="C4321">
        <v>19.148700000000002</v>
      </c>
      <c r="D4321" t="s">
        <v>6</v>
      </c>
      <c r="E4321">
        <v>679.90642999864008</v>
      </c>
      <c r="F4321">
        <v>679.29037796</v>
      </c>
      <c r="G4321" s="5">
        <f t="shared" ca="1" si="602"/>
        <v>2.0069908017235033E-3</v>
      </c>
      <c r="H4321" s="5">
        <f t="shared" ca="1" si="603"/>
        <v>1.3645659510399357</v>
      </c>
      <c r="I4321" s="6">
        <f t="shared" si="605"/>
        <v>4320</v>
      </c>
      <c r="J4321">
        <f t="shared" si="606"/>
        <v>1.1953935574117907</v>
      </c>
      <c r="K4321">
        <f t="shared" si="607"/>
        <v>0.96709429440460637</v>
      </c>
      <c r="L4321">
        <f t="shared" si="608"/>
        <v>18.564173676198969</v>
      </c>
      <c r="M4321" t="str">
        <f t="shared" si="604"/>
        <v/>
      </c>
      <c r="N4321" t="str">
        <f t="shared" si="609"/>
        <v/>
      </c>
      <c r="O4321" t="str">
        <f t="shared" si="610"/>
        <v/>
      </c>
    </row>
    <row r="4322" spans="1:15" x14ac:dyDescent="0.25">
      <c r="A4322" s="2">
        <v>43233.05912027778</v>
      </c>
      <c r="B4322">
        <v>679.28</v>
      </c>
      <c r="C4322">
        <v>1.086E-2</v>
      </c>
      <c r="D4322" t="s">
        <v>6</v>
      </c>
      <c r="E4322">
        <v>679.90642999864008</v>
      </c>
      <c r="F4322">
        <v>679.29039968000006</v>
      </c>
      <c r="G4322" s="5">
        <f t="shared" ref="G4322:G4385" ca="1" si="611">(OFFSET(F4322,$T$2,0)-E4322)/E4322</f>
        <v>1.6096761300554143E-3</v>
      </c>
      <c r="H4322" s="5">
        <f t="shared" ref="H4322:H4385" ca="1" si="612">IF(ISNUMBER(G4322),E4322*G4322,"")</f>
        <v>1.0944291510400035</v>
      </c>
      <c r="I4322" s="6">
        <f t="shared" si="605"/>
        <v>4321</v>
      </c>
      <c r="J4322">
        <f t="shared" si="606"/>
        <v>3.3012719301511879</v>
      </c>
      <c r="K4322">
        <f t="shared" si="607"/>
        <v>3.1011172041851673</v>
      </c>
      <c r="L4322">
        <f t="shared" si="608"/>
        <v>-1.0610408164227247</v>
      </c>
      <c r="M4322" t="str">
        <f t="shared" si="604"/>
        <v/>
      </c>
      <c r="N4322" t="str">
        <f t="shared" si="609"/>
        <v/>
      </c>
      <c r="O4322" t="str">
        <f t="shared" si="610"/>
        <v/>
      </c>
    </row>
    <row r="4323" spans="1:15" x14ac:dyDescent="0.25">
      <c r="A4323" s="2">
        <v>43233.05912027778</v>
      </c>
      <c r="B4323">
        <v>679.28</v>
      </c>
      <c r="C4323">
        <v>1.8700000000000001E-2</v>
      </c>
      <c r="D4323" t="s">
        <v>6</v>
      </c>
      <c r="E4323">
        <v>679.90642999864008</v>
      </c>
      <c r="F4323">
        <v>679.29043708000006</v>
      </c>
      <c r="G4323" s="5">
        <f t="shared" ca="1" si="611"/>
        <v>1.6076758548115204E-3</v>
      </c>
      <c r="H4323" s="5">
        <f t="shared" ca="1" si="612"/>
        <v>1.0930691510399129</v>
      </c>
      <c r="I4323" s="6">
        <f t="shared" si="605"/>
        <v>4322</v>
      </c>
      <c r="J4323">
        <f t="shared" si="606"/>
        <v>3.1228464037311028</v>
      </c>
      <c r="K4323">
        <f t="shared" si="607"/>
        <v>3.1428987715046275</v>
      </c>
      <c r="L4323">
        <f t="shared" si="608"/>
        <v>-0.98766986448151739</v>
      </c>
      <c r="M4323" t="str">
        <f t="shared" si="604"/>
        <v/>
      </c>
      <c r="N4323" t="str">
        <f t="shared" si="609"/>
        <v/>
      </c>
      <c r="O4323" t="str">
        <f t="shared" si="610"/>
        <v/>
      </c>
    </row>
    <row r="4324" spans="1:15" x14ac:dyDescent="0.25">
      <c r="A4324" s="2">
        <v>43233.05912027778</v>
      </c>
      <c r="B4324">
        <v>679.3</v>
      </c>
      <c r="C4324">
        <v>0.21854000000000001</v>
      </c>
      <c r="D4324" t="s">
        <v>6</v>
      </c>
      <c r="E4324">
        <v>679.90642999864008</v>
      </c>
      <c r="F4324">
        <v>679.29000976544</v>
      </c>
      <c r="G4324" s="5">
        <f t="shared" ca="1" si="611"/>
        <v>1.5998748553709358E-3</v>
      </c>
      <c r="H4324" s="5">
        <f t="shared" ca="1" si="612"/>
        <v>1.0877652013598436</v>
      </c>
      <c r="I4324" s="6">
        <f t="shared" si="605"/>
        <v>4323</v>
      </c>
      <c r="J4324">
        <f t="shared" si="606"/>
        <v>2.9471806084033574</v>
      </c>
      <c r="K4324">
        <f t="shared" si="607"/>
        <v>3.1803181915093668</v>
      </c>
      <c r="L4324">
        <f t="shared" si="608"/>
        <v>-0.8579772350100463</v>
      </c>
      <c r="M4324" t="str">
        <f t="shared" si="604"/>
        <v/>
      </c>
      <c r="N4324" t="str">
        <f t="shared" si="609"/>
        <v/>
      </c>
      <c r="O4324" t="str">
        <f t="shared" si="610"/>
        <v/>
      </c>
    </row>
    <row r="4325" spans="1:15" x14ac:dyDescent="0.25">
      <c r="A4325" s="2">
        <v>43233.059247951387</v>
      </c>
      <c r="B4325">
        <v>679.29</v>
      </c>
      <c r="C4325">
        <v>0.1449</v>
      </c>
      <c r="D4325" t="s">
        <v>6</v>
      </c>
      <c r="E4325">
        <v>679.90642999864008</v>
      </c>
      <c r="F4325">
        <v>679.29029956544025</v>
      </c>
      <c r="G4325" s="5">
        <f t="shared" ca="1" si="611"/>
        <v>1.5948741672617861E-3</v>
      </c>
      <c r="H4325" s="5">
        <f t="shared" ca="1" si="612"/>
        <v>1.0843652013600149</v>
      </c>
      <c r="I4325" s="6">
        <f t="shared" si="605"/>
        <v>4324</v>
      </c>
      <c r="J4325">
        <f t="shared" si="606"/>
        <v>2.7926027458487397</v>
      </c>
      <c r="K4325">
        <f t="shared" si="607"/>
        <v>3.2094802550065502</v>
      </c>
      <c r="L4325">
        <f t="shared" si="608"/>
        <v>-0.82496308918508554</v>
      </c>
      <c r="M4325" t="str">
        <f t="shared" si="604"/>
        <v/>
      </c>
      <c r="N4325" t="str">
        <f t="shared" si="609"/>
        <v/>
      </c>
      <c r="O4325" t="str">
        <f t="shared" si="610"/>
        <v/>
      </c>
    </row>
    <row r="4326" spans="1:15" x14ac:dyDescent="0.25">
      <c r="A4326" s="2">
        <v>43233.059383842592</v>
      </c>
      <c r="B4326">
        <v>679.29</v>
      </c>
      <c r="C4326">
        <v>1.4999999999999999E-2</v>
      </c>
      <c r="D4326" t="s">
        <v>6</v>
      </c>
      <c r="E4326">
        <v>679.90642999864008</v>
      </c>
      <c r="F4326">
        <v>679.29032956544017</v>
      </c>
      <c r="G4326" s="5">
        <f t="shared" ca="1" si="611"/>
        <v>1.5948741672617861E-3</v>
      </c>
      <c r="H4326" s="5">
        <f t="shared" ca="1" si="612"/>
        <v>1.0843652013600149</v>
      </c>
      <c r="I4326" s="6">
        <f t="shared" si="605"/>
        <v>4325</v>
      </c>
      <c r="J4326">
        <f t="shared" si="606"/>
        <v>2.6361501942184873</v>
      </c>
      <c r="K4326">
        <f t="shared" si="607"/>
        <v>3.2367758798143718</v>
      </c>
      <c r="L4326">
        <f t="shared" si="608"/>
        <v>-0.80980280734445209</v>
      </c>
      <c r="M4326" t="str">
        <f t="shared" si="604"/>
        <v/>
      </c>
      <c r="N4326" t="str">
        <f t="shared" si="609"/>
        <v/>
      </c>
      <c r="O4326" t="str">
        <f t="shared" si="610"/>
        <v/>
      </c>
    </row>
    <row r="4327" spans="1:15" x14ac:dyDescent="0.25">
      <c r="A4327" s="2">
        <v>43233.059383842592</v>
      </c>
      <c r="B4327">
        <v>679.29</v>
      </c>
      <c r="C4327">
        <v>1.1613475499999999</v>
      </c>
      <c r="D4327" t="s">
        <v>6</v>
      </c>
      <c r="E4327">
        <v>679.90642999864008</v>
      </c>
      <c r="F4327">
        <v>679.29265226054008</v>
      </c>
      <c r="G4327" s="5">
        <f t="shared" ca="1" si="611"/>
        <v>1.5948741672617861E-3</v>
      </c>
      <c r="H4327" s="5">
        <f t="shared" ca="1" si="612"/>
        <v>1.0843652013600149</v>
      </c>
      <c r="I4327" s="6">
        <f t="shared" si="605"/>
        <v>4326</v>
      </c>
      <c r="J4327">
        <f t="shared" si="606"/>
        <v>2.4565152896470295</v>
      </c>
      <c r="K4327">
        <f t="shared" si="607"/>
        <v>3.2647146227659771</v>
      </c>
      <c r="L4327">
        <f t="shared" si="608"/>
        <v>-0.39671698427034935</v>
      </c>
      <c r="M4327" t="str">
        <f t="shared" ref="M4327:M4390" si="613">IF(L4327&lt;-1.5,1,"")</f>
        <v/>
      </c>
      <c r="N4327" t="str">
        <f t="shared" si="609"/>
        <v/>
      </c>
      <c r="O4327" t="str">
        <f t="shared" si="610"/>
        <v/>
      </c>
    </row>
    <row r="4328" spans="1:15" x14ac:dyDescent="0.25">
      <c r="A4328" s="2">
        <v>43233.059542974537</v>
      </c>
      <c r="B4328">
        <v>679.28</v>
      </c>
      <c r="C4328">
        <v>0.19</v>
      </c>
      <c r="D4328" t="s">
        <v>5</v>
      </c>
      <c r="E4328">
        <v>679.97140999864007</v>
      </c>
      <c r="F4328">
        <v>679.29265226054008</v>
      </c>
      <c r="G4328" s="5">
        <f t="shared" ca="1" si="611"/>
        <v>1.499158915169775E-3</v>
      </c>
      <c r="H4328" s="5">
        <f t="shared" ca="1" si="612"/>
        <v>1.0193852013600235</v>
      </c>
      <c r="I4328" s="6">
        <f t="shared" si="605"/>
        <v>4327</v>
      </c>
      <c r="J4328">
        <f t="shared" si="606"/>
        <v>2.4082374159999631</v>
      </c>
      <c r="K4328">
        <f t="shared" si="607"/>
        <v>3.2713056843629813</v>
      </c>
      <c r="L4328">
        <f t="shared" si="608"/>
        <v>-0.67808931051697752</v>
      </c>
      <c r="M4328" t="str">
        <f t="shared" si="613"/>
        <v/>
      </c>
      <c r="N4328" t="str">
        <f t="shared" si="609"/>
        <v/>
      </c>
      <c r="O4328" t="str">
        <f t="shared" si="610"/>
        <v/>
      </c>
    </row>
    <row r="4329" spans="1:15" x14ac:dyDescent="0.25">
      <c r="A4329" s="2">
        <v>43233.059677337973</v>
      </c>
      <c r="B4329">
        <v>679.29</v>
      </c>
      <c r="C4329">
        <v>2.0078</v>
      </c>
      <c r="D4329" t="s">
        <v>6</v>
      </c>
      <c r="E4329">
        <v>679.97140999864007</v>
      </c>
      <c r="F4329">
        <v>679.29666786054008</v>
      </c>
      <c r="G4329" s="5">
        <f t="shared" ca="1" si="611"/>
        <v>1.499158915169775E-3</v>
      </c>
      <c r="H4329" s="5">
        <f t="shared" ca="1" si="612"/>
        <v>1.0193852013600235</v>
      </c>
      <c r="I4329" s="6">
        <f t="shared" si="605"/>
        <v>4328</v>
      </c>
      <c r="J4329">
        <f t="shared" si="606"/>
        <v>2.2427852632773124</v>
      </c>
      <c r="K4329">
        <f t="shared" si="607"/>
        <v>3.2915520449073923</v>
      </c>
      <c r="L4329">
        <f t="shared" si="608"/>
        <v>-7.1390414026986385E-2</v>
      </c>
      <c r="M4329" t="str">
        <f t="shared" si="613"/>
        <v/>
      </c>
      <c r="N4329" t="str">
        <f t="shared" si="609"/>
        <v/>
      </c>
      <c r="O4329" t="str">
        <f t="shared" si="610"/>
        <v/>
      </c>
    </row>
    <row r="4330" spans="1:15" x14ac:dyDescent="0.25">
      <c r="A4330" s="2">
        <v>43233.059803090277</v>
      </c>
      <c r="B4330">
        <v>679.29</v>
      </c>
      <c r="C4330">
        <v>0.28989999999999999</v>
      </c>
      <c r="D4330" t="s">
        <v>6</v>
      </c>
      <c r="E4330">
        <v>679.97140999864007</v>
      </c>
      <c r="F4330">
        <v>679.29724766053994</v>
      </c>
      <c r="G4330" s="5">
        <f t="shared" ca="1" si="611"/>
        <v>1.499158915169775E-3</v>
      </c>
      <c r="H4330" s="5">
        <f t="shared" ca="1" si="612"/>
        <v>1.0193852013600235</v>
      </c>
      <c r="I4330" s="6">
        <f t="shared" si="605"/>
        <v>4329</v>
      </c>
      <c r="J4330">
        <f t="shared" si="606"/>
        <v>2.286099597949601</v>
      </c>
      <c r="K4330">
        <f t="shared" si="607"/>
        <v>3.2917566609074371</v>
      </c>
      <c r="L4330">
        <f t="shared" si="608"/>
        <v>-0.60642380454675215</v>
      </c>
      <c r="M4330" t="str">
        <f t="shared" si="613"/>
        <v/>
      </c>
      <c r="N4330" t="str">
        <f t="shared" si="609"/>
        <v/>
      </c>
      <c r="O4330" t="str">
        <f t="shared" si="610"/>
        <v/>
      </c>
    </row>
    <row r="4331" spans="1:15" x14ac:dyDescent="0.25">
      <c r="A4331" s="2">
        <v>43233.059950682873</v>
      </c>
      <c r="B4331">
        <v>679.28</v>
      </c>
      <c r="C4331">
        <v>0.20699999999999999</v>
      </c>
      <c r="D4331" t="s">
        <v>5</v>
      </c>
      <c r="E4331">
        <v>680.04220399863993</v>
      </c>
      <c r="F4331">
        <v>679.29724766053994</v>
      </c>
      <c r="G4331" s="5">
        <f t="shared" ca="1" si="611"/>
        <v>1.3949004867381089E-3</v>
      </c>
      <c r="H4331" s="5">
        <f t="shared" ca="1" si="612"/>
        <v>0.94859120136015918</v>
      </c>
      <c r="I4331" s="6">
        <f t="shared" si="605"/>
        <v>4330</v>
      </c>
      <c r="J4331">
        <f t="shared" si="606"/>
        <v>2.1218615964874061</v>
      </c>
      <c r="K4331">
        <f t="shared" si="607"/>
        <v>3.3080367709150269</v>
      </c>
      <c r="L4331">
        <f t="shared" si="608"/>
        <v>-0.57885136384313574</v>
      </c>
      <c r="M4331" t="str">
        <f t="shared" si="613"/>
        <v/>
      </c>
      <c r="N4331" t="str">
        <f t="shared" si="609"/>
        <v/>
      </c>
      <c r="O4331" t="str">
        <f t="shared" si="610"/>
        <v/>
      </c>
    </row>
    <row r="4332" spans="1:15" x14ac:dyDescent="0.25">
      <c r="A4332" s="2">
        <v>43233.060222002307</v>
      </c>
      <c r="B4332">
        <v>679.28</v>
      </c>
      <c r="C4332">
        <v>0.3004</v>
      </c>
      <c r="D4332" t="s">
        <v>5</v>
      </c>
      <c r="E4332">
        <v>680.14494079864005</v>
      </c>
      <c r="F4332">
        <v>679.29724766053994</v>
      </c>
      <c r="G4332" s="5">
        <f t="shared" ca="1" si="611"/>
        <v>1.2436384520729119E-3</v>
      </c>
      <c r="H4332" s="5">
        <f t="shared" ca="1" si="612"/>
        <v>0.84585440136004297</v>
      </c>
      <c r="I4332" s="6">
        <f t="shared" si="605"/>
        <v>4331</v>
      </c>
      <c r="J4332">
        <f t="shared" si="606"/>
        <v>1.9463425866218813</v>
      </c>
      <c r="K4332">
        <f t="shared" si="607"/>
        <v>3.3225891640383769</v>
      </c>
      <c r="L4332">
        <f t="shared" si="608"/>
        <v>-0.49537950837754258</v>
      </c>
      <c r="M4332" t="str">
        <f t="shared" si="613"/>
        <v/>
      </c>
      <c r="N4332" t="str">
        <f t="shared" si="609"/>
        <v/>
      </c>
      <c r="O4332" t="str">
        <f t="shared" si="610"/>
        <v/>
      </c>
    </row>
    <row r="4333" spans="1:15" x14ac:dyDescent="0.25">
      <c r="A4333" s="2">
        <v>43233.060233784723</v>
      </c>
      <c r="B4333">
        <v>679.29</v>
      </c>
      <c r="C4333">
        <v>0.57999999999999996</v>
      </c>
      <c r="D4333" t="s">
        <v>6</v>
      </c>
      <c r="E4333">
        <v>680.14494079864005</v>
      </c>
      <c r="F4333">
        <v>679.29840766053997</v>
      </c>
      <c r="G4333" s="5">
        <f t="shared" ca="1" si="611"/>
        <v>1.2436384520729119E-3</v>
      </c>
      <c r="H4333" s="5">
        <f t="shared" ca="1" si="612"/>
        <v>0.84585440136004297</v>
      </c>
      <c r="I4333" s="6">
        <f t="shared" si="605"/>
        <v>4332</v>
      </c>
      <c r="J4333">
        <f t="shared" si="606"/>
        <v>1.7801810557478746</v>
      </c>
      <c r="K4333">
        <f t="shared" si="607"/>
        <v>3.3325583854751337</v>
      </c>
      <c r="L4333">
        <f t="shared" si="608"/>
        <v>-0.36013804318592929</v>
      </c>
      <c r="M4333" t="str">
        <f t="shared" si="613"/>
        <v/>
      </c>
      <c r="N4333" t="str">
        <f t="shared" si="609"/>
        <v/>
      </c>
      <c r="O4333" t="str">
        <f t="shared" si="610"/>
        <v/>
      </c>
    </row>
    <row r="4334" spans="1:15" x14ac:dyDescent="0.25">
      <c r="A4334" s="2">
        <v>43233.060233784723</v>
      </c>
      <c r="B4334">
        <v>679.29</v>
      </c>
      <c r="C4334">
        <v>0.02</v>
      </c>
      <c r="D4334" t="s">
        <v>6</v>
      </c>
      <c r="E4334">
        <v>680.14494079864005</v>
      </c>
      <c r="F4334">
        <v>679.29844766053998</v>
      </c>
      <c r="G4334" s="5">
        <f t="shared" ca="1" si="611"/>
        <v>1.2436384520729119E-3</v>
      </c>
      <c r="H4334" s="5">
        <f t="shared" ca="1" si="612"/>
        <v>0.84585440136004297</v>
      </c>
      <c r="I4334" s="6">
        <f t="shared" si="605"/>
        <v>4333</v>
      </c>
      <c r="J4334">
        <f t="shared" si="606"/>
        <v>1.6449070878991563</v>
      </c>
      <c r="K4334">
        <f t="shared" si="607"/>
        <v>3.3365875700145802</v>
      </c>
      <c r="L4334">
        <f t="shared" si="608"/>
        <v>-0.48699668562634363</v>
      </c>
      <c r="M4334" t="str">
        <f t="shared" si="613"/>
        <v/>
      </c>
      <c r="N4334" t="str">
        <f t="shared" si="609"/>
        <v/>
      </c>
      <c r="O4334" t="str">
        <f t="shared" si="610"/>
        <v/>
      </c>
    </row>
    <row r="4335" spans="1:15" x14ac:dyDescent="0.25">
      <c r="A4335" s="2">
        <v>43233.060233784723</v>
      </c>
      <c r="B4335">
        <v>679.29</v>
      </c>
      <c r="C4335">
        <v>0.01</v>
      </c>
      <c r="D4335" t="s">
        <v>6</v>
      </c>
      <c r="E4335">
        <v>680.14494079864005</v>
      </c>
      <c r="F4335">
        <v>679.29846766053993</v>
      </c>
      <c r="G4335" s="5">
        <f t="shared" ca="1" si="611"/>
        <v>1.2436384520729119E-3</v>
      </c>
      <c r="H4335" s="5">
        <f t="shared" ca="1" si="612"/>
        <v>0.84585440136004297</v>
      </c>
      <c r="I4335" s="6">
        <f t="shared" si="605"/>
        <v>4334</v>
      </c>
      <c r="J4335">
        <f t="shared" si="606"/>
        <v>1.4778102629075676</v>
      </c>
      <c r="K4335">
        <f t="shared" si="607"/>
        <v>3.3470470885941945</v>
      </c>
      <c r="L4335">
        <f t="shared" si="608"/>
        <v>-0.43853887443336448</v>
      </c>
      <c r="M4335" t="str">
        <f t="shared" si="613"/>
        <v/>
      </c>
      <c r="N4335" t="str">
        <f t="shared" si="609"/>
        <v/>
      </c>
      <c r="O4335" t="str">
        <f t="shared" si="610"/>
        <v/>
      </c>
    </row>
    <row r="4336" spans="1:15" x14ac:dyDescent="0.25">
      <c r="A4336" s="2">
        <v>43233.060233784723</v>
      </c>
      <c r="B4336">
        <v>679.29</v>
      </c>
      <c r="C4336">
        <v>0.01</v>
      </c>
      <c r="D4336" t="s">
        <v>6</v>
      </c>
      <c r="E4336">
        <v>680.14494079864005</v>
      </c>
      <c r="F4336">
        <v>679.29848766053999</v>
      </c>
      <c r="G4336" s="5">
        <f t="shared" ca="1" si="611"/>
        <v>1.2436384520729119E-3</v>
      </c>
      <c r="H4336" s="5">
        <f t="shared" ca="1" si="612"/>
        <v>0.84585440136004297</v>
      </c>
      <c r="I4336" s="6">
        <f t="shared" si="605"/>
        <v>4335</v>
      </c>
      <c r="J4336">
        <f t="shared" si="606"/>
        <v>1.3078078916974789</v>
      </c>
      <c r="K4336">
        <f t="shared" si="607"/>
        <v>3.3549092860458813</v>
      </c>
      <c r="L4336">
        <f t="shared" si="608"/>
        <v>-0.38683844510952009</v>
      </c>
      <c r="M4336" t="str">
        <f t="shared" si="613"/>
        <v/>
      </c>
      <c r="N4336" t="str">
        <f t="shared" si="609"/>
        <v/>
      </c>
      <c r="O4336" t="str">
        <f t="shared" si="610"/>
        <v/>
      </c>
    </row>
    <row r="4337" spans="1:15" x14ac:dyDescent="0.25">
      <c r="A4337" s="2">
        <v>43233.060233784723</v>
      </c>
      <c r="B4337">
        <v>679.29</v>
      </c>
      <c r="C4337">
        <v>0.01</v>
      </c>
      <c r="D4337" t="s">
        <v>6</v>
      </c>
      <c r="E4337">
        <v>680.14494079864005</v>
      </c>
      <c r="F4337">
        <v>679.29850766053994</v>
      </c>
      <c r="G4337" s="5">
        <f t="shared" ca="1" si="611"/>
        <v>1.2436384520729119E-3</v>
      </c>
      <c r="H4337" s="5">
        <f t="shared" ca="1" si="612"/>
        <v>0.84585440136004297</v>
      </c>
      <c r="I4337" s="6">
        <f t="shared" si="605"/>
        <v>4336</v>
      </c>
      <c r="J4337">
        <f t="shared" si="606"/>
        <v>1.1098055204873951</v>
      </c>
      <c r="K4337">
        <f t="shared" si="607"/>
        <v>3.3564222344494401</v>
      </c>
      <c r="L4337">
        <f t="shared" si="608"/>
        <v>-0.32767198036030115</v>
      </c>
      <c r="M4337" t="str">
        <f t="shared" si="613"/>
        <v/>
      </c>
      <c r="N4337" t="str">
        <f t="shared" si="609"/>
        <v/>
      </c>
      <c r="O4337" t="str">
        <f t="shared" si="610"/>
        <v/>
      </c>
    </row>
    <row r="4338" spans="1:15" x14ac:dyDescent="0.25">
      <c r="A4338" s="2">
        <v>43233.060233784723</v>
      </c>
      <c r="B4338">
        <v>679.29</v>
      </c>
      <c r="C4338">
        <v>0.74616972999999998</v>
      </c>
      <c r="D4338" t="s">
        <v>6</v>
      </c>
      <c r="E4338">
        <v>680.14494079864005</v>
      </c>
      <c r="F4338">
        <v>679.3</v>
      </c>
      <c r="G4338" s="5">
        <f t="shared" ca="1" si="611"/>
        <v>1.2436384520729119E-3</v>
      </c>
      <c r="H4338" s="5">
        <f t="shared" ca="1" si="612"/>
        <v>0.84585440136004297</v>
      </c>
      <c r="I4338" s="6">
        <f t="shared" si="605"/>
        <v>4337</v>
      </c>
      <c r="J4338">
        <f t="shared" si="606"/>
        <v>0.91183237616806423</v>
      </c>
      <c r="K4338">
        <f t="shared" si="607"/>
        <v>3.3540396110818191</v>
      </c>
      <c r="L4338">
        <f t="shared" si="608"/>
        <v>-4.9391976654274236E-2</v>
      </c>
      <c r="M4338" t="str">
        <f t="shared" si="613"/>
        <v/>
      </c>
      <c r="N4338" t="str">
        <f t="shared" si="609"/>
        <v/>
      </c>
      <c r="O4338" t="str">
        <f t="shared" si="610"/>
        <v/>
      </c>
    </row>
    <row r="4339" spans="1:15" x14ac:dyDescent="0.25">
      <c r="A4339" s="2">
        <v>43233.060354027781</v>
      </c>
      <c r="B4339">
        <v>679.3</v>
      </c>
      <c r="C4339">
        <v>1.7198</v>
      </c>
      <c r="D4339" t="s">
        <v>6</v>
      </c>
      <c r="E4339">
        <v>680.14494079864005</v>
      </c>
      <c r="F4339">
        <v>679.3</v>
      </c>
      <c r="G4339" s="5">
        <f t="shared" ca="1" si="611"/>
        <v>1.2424692895130164E-3</v>
      </c>
      <c r="H4339" s="5">
        <f t="shared" ca="1" si="612"/>
        <v>0.84505920135995893</v>
      </c>
      <c r="I4339" s="6">
        <f t="shared" si="605"/>
        <v>4338</v>
      </c>
      <c r="J4339">
        <f t="shared" si="606"/>
        <v>0.81420252872268861</v>
      </c>
      <c r="K4339">
        <f t="shared" si="607"/>
        <v>3.3482771092985324</v>
      </c>
      <c r="L4339">
        <f t="shared" si="608"/>
        <v>0.27046670323742561</v>
      </c>
      <c r="M4339" t="str">
        <f t="shared" si="613"/>
        <v/>
      </c>
      <c r="N4339" t="str">
        <f t="shared" si="609"/>
        <v/>
      </c>
      <c r="O4339" t="str">
        <f t="shared" si="610"/>
        <v/>
      </c>
    </row>
    <row r="4340" spans="1:15" x14ac:dyDescent="0.25">
      <c r="A4340" s="2">
        <v>43233.060449849538</v>
      </c>
      <c r="B4340">
        <v>679.3</v>
      </c>
      <c r="C4340">
        <v>1.49E-2</v>
      </c>
      <c r="D4340" t="s">
        <v>6</v>
      </c>
      <c r="E4340">
        <v>680.14494079864005</v>
      </c>
      <c r="F4340">
        <v>679.3</v>
      </c>
      <c r="G4340" s="5">
        <f t="shared" ca="1" si="611"/>
        <v>1.2424692895130164E-3</v>
      </c>
      <c r="H4340" s="5">
        <f t="shared" ca="1" si="612"/>
        <v>0.84505920135995893</v>
      </c>
      <c r="I4340" s="6">
        <f t="shared" si="605"/>
        <v>4339</v>
      </c>
      <c r="J4340">
        <f t="shared" si="606"/>
        <v>0.80930807484033096</v>
      </c>
      <c r="K4340">
        <f t="shared" si="607"/>
        <v>3.3416473831116669</v>
      </c>
      <c r="L4340">
        <f t="shared" si="608"/>
        <v>-0.23772947404779615</v>
      </c>
      <c r="M4340" t="str">
        <f t="shared" si="613"/>
        <v/>
      </c>
      <c r="N4340" t="str">
        <f t="shared" si="609"/>
        <v/>
      </c>
      <c r="O4340" t="str">
        <f t="shared" si="610"/>
        <v/>
      </c>
    </row>
    <row r="4341" spans="1:15" x14ac:dyDescent="0.25">
      <c r="A4341" s="2">
        <v>43233.060498379629</v>
      </c>
      <c r="B4341">
        <v>679.3</v>
      </c>
      <c r="C4341">
        <v>8.8040000000000003</v>
      </c>
      <c r="D4341" t="s">
        <v>6</v>
      </c>
      <c r="E4341">
        <v>680.14494079864005</v>
      </c>
      <c r="F4341">
        <v>679.3</v>
      </c>
      <c r="G4341" s="5">
        <f t="shared" ca="1" si="611"/>
        <v>1.2424692895130164E-3</v>
      </c>
      <c r="H4341" s="5">
        <f t="shared" ca="1" si="612"/>
        <v>0.84505920135995893</v>
      </c>
      <c r="I4341" s="6">
        <f t="shared" si="605"/>
        <v>4340</v>
      </c>
      <c r="J4341">
        <f t="shared" si="606"/>
        <v>0.60467219238654479</v>
      </c>
      <c r="K4341">
        <f t="shared" si="607"/>
        <v>3.3323521036291646</v>
      </c>
      <c r="L4341">
        <f t="shared" si="608"/>
        <v>2.4605226436557572</v>
      </c>
      <c r="M4341" t="str">
        <f t="shared" si="613"/>
        <v/>
      </c>
      <c r="N4341" t="str">
        <f t="shared" si="609"/>
        <v/>
      </c>
      <c r="O4341" t="str">
        <f t="shared" si="610"/>
        <v/>
      </c>
    </row>
    <row r="4342" spans="1:15" x14ac:dyDescent="0.25">
      <c r="A4342" s="2">
        <v>43233.060634803238</v>
      </c>
      <c r="B4342">
        <v>679.3</v>
      </c>
      <c r="C4342">
        <v>7.3200000000000001E-2</v>
      </c>
      <c r="D4342" t="s">
        <v>6</v>
      </c>
      <c r="E4342">
        <v>680.14494079864005</v>
      </c>
      <c r="F4342">
        <v>679.3</v>
      </c>
      <c r="G4342" s="5">
        <f t="shared" ca="1" si="611"/>
        <v>1.2424692895130164E-3</v>
      </c>
      <c r="H4342" s="5">
        <f t="shared" ca="1" si="612"/>
        <v>0.84505920135995893</v>
      </c>
      <c r="I4342" s="6">
        <f t="shared" si="605"/>
        <v>4341</v>
      </c>
      <c r="J4342">
        <f t="shared" si="606"/>
        <v>1.4657049822016806</v>
      </c>
      <c r="K4342">
        <f t="shared" si="607"/>
        <v>3.5947175158244531</v>
      </c>
      <c r="L4342">
        <f t="shared" si="608"/>
        <v>-0.38737535733244055</v>
      </c>
      <c r="M4342" t="str">
        <f t="shared" si="613"/>
        <v/>
      </c>
      <c r="N4342" t="str">
        <f t="shared" si="609"/>
        <v/>
      </c>
      <c r="O4342" t="str">
        <f t="shared" si="610"/>
        <v/>
      </c>
    </row>
    <row r="4343" spans="1:15" x14ac:dyDescent="0.25">
      <c r="A4343" s="2">
        <v>43233.060777245373</v>
      </c>
      <c r="B4343">
        <v>679.3</v>
      </c>
      <c r="C4343">
        <v>1.5154000000000001</v>
      </c>
      <c r="D4343" t="s">
        <v>6</v>
      </c>
      <c r="E4343">
        <v>680.14494079864005</v>
      </c>
      <c r="F4343">
        <v>679.3</v>
      </c>
      <c r="G4343" s="5">
        <f t="shared" ca="1" si="611"/>
        <v>1.2424692895130164E-3</v>
      </c>
      <c r="H4343" s="5">
        <f t="shared" ca="1" si="612"/>
        <v>0.84505920135995893</v>
      </c>
      <c r="I4343" s="6">
        <f t="shared" si="605"/>
        <v>4342</v>
      </c>
      <c r="J4343">
        <f t="shared" si="606"/>
        <v>1.2266404442857137</v>
      </c>
      <c r="K4343">
        <f t="shared" si="607"/>
        <v>3.5927419908029932</v>
      </c>
      <c r="L4343">
        <f t="shared" si="608"/>
        <v>8.0373028860262624E-2</v>
      </c>
      <c r="M4343" t="str">
        <f t="shared" si="613"/>
        <v/>
      </c>
      <c r="N4343" t="str">
        <f t="shared" si="609"/>
        <v/>
      </c>
      <c r="O4343" t="str">
        <f t="shared" si="610"/>
        <v/>
      </c>
    </row>
    <row r="4344" spans="1:15" x14ac:dyDescent="0.25">
      <c r="A4344" s="2">
        <v>43233.060920821757</v>
      </c>
      <c r="B4344">
        <v>679.3</v>
      </c>
      <c r="C4344">
        <v>7.3800000000000004E-2</v>
      </c>
      <c r="D4344" t="s">
        <v>6</v>
      </c>
      <c r="E4344">
        <v>680.14494079864005</v>
      </c>
      <c r="F4344">
        <v>679.3</v>
      </c>
      <c r="G4344" s="5">
        <f t="shared" ca="1" si="611"/>
        <v>1.2424692895130164E-3</v>
      </c>
      <c r="H4344" s="5">
        <f t="shared" ca="1" si="612"/>
        <v>0.84505920135995893</v>
      </c>
      <c r="I4344" s="6">
        <f t="shared" si="605"/>
        <v>4343</v>
      </c>
      <c r="J4344">
        <f t="shared" si="606"/>
        <v>1.221384573126052</v>
      </c>
      <c r="K4344">
        <f t="shared" si="607"/>
        <v>3.5921757813095958</v>
      </c>
      <c r="L4344">
        <f t="shared" si="608"/>
        <v>-0.31946782200833118</v>
      </c>
      <c r="M4344" t="str">
        <f t="shared" si="613"/>
        <v/>
      </c>
      <c r="N4344" t="str">
        <f t="shared" si="609"/>
        <v/>
      </c>
      <c r="O4344" t="str">
        <f t="shared" si="610"/>
        <v/>
      </c>
    </row>
    <row r="4345" spans="1:15" x14ac:dyDescent="0.25">
      <c r="A4345" s="2">
        <v>43233.061063634261</v>
      </c>
      <c r="B4345">
        <v>679.3</v>
      </c>
      <c r="C4345">
        <v>1.4418</v>
      </c>
      <c r="D4345" t="s">
        <v>6</v>
      </c>
      <c r="E4345">
        <v>680.14494079864005</v>
      </c>
      <c r="F4345">
        <v>679.3</v>
      </c>
      <c r="G4345" s="5">
        <f t="shared" ca="1" si="611"/>
        <v>1.2424692895130164E-3</v>
      </c>
      <c r="H4345" s="5">
        <f t="shared" ca="1" si="612"/>
        <v>0.84505920135995893</v>
      </c>
      <c r="I4345" s="6">
        <f t="shared" si="605"/>
        <v>4344</v>
      </c>
      <c r="J4345">
        <f t="shared" si="606"/>
        <v>1.1238861287899198</v>
      </c>
      <c r="K4345">
        <f t="shared" si="607"/>
        <v>3.5950473034837547</v>
      </c>
      <c r="L4345">
        <f t="shared" si="608"/>
        <v>8.8431067625176454E-2</v>
      </c>
      <c r="M4345" t="str">
        <f t="shared" si="613"/>
        <v/>
      </c>
      <c r="N4345" t="str">
        <f t="shared" si="609"/>
        <v/>
      </c>
      <c r="O4345" t="str">
        <f t="shared" si="610"/>
        <v/>
      </c>
    </row>
    <row r="4346" spans="1:15" x14ac:dyDescent="0.25">
      <c r="A4346" s="2">
        <v>43233.061213067129</v>
      </c>
      <c r="B4346">
        <v>679.3</v>
      </c>
      <c r="C4346">
        <v>3.0626000000000002</v>
      </c>
      <c r="D4346" t="s">
        <v>6</v>
      </c>
      <c r="E4346">
        <v>680.14494079864005</v>
      </c>
      <c r="F4346">
        <v>679.3</v>
      </c>
      <c r="G4346" s="5">
        <f t="shared" ca="1" si="611"/>
        <v>1.2424692895130164E-3</v>
      </c>
      <c r="H4346" s="5">
        <f t="shared" ca="1" si="612"/>
        <v>0.84505920135995893</v>
      </c>
      <c r="I4346" s="6">
        <f t="shared" si="605"/>
        <v>4345</v>
      </c>
      <c r="J4346">
        <f t="shared" si="606"/>
        <v>1.1693583752773051</v>
      </c>
      <c r="K4346">
        <f t="shared" si="607"/>
        <v>3.5947640756313191</v>
      </c>
      <c r="L4346">
        <f t="shared" si="608"/>
        <v>0.52666644733568513</v>
      </c>
      <c r="M4346" t="str">
        <f t="shared" si="613"/>
        <v/>
      </c>
      <c r="N4346" t="str">
        <f t="shared" si="609"/>
        <v/>
      </c>
      <c r="O4346" t="str">
        <f t="shared" si="610"/>
        <v/>
      </c>
    </row>
    <row r="4347" spans="1:15" x14ac:dyDescent="0.25">
      <c r="A4347" s="2">
        <v>43233.061365960653</v>
      </c>
      <c r="B4347">
        <v>679.3</v>
      </c>
      <c r="C4347">
        <v>1.8984000000000001</v>
      </c>
      <c r="D4347" t="s">
        <v>6</v>
      </c>
      <c r="E4347">
        <v>680.14494079864005</v>
      </c>
      <c r="F4347">
        <v>679.48613885379996</v>
      </c>
      <c r="G4347" s="5">
        <f t="shared" ca="1" si="611"/>
        <v>1.2424692895130164E-3</v>
      </c>
      <c r="H4347" s="5">
        <f t="shared" ca="1" si="612"/>
        <v>0.84505920135995893</v>
      </c>
      <c r="I4347" s="6">
        <f t="shared" si="605"/>
        <v>4346</v>
      </c>
      <c r="J4347">
        <f t="shared" si="606"/>
        <v>1.3122688649915979</v>
      </c>
      <c r="K4347">
        <f t="shared" si="607"/>
        <v>3.6042016125179406</v>
      </c>
      <c r="L4347">
        <f t="shared" si="608"/>
        <v>0.16262440285601104</v>
      </c>
      <c r="M4347" t="str">
        <f t="shared" si="613"/>
        <v/>
      </c>
      <c r="N4347" t="str">
        <f t="shared" si="609"/>
        <v/>
      </c>
      <c r="O4347" t="str">
        <f t="shared" si="610"/>
        <v/>
      </c>
    </row>
    <row r="4348" spans="1:15" x14ac:dyDescent="0.25">
      <c r="A4348" s="2">
        <v>43233.061507696759</v>
      </c>
      <c r="B4348">
        <v>679.3</v>
      </c>
      <c r="C4348">
        <v>1.1850000000000001</v>
      </c>
      <c r="D4348" t="s">
        <v>6</v>
      </c>
      <c r="E4348">
        <v>680.14494079864005</v>
      </c>
      <c r="F4348">
        <v>679.65203885379992</v>
      </c>
      <c r="G4348" s="5">
        <f t="shared" ca="1" si="611"/>
        <v>1.2424692895130164E-3</v>
      </c>
      <c r="H4348" s="5">
        <f t="shared" ca="1" si="612"/>
        <v>0.84505920135995893</v>
      </c>
      <c r="I4348" s="6">
        <f t="shared" si="605"/>
        <v>4347</v>
      </c>
      <c r="J4348">
        <f t="shared" si="606"/>
        <v>1.2808822118487413</v>
      </c>
      <c r="K4348">
        <f t="shared" si="607"/>
        <v>3.5955115269138713</v>
      </c>
      <c r="L4348">
        <f t="shared" si="608"/>
        <v>-2.6667196344949459E-2</v>
      </c>
      <c r="M4348" t="str">
        <f t="shared" si="613"/>
        <v/>
      </c>
      <c r="N4348" t="str">
        <f t="shared" si="609"/>
        <v/>
      </c>
      <c r="O4348" t="str">
        <f t="shared" si="610"/>
        <v/>
      </c>
    </row>
    <row r="4349" spans="1:15" x14ac:dyDescent="0.25">
      <c r="A4349" s="2">
        <v>43233.061653645833</v>
      </c>
      <c r="B4349">
        <v>679.3</v>
      </c>
      <c r="C4349">
        <v>1.81583206</v>
      </c>
      <c r="D4349" t="s">
        <v>6</v>
      </c>
      <c r="E4349">
        <v>680.14494079864005</v>
      </c>
      <c r="F4349">
        <v>679.90625534219998</v>
      </c>
      <c r="G4349" s="5">
        <f t="shared" ca="1" si="611"/>
        <v>1.2424692895130164E-3</v>
      </c>
      <c r="H4349" s="5">
        <f t="shared" ca="1" si="612"/>
        <v>0.84505920135995893</v>
      </c>
      <c r="I4349" s="6">
        <f t="shared" si="605"/>
        <v>4348</v>
      </c>
      <c r="J4349">
        <f t="shared" si="606"/>
        <v>1.1923681637479007</v>
      </c>
      <c r="K4349">
        <f t="shared" si="607"/>
        <v>3.5900392532249934</v>
      </c>
      <c r="L4349">
        <f t="shared" si="608"/>
        <v>0.17366492460828417</v>
      </c>
      <c r="M4349" t="str">
        <f t="shared" si="613"/>
        <v/>
      </c>
      <c r="N4349" t="str">
        <f t="shared" si="609"/>
        <v/>
      </c>
      <c r="O4349" t="str">
        <f t="shared" si="610"/>
        <v/>
      </c>
    </row>
    <row r="4350" spans="1:15" x14ac:dyDescent="0.25">
      <c r="A4350" s="2">
        <v>43233.061653645833</v>
      </c>
      <c r="B4350">
        <v>679.3</v>
      </c>
      <c r="C4350">
        <v>8.2167939999999995E-2</v>
      </c>
      <c r="D4350" t="s">
        <v>6</v>
      </c>
      <c r="E4350">
        <v>680.14494079864005</v>
      </c>
      <c r="F4350">
        <v>679.91775885379991</v>
      </c>
      <c r="G4350" s="5">
        <f t="shared" ca="1" si="611"/>
        <v>1.2424692895131836E-3</v>
      </c>
      <c r="H4350" s="5">
        <f t="shared" ca="1" si="612"/>
        <v>0.84505920136007262</v>
      </c>
      <c r="I4350" s="6">
        <f t="shared" si="605"/>
        <v>4349</v>
      </c>
      <c r="J4350">
        <f t="shared" si="606"/>
        <v>1.152377779647054</v>
      </c>
      <c r="K4350">
        <f t="shared" si="607"/>
        <v>3.5809974621188752</v>
      </c>
      <c r="L4350">
        <f t="shared" si="608"/>
        <v>-0.29885802795677247</v>
      </c>
      <c r="M4350" t="str">
        <f t="shared" si="613"/>
        <v/>
      </c>
      <c r="N4350" t="str">
        <f t="shared" si="609"/>
        <v/>
      </c>
      <c r="O4350" t="str">
        <f t="shared" si="610"/>
        <v/>
      </c>
    </row>
    <row r="4351" spans="1:15" x14ac:dyDescent="0.25">
      <c r="A4351" s="2">
        <v>43233.061656990743</v>
      </c>
      <c r="B4351">
        <v>679.3</v>
      </c>
      <c r="C4351">
        <v>5.2999999999999999E-2</v>
      </c>
      <c r="D4351" t="s">
        <v>6</v>
      </c>
      <c r="E4351">
        <v>680.14494079864005</v>
      </c>
      <c r="F4351">
        <v>679.92517885380005</v>
      </c>
      <c r="G4351" s="5">
        <f t="shared" ca="1" si="611"/>
        <v>1.2424692895131836E-3</v>
      </c>
      <c r="H4351" s="5">
        <f t="shared" ca="1" si="612"/>
        <v>0.84505920136007262</v>
      </c>
      <c r="I4351" s="6">
        <f t="shared" si="605"/>
        <v>4350</v>
      </c>
      <c r="J4351">
        <f t="shared" si="606"/>
        <v>0.89184559265547136</v>
      </c>
      <c r="K4351">
        <f t="shared" si="607"/>
        <v>3.5675654769656622</v>
      </c>
      <c r="L4351">
        <f t="shared" si="608"/>
        <v>-0.23513109936497606</v>
      </c>
      <c r="M4351" t="str">
        <f t="shared" si="613"/>
        <v/>
      </c>
      <c r="N4351" t="str">
        <f t="shared" si="609"/>
        <v/>
      </c>
      <c r="O4351" t="str">
        <f t="shared" si="610"/>
        <v/>
      </c>
    </row>
    <row r="4352" spans="1:15" x14ac:dyDescent="0.25">
      <c r="A4352" s="2">
        <v>43233.061677384263</v>
      </c>
      <c r="B4352">
        <v>679.3</v>
      </c>
      <c r="C4352">
        <v>0.51454226000000003</v>
      </c>
      <c r="D4352" t="s">
        <v>6</v>
      </c>
      <c r="E4352">
        <v>680.14494079864005</v>
      </c>
      <c r="F4352">
        <v>679.99721477019989</v>
      </c>
      <c r="G4352" s="5">
        <f t="shared" ca="1" si="611"/>
        <v>1.2424692895131836E-3</v>
      </c>
      <c r="H4352" s="5">
        <f t="shared" ca="1" si="612"/>
        <v>0.84505920136007262</v>
      </c>
      <c r="I4352" s="6">
        <f t="shared" si="605"/>
        <v>4351</v>
      </c>
      <c r="J4352">
        <f t="shared" si="606"/>
        <v>0.66268416099160277</v>
      </c>
      <c r="K4352">
        <f t="shared" si="607"/>
        <v>3.557904632383492</v>
      </c>
      <c r="L4352">
        <f t="shared" si="608"/>
        <v>-4.1637400745157219E-2</v>
      </c>
      <c r="M4352" t="str">
        <f t="shared" si="613"/>
        <v/>
      </c>
      <c r="N4352" t="str">
        <f t="shared" si="609"/>
        <v/>
      </c>
      <c r="O4352" t="str">
        <f t="shared" si="610"/>
        <v/>
      </c>
    </row>
    <row r="4353" spans="1:15" x14ac:dyDescent="0.25">
      <c r="A4353" s="2">
        <v>43233.061679050923</v>
      </c>
      <c r="B4353">
        <v>679.3</v>
      </c>
      <c r="C4353">
        <v>1.7007E-4</v>
      </c>
      <c r="D4353" t="s">
        <v>6</v>
      </c>
      <c r="E4353">
        <v>680.14494079864005</v>
      </c>
      <c r="F4353">
        <v>679.99723857999993</v>
      </c>
      <c r="G4353" s="5">
        <f t="shared" ca="1" si="611"/>
        <v>1.2424692895130164E-3</v>
      </c>
      <c r="H4353" s="5">
        <f t="shared" ca="1" si="612"/>
        <v>0.84505920135995893</v>
      </c>
      <c r="I4353" s="6">
        <f t="shared" si="605"/>
        <v>4352</v>
      </c>
      <c r="J4353">
        <f t="shared" si="606"/>
        <v>0.79589697080672295</v>
      </c>
      <c r="K4353">
        <f t="shared" si="607"/>
        <v>3.5096145448834837</v>
      </c>
      <c r="L4353">
        <f t="shared" si="608"/>
        <v>-0.22672771913564668</v>
      </c>
      <c r="M4353" t="str">
        <f t="shared" si="613"/>
        <v/>
      </c>
      <c r="N4353" t="str">
        <f t="shared" si="609"/>
        <v/>
      </c>
      <c r="O4353" t="str">
        <f t="shared" si="610"/>
        <v/>
      </c>
    </row>
    <row r="4354" spans="1:15" x14ac:dyDescent="0.25">
      <c r="A4354" s="2">
        <v>43233.061679050923</v>
      </c>
      <c r="B4354">
        <v>679.3</v>
      </c>
      <c r="C4354">
        <v>1.009E-2</v>
      </c>
      <c r="D4354" t="s">
        <v>6</v>
      </c>
      <c r="E4354">
        <v>680.14494079864005</v>
      </c>
      <c r="F4354">
        <v>679.99865118000002</v>
      </c>
      <c r="G4354" s="5">
        <f t="shared" ca="1" si="611"/>
        <v>1.2424692895130164E-3</v>
      </c>
      <c r="H4354" s="5">
        <f t="shared" ca="1" si="612"/>
        <v>0.84505920135995893</v>
      </c>
      <c r="I4354" s="6">
        <f t="shared" si="605"/>
        <v>4353</v>
      </c>
      <c r="J4354">
        <f t="shared" si="606"/>
        <v>0.55692854415127613</v>
      </c>
      <c r="K4354">
        <f t="shared" si="607"/>
        <v>3.4945826066581138</v>
      </c>
      <c r="L4354">
        <f t="shared" si="608"/>
        <v>-0.1564817907321471</v>
      </c>
      <c r="M4354" t="str">
        <f t="shared" si="613"/>
        <v/>
      </c>
      <c r="N4354" t="str">
        <f t="shared" si="609"/>
        <v/>
      </c>
      <c r="O4354" t="str">
        <f t="shared" si="610"/>
        <v/>
      </c>
    </row>
    <row r="4355" spans="1:15" x14ac:dyDescent="0.25">
      <c r="A4355" s="2">
        <v>43233.061709641202</v>
      </c>
      <c r="B4355">
        <v>679.93</v>
      </c>
      <c r="C4355">
        <v>1.04E-2</v>
      </c>
      <c r="D4355" t="s">
        <v>6</v>
      </c>
      <c r="E4355">
        <v>680.14494079864005</v>
      </c>
      <c r="F4355">
        <v>679.99879678000002</v>
      </c>
      <c r="G4355" s="5">
        <f t="shared" ca="1" si="611"/>
        <v>1.2424692895130164E-3</v>
      </c>
      <c r="H4355" s="5">
        <f t="shared" ca="1" si="612"/>
        <v>0.84505920135995893</v>
      </c>
      <c r="I4355" s="6">
        <f t="shared" si="605"/>
        <v>4354</v>
      </c>
      <c r="J4355">
        <f t="shared" si="606"/>
        <v>0.31565195788238043</v>
      </c>
      <c r="K4355">
        <f t="shared" si="607"/>
        <v>3.4728205145992295</v>
      </c>
      <c r="L4355">
        <f t="shared" si="608"/>
        <v>-8.7897418423769913E-2</v>
      </c>
      <c r="M4355" t="str">
        <f t="shared" si="613"/>
        <v/>
      </c>
      <c r="N4355" t="str">
        <f t="shared" si="609"/>
        <v/>
      </c>
      <c r="O4355" t="str">
        <f t="shared" si="610"/>
        <v/>
      </c>
    </row>
    <row r="4356" spans="1:15" x14ac:dyDescent="0.25">
      <c r="A4356" s="2">
        <v>43233.061825393517</v>
      </c>
      <c r="B4356">
        <v>679.93</v>
      </c>
      <c r="C4356">
        <v>3.0000000000000001E-5</v>
      </c>
      <c r="D4356" t="s">
        <v>6</v>
      </c>
      <c r="E4356">
        <v>680.14494079864005</v>
      </c>
      <c r="F4356">
        <v>679.99879720000001</v>
      </c>
      <c r="G4356" s="5">
        <f t="shared" ca="1" si="611"/>
        <v>1.2424692895130164E-3</v>
      </c>
      <c r="H4356" s="5">
        <f t="shared" ca="1" si="612"/>
        <v>0.84505920135995893</v>
      </c>
      <c r="I4356" s="6">
        <f t="shared" ref="I4356:I4419" si="614">I4355+1</f>
        <v>4355</v>
      </c>
      <c r="J4356">
        <f t="shared" si="606"/>
        <v>0.126726480857144</v>
      </c>
      <c r="K4356">
        <f t="shared" si="607"/>
        <v>3.4615197366994321</v>
      </c>
      <c r="L4356">
        <f t="shared" si="608"/>
        <v>-3.6601403572509864E-2</v>
      </c>
      <c r="M4356" t="str">
        <f t="shared" si="613"/>
        <v/>
      </c>
      <c r="N4356" t="str">
        <f t="shared" si="609"/>
        <v/>
      </c>
      <c r="O4356" t="str">
        <f t="shared" si="610"/>
        <v/>
      </c>
    </row>
    <row r="4357" spans="1:15" x14ac:dyDescent="0.25">
      <c r="A4357" s="2">
        <v>43233.061825393517</v>
      </c>
      <c r="B4357">
        <v>680</v>
      </c>
      <c r="C4357">
        <v>0.19406999999999999</v>
      </c>
      <c r="D4357" t="s">
        <v>6</v>
      </c>
      <c r="E4357">
        <v>680.14494079864005</v>
      </c>
      <c r="F4357">
        <v>679.99879720000001</v>
      </c>
      <c r="G4357" s="5">
        <f t="shared" ca="1" si="611"/>
        <v>1.2424692895131836E-3</v>
      </c>
      <c r="H4357" s="5">
        <f t="shared" ca="1" si="612"/>
        <v>0.84505920136007262</v>
      </c>
      <c r="I4357" s="6">
        <f t="shared" si="614"/>
        <v>4356</v>
      </c>
      <c r="J4357">
        <f t="shared" si="606"/>
        <v>1.078677205512605</v>
      </c>
      <c r="K4357">
        <f t="shared" si="607"/>
        <v>1.6128795326886793</v>
      </c>
      <c r="L4357">
        <f t="shared" si="608"/>
        <v>-0.54846452421524616</v>
      </c>
      <c r="M4357" t="str">
        <f t="shared" si="613"/>
        <v/>
      </c>
      <c r="N4357" t="str">
        <f t="shared" si="609"/>
        <v/>
      </c>
      <c r="O4357" t="str">
        <f t="shared" si="610"/>
        <v/>
      </c>
    </row>
    <row r="4358" spans="1:15" x14ac:dyDescent="0.25">
      <c r="A4358" s="2">
        <v>43233.061957986109</v>
      </c>
      <c r="B4358">
        <v>679.99</v>
      </c>
      <c r="C4358">
        <v>1.0500000000000001E-2</v>
      </c>
      <c r="D4358" t="s">
        <v>6</v>
      </c>
      <c r="E4358">
        <v>680.14494079864005</v>
      </c>
      <c r="F4358">
        <v>679.99881819999996</v>
      </c>
      <c r="G4358" s="5">
        <f t="shared" ca="1" si="611"/>
        <v>1.2424692895130164E-3</v>
      </c>
      <c r="H4358" s="5">
        <f t="shared" ca="1" si="612"/>
        <v>0.84505920135995893</v>
      </c>
      <c r="I4358" s="6">
        <f t="shared" si="614"/>
        <v>4357</v>
      </c>
      <c r="J4358">
        <f t="shared" si="606"/>
        <v>0.95926767806722779</v>
      </c>
      <c r="K4358">
        <f t="shared" si="607"/>
        <v>1.6158691605966558</v>
      </c>
      <c r="L4358">
        <f t="shared" si="608"/>
        <v>-0.58715625076778966</v>
      </c>
      <c r="M4358" t="str">
        <f t="shared" si="613"/>
        <v/>
      </c>
      <c r="N4358" t="str">
        <f t="shared" si="609"/>
        <v/>
      </c>
      <c r="O4358" t="str">
        <f t="shared" si="610"/>
        <v/>
      </c>
    </row>
    <row r="4359" spans="1:15" x14ac:dyDescent="0.25">
      <c r="A4359" s="2">
        <v>43233.062071134264</v>
      </c>
      <c r="B4359">
        <v>679.98</v>
      </c>
      <c r="C4359">
        <v>1.60633268</v>
      </c>
      <c r="D4359" t="s">
        <v>5</v>
      </c>
      <c r="E4359">
        <v>680.50338856316</v>
      </c>
      <c r="F4359">
        <v>679.99881819999996</v>
      </c>
      <c r="G4359" s="5">
        <f t="shared" ca="1" si="611"/>
        <v>7.1507569986897052E-4</v>
      </c>
      <c r="H4359" s="5">
        <f t="shared" ca="1" si="612"/>
        <v>0.48661143684000763</v>
      </c>
      <c r="I4359" s="6">
        <f t="shared" si="614"/>
        <v>4358</v>
      </c>
      <c r="J4359">
        <f t="shared" ref="J4359:J4422" si="615">FORECAST(I4359,C4324:C4358,I4324:I4358)</f>
        <v>0.81844250356302517</v>
      </c>
      <c r="K4359">
        <f t="shared" ref="K4359:K4422" si="616">STEYX(C4324:C4358,I4324:I4358)</f>
        <v>1.6182435082982807</v>
      </c>
      <c r="L4359">
        <f t="shared" ref="L4359:L4422" si="617">(C4359-J4359)/K4359</f>
        <v>0.48687986226838487</v>
      </c>
      <c r="M4359" t="str">
        <f t="shared" si="613"/>
        <v/>
      </c>
      <c r="N4359" t="str">
        <f t="shared" ref="N4359:N4422" si="618">IF(M4359=1,H4359,"")</f>
        <v/>
      </c>
      <c r="O4359" t="str">
        <f t="shared" ref="O4359:O4422" si="619">IF(M4359=1,IF(ISNUMBER(M4358),"",H4359),"")</f>
        <v/>
      </c>
    </row>
    <row r="4360" spans="1:15" x14ac:dyDescent="0.25">
      <c r="A4360" s="2">
        <v>43233.062073564812</v>
      </c>
      <c r="B4360">
        <v>679.99</v>
      </c>
      <c r="C4360">
        <v>1.095E-2</v>
      </c>
      <c r="D4360" t="s">
        <v>6</v>
      </c>
      <c r="E4360">
        <v>680.50338856316</v>
      </c>
      <c r="F4360">
        <v>679.99884009999994</v>
      </c>
      <c r="G4360" s="5">
        <f t="shared" ca="1" si="611"/>
        <v>7.1507569986897052E-4</v>
      </c>
      <c r="H4360" s="5">
        <f t="shared" ca="1" si="612"/>
        <v>0.48661143684000763</v>
      </c>
      <c r="I4360" s="6">
        <f t="shared" si="614"/>
        <v>4359</v>
      </c>
      <c r="J4360">
        <f t="shared" si="615"/>
        <v>0.87246657652100801</v>
      </c>
      <c r="K4360">
        <f t="shared" si="616"/>
        <v>1.6203158796436969</v>
      </c>
      <c r="L4360">
        <f t="shared" si="617"/>
        <v>-0.53169668170533091</v>
      </c>
      <c r="M4360" t="str">
        <f t="shared" si="613"/>
        <v/>
      </c>
      <c r="N4360" t="str">
        <f t="shared" si="618"/>
        <v/>
      </c>
      <c r="O4360" t="str">
        <f t="shared" si="619"/>
        <v/>
      </c>
    </row>
    <row r="4361" spans="1:15" x14ac:dyDescent="0.25">
      <c r="A4361" s="2">
        <v>43233.062073564812</v>
      </c>
      <c r="B4361">
        <v>679.99</v>
      </c>
      <c r="C4361">
        <v>0.57994999999999997</v>
      </c>
      <c r="D4361" t="s">
        <v>6</v>
      </c>
      <c r="E4361">
        <v>680.50338856316</v>
      </c>
      <c r="F4361">
        <v>680</v>
      </c>
      <c r="G4361" s="5">
        <f t="shared" ca="1" si="611"/>
        <v>7.1507569986897052E-4</v>
      </c>
      <c r="H4361" s="5">
        <f t="shared" ca="1" si="612"/>
        <v>0.48661143684000763</v>
      </c>
      <c r="I4361" s="6">
        <f t="shared" si="614"/>
        <v>4360</v>
      </c>
      <c r="J4361">
        <f t="shared" si="615"/>
        <v>0.73258463220168224</v>
      </c>
      <c r="K4361">
        <f t="shared" si="616"/>
        <v>1.6209469130397627</v>
      </c>
      <c r="L4361">
        <f t="shared" si="617"/>
        <v>-9.416386864604126E-2</v>
      </c>
      <c r="M4361" t="str">
        <f t="shared" si="613"/>
        <v/>
      </c>
      <c r="N4361" t="str">
        <f t="shared" si="618"/>
        <v/>
      </c>
      <c r="O4361" t="str">
        <f t="shared" si="619"/>
        <v/>
      </c>
    </row>
    <row r="4362" spans="1:15" x14ac:dyDescent="0.25">
      <c r="A4362" s="2">
        <v>43233.062073877307</v>
      </c>
      <c r="B4362">
        <v>680</v>
      </c>
      <c r="C4362">
        <v>18.2805</v>
      </c>
      <c r="D4362" t="s">
        <v>6</v>
      </c>
      <c r="E4362">
        <v>680.50338856316</v>
      </c>
      <c r="F4362">
        <v>680</v>
      </c>
      <c r="G4362" s="5">
        <f t="shared" ca="1" si="611"/>
        <v>7.1507569986897052E-4</v>
      </c>
      <c r="H4362" s="5">
        <f t="shared" ca="1" si="612"/>
        <v>0.48661143684000763</v>
      </c>
      <c r="I4362" s="6">
        <f t="shared" si="614"/>
        <v>4361</v>
      </c>
      <c r="J4362">
        <f t="shared" si="615"/>
        <v>0.6503288223361352</v>
      </c>
      <c r="K4362">
        <f t="shared" si="616"/>
        <v>1.6117156840835647</v>
      </c>
      <c r="L4362">
        <f t="shared" si="617"/>
        <v>10.938760075222902</v>
      </c>
      <c r="M4362" t="str">
        <f t="shared" si="613"/>
        <v/>
      </c>
      <c r="N4362" t="str">
        <f t="shared" si="618"/>
        <v/>
      </c>
      <c r="O4362" t="str">
        <f t="shared" si="619"/>
        <v/>
      </c>
    </row>
    <row r="4363" spans="1:15" x14ac:dyDescent="0.25">
      <c r="A4363" s="2">
        <v>43233.06207414352</v>
      </c>
      <c r="B4363">
        <v>680</v>
      </c>
      <c r="C4363">
        <v>1.04E-2</v>
      </c>
      <c r="D4363" t="s">
        <v>6</v>
      </c>
      <c r="E4363">
        <v>680.50338856316</v>
      </c>
      <c r="F4363">
        <v>680</v>
      </c>
      <c r="G4363" s="5">
        <f t="shared" ca="1" si="611"/>
        <v>7.1507569986897052E-4</v>
      </c>
      <c r="H4363" s="5">
        <f t="shared" ca="1" si="612"/>
        <v>0.48661143684000763</v>
      </c>
      <c r="I4363" s="6">
        <f t="shared" si="614"/>
        <v>4362</v>
      </c>
      <c r="J4363">
        <f t="shared" si="615"/>
        <v>2.6594300029747728</v>
      </c>
      <c r="K4363">
        <f t="shared" si="616"/>
        <v>3.3134053809053379</v>
      </c>
      <c r="L4363">
        <f t="shared" si="617"/>
        <v>-0.7994886524422089</v>
      </c>
      <c r="M4363" t="str">
        <f t="shared" si="613"/>
        <v/>
      </c>
      <c r="N4363" t="str">
        <f t="shared" si="618"/>
        <v/>
      </c>
      <c r="O4363" t="str">
        <f t="shared" si="619"/>
        <v/>
      </c>
    </row>
    <row r="4364" spans="1:15" x14ac:dyDescent="0.25">
      <c r="A4364" s="2">
        <v>43233.062079074072</v>
      </c>
      <c r="B4364">
        <v>680</v>
      </c>
      <c r="C4364">
        <v>0.90239999999999998</v>
      </c>
      <c r="D4364" t="s">
        <v>6</v>
      </c>
      <c r="E4364">
        <v>680.50338856316</v>
      </c>
      <c r="F4364">
        <v>680.00000000000023</v>
      </c>
      <c r="G4364" s="5">
        <f t="shared" ca="1" si="611"/>
        <v>7.1507569986897052E-4</v>
      </c>
      <c r="H4364" s="5">
        <f t="shared" ca="1" si="612"/>
        <v>0.48661143684000763</v>
      </c>
      <c r="I4364" s="6">
        <f t="shared" si="614"/>
        <v>4363</v>
      </c>
      <c r="J4364">
        <f t="shared" si="615"/>
        <v>2.4338015757143125</v>
      </c>
      <c r="K4364">
        <f t="shared" si="616"/>
        <v>3.3419303679303018</v>
      </c>
      <c r="L4364">
        <f t="shared" si="617"/>
        <v>-0.45823862472117516</v>
      </c>
      <c r="M4364" t="str">
        <f t="shared" si="613"/>
        <v/>
      </c>
      <c r="N4364" t="str">
        <f t="shared" si="618"/>
        <v/>
      </c>
      <c r="O4364" t="str">
        <f t="shared" si="619"/>
        <v/>
      </c>
    </row>
    <row r="4365" spans="1:15" x14ac:dyDescent="0.25">
      <c r="A4365" s="2">
        <v>43233.062215405087</v>
      </c>
      <c r="B4365">
        <v>679.99</v>
      </c>
      <c r="C4365">
        <v>2.6029</v>
      </c>
      <c r="D4365" t="s">
        <v>5</v>
      </c>
      <c r="E4365">
        <v>681.37275716316003</v>
      </c>
      <c r="F4365">
        <v>680.00000000000023</v>
      </c>
      <c r="G4365" s="5">
        <f t="shared" ca="1" si="611"/>
        <v>-5.6174415418896474E-4</v>
      </c>
      <c r="H4365" s="5">
        <f t="shared" ca="1" si="612"/>
        <v>-0.38275716316002217</v>
      </c>
      <c r="I4365" s="6">
        <f t="shared" si="614"/>
        <v>4364</v>
      </c>
      <c r="J4365">
        <f t="shared" si="615"/>
        <v>2.4240612156806378</v>
      </c>
      <c r="K4365">
        <f t="shared" si="616"/>
        <v>3.3382924669430039</v>
      </c>
      <c r="L4365">
        <f t="shared" si="617"/>
        <v>5.3571934182007536E-2</v>
      </c>
      <c r="M4365" t="str">
        <f t="shared" si="613"/>
        <v/>
      </c>
      <c r="N4365" t="str">
        <f t="shared" si="618"/>
        <v/>
      </c>
      <c r="O4365" t="str">
        <f t="shared" si="619"/>
        <v/>
      </c>
    </row>
    <row r="4366" spans="1:15" x14ac:dyDescent="0.25">
      <c r="A4366" s="2">
        <v>43233.06235158565</v>
      </c>
      <c r="B4366">
        <v>680</v>
      </c>
      <c r="C4366">
        <v>1.1634</v>
      </c>
      <c r="D4366" t="s">
        <v>6</v>
      </c>
      <c r="E4366">
        <v>681.37275716316003</v>
      </c>
      <c r="F4366">
        <v>680.09404799800018</v>
      </c>
      <c r="G4366" s="5">
        <f t="shared" ca="1" si="611"/>
        <v>-5.6174415418896474E-4</v>
      </c>
      <c r="H4366" s="5">
        <f t="shared" ca="1" si="612"/>
        <v>-0.38275716316002217</v>
      </c>
      <c r="I4366" s="6">
        <f t="shared" si="614"/>
        <v>4365</v>
      </c>
      <c r="J4366">
        <f t="shared" si="615"/>
        <v>2.5074097632100916</v>
      </c>
      <c r="K4366">
        <f t="shared" si="616"/>
        <v>3.338417445436169</v>
      </c>
      <c r="L4366">
        <f t="shared" si="617"/>
        <v>-0.40258888685339195</v>
      </c>
      <c r="M4366" t="str">
        <f t="shared" si="613"/>
        <v/>
      </c>
      <c r="N4366" t="str">
        <f t="shared" si="618"/>
        <v/>
      </c>
      <c r="O4366" t="str">
        <f t="shared" si="619"/>
        <v/>
      </c>
    </row>
    <row r="4367" spans="1:15" x14ac:dyDescent="0.25">
      <c r="A4367" s="2">
        <v>43233.062494178237</v>
      </c>
      <c r="B4367">
        <v>680</v>
      </c>
      <c r="C4367">
        <v>3.3268</v>
      </c>
      <c r="D4367" t="s">
        <v>6</v>
      </c>
      <c r="E4367">
        <v>681.37275716316003</v>
      </c>
      <c r="F4367">
        <v>680.75934800926007</v>
      </c>
      <c r="G4367" s="5">
        <f t="shared" ca="1" si="611"/>
        <v>-5.6174415418896474E-4</v>
      </c>
      <c r="H4367" s="5">
        <f t="shared" ca="1" si="612"/>
        <v>-0.38275716316002217</v>
      </c>
      <c r="I4367" s="6">
        <f t="shared" si="614"/>
        <v>4366</v>
      </c>
      <c r="J4367">
        <f t="shared" si="615"/>
        <v>2.4094267141008459</v>
      </c>
      <c r="K4367">
        <f t="shared" si="616"/>
        <v>3.3455694593309335</v>
      </c>
      <c r="L4367">
        <f t="shared" si="617"/>
        <v>0.2742054221413821</v>
      </c>
      <c r="M4367" t="str">
        <f t="shared" si="613"/>
        <v/>
      </c>
      <c r="N4367" t="str">
        <f t="shared" si="618"/>
        <v/>
      </c>
      <c r="O4367" t="str">
        <f t="shared" si="619"/>
        <v/>
      </c>
    </row>
    <row r="4368" spans="1:15" x14ac:dyDescent="0.25">
      <c r="A4368" s="2">
        <v>43233.062583726853</v>
      </c>
      <c r="B4368">
        <v>680</v>
      </c>
      <c r="C4368">
        <v>1.466189E-2</v>
      </c>
      <c r="D4368" t="s">
        <v>6</v>
      </c>
      <c r="E4368">
        <v>681.37275716316003</v>
      </c>
      <c r="F4368">
        <v>680.76228038726003</v>
      </c>
      <c r="G4368" s="5">
        <f t="shared" ca="1" si="611"/>
        <v>-5.6174415418896474E-4</v>
      </c>
      <c r="H4368" s="5">
        <f t="shared" ca="1" si="612"/>
        <v>-0.38275716316002217</v>
      </c>
      <c r="I4368" s="6">
        <f t="shared" si="614"/>
        <v>4367</v>
      </c>
      <c r="J4368">
        <f t="shared" si="615"/>
        <v>2.5596752616302751</v>
      </c>
      <c r="K4368">
        <f t="shared" si="616"/>
        <v>3.3489036548986126</v>
      </c>
      <c r="L4368">
        <f t="shared" si="617"/>
        <v>-0.75995419214510807</v>
      </c>
      <c r="M4368" t="str">
        <f t="shared" si="613"/>
        <v/>
      </c>
      <c r="N4368" t="str">
        <f t="shared" si="618"/>
        <v/>
      </c>
      <c r="O4368" t="str">
        <f t="shared" si="619"/>
        <v/>
      </c>
    </row>
    <row r="4369" spans="1:15" x14ac:dyDescent="0.25">
      <c r="A4369" s="2">
        <v>43233.062745150462</v>
      </c>
      <c r="B4369">
        <v>680</v>
      </c>
      <c r="C4369">
        <v>0.32479999999999998</v>
      </c>
      <c r="D4369" t="s">
        <v>6</v>
      </c>
      <c r="E4369">
        <v>681.37275716316003</v>
      </c>
      <c r="F4369">
        <v>680.82724038726008</v>
      </c>
      <c r="G4369" s="5">
        <f t="shared" ca="1" si="611"/>
        <v>-5.6174415418896474E-4</v>
      </c>
      <c r="H4369" s="5">
        <f t="shared" ca="1" si="612"/>
        <v>-0.38275716316002217</v>
      </c>
      <c r="I4369" s="6">
        <f t="shared" si="614"/>
        <v>4368</v>
      </c>
      <c r="J4369">
        <f t="shared" si="615"/>
        <v>2.3335214705378178</v>
      </c>
      <c r="K4369">
        <f t="shared" si="616"/>
        <v>3.3749743909396037</v>
      </c>
      <c r="L4369">
        <f t="shared" si="617"/>
        <v>-0.59518124816899232</v>
      </c>
      <c r="M4369" t="str">
        <f t="shared" si="613"/>
        <v/>
      </c>
      <c r="N4369" t="str">
        <f t="shared" si="618"/>
        <v/>
      </c>
      <c r="O4369" t="str">
        <f t="shared" si="619"/>
        <v/>
      </c>
    </row>
    <row r="4370" spans="1:15" x14ac:dyDescent="0.25">
      <c r="A4370" s="2">
        <v>43233.062869027781</v>
      </c>
      <c r="B4370">
        <v>680</v>
      </c>
      <c r="C4370">
        <v>0.51454056999999997</v>
      </c>
      <c r="D4370" t="s">
        <v>6</v>
      </c>
      <c r="E4370">
        <v>681.37275716316003</v>
      </c>
      <c r="F4370">
        <v>680.93014850126008</v>
      </c>
      <c r="G4370" s="5">
        <f t="shared" ca="1" si="611"/>
        <v>-5.6174415418896474E-4</v>
      </c>
      <c r="H4370" s="5">
        <f t="shared" ca="1" si="612"/>
        <v>-0.38275716316002217</v>
      </c>
      <c r="I4370" s="6">
        <f t="shared" si="614"/>
        <v>4369</v>
      </c>
      <c r="J4370">
        <f t="shared" si="615"/>
        <v>2.1108389497142639</v>
      </c>
      <c r="K4370">
        <f t="shared" si="616"/>
        <v>3.3882670537916968</v>
      </c>
      <c r="L4370">
        <f t="shared" si="617"/>
        <v>-0.47112531402384583</v>
      </c>
      <c r="M4370" t="str">
        <f t="shared" si="613"/>
        <v/>
      </c>
      <c r="N4370" t="str">
        <f t="shared" si="618"/>
        <v/>
      </c>
      <c r="O4370" t="str">
        <f t="shared" si="619"/>
        <v/>
      </c>
    </row>
    <row r="4371" spans="1:15" x14ac:dyDescent="0.25">
      <c r="A4371" s="2">
        <v>43233.062869201392</v>
      </c>
      <c r="B4371">
        <v>680.06</v>
      </c>
      <c r="C4371">
        <v>0.22</v>
      </c>
      <c r="D4371" t="s">
        <v>6</v>
      </c>
      <c r="E4371">
        <v>681.37275716316003</v>
      </c>
      <c r="F4371">
        <v>680.9715085012599</v>
      </c>
      <c r="G4371" s="5">
        <f t="shared" ca="1" si="611"/>
        <v>-5.6174415418896474E-4</v>
      </c>
      <c r="H4371" s="5">
        <f t="shared" ca="1" si="612"/>
        <v>-0.38275716316002217</v>
      </c>
      <c r="I4371" s="6">
        <f t="shared" si="614"/>
        <v>4370</v>
      </c>
      <c r="J4371">
        <f t="shared" si="615"/>
        <v>1.9076824099999925</v>
      </c>
      <c r="K4371">
        <f t="shared" si="616"/>
        <v>3.3937215069233719</v>
      </c>
      <c r="L4371">
        <f t="shared" si="617"/>
        <v>-0.49729549303236309</v>
      </c>
      <c r="M4371" t="str">
        <f t="shared" si="613"/>
        <v/>
      </c>
      <c r="N4371" t="str">
        <f t="shared" si="618"/>
        <v/>
      </c>
      <c r="O4371" t="str">
        <f t="shared" si="619"/>
        <v/>
      </c>
    </row>
    <row r="4372" spans="1:15" x14ac:dyDescent="0.25">
      <c r="A4372" s="2">
        <v>43233.062869201392</v>
      </c>
      <c r="B4372">
        <v>680.09</v>
      </c>
      <c r="C4372">
        <v>9.8132400000000009E-3</v>
      </c>
      <c r="D4372" t="s">
        <v>6</v>
      </c>
      <c r="E4372">
        <v>681.37275716316003</v>
      </c>
      <c r="F4372">
        <v>680.97329451094015</v>
      </c>
      <c r="G4372" s="5">
        <f t="shared" ca="1" si="611"/>
        <v>-5.6174415418896474E-4</v>
      </c>
      <c r="H4372" s="5">
        <f t="shared" ca="1" si="612"/>
        <v>-0.38275716316002217</v>
      </c>
      <c r="I4372" s="6">
        <f t="shared" si="614"/>
        <v>4371</v>
      </c>
      <c r="J4372">
        <f t="shared" si="615"/>
        <v>1.6683201888235288</v>
      </c>
      <c r="K4372">
        <f t="shared" si="616"/>
        <v>3.3979341415190039</v>
      </c>
      <c r="L4372">
        <f t="shared" si="617"/>
        <v>-0.48809272921402597</v>
      </c>
      <c r="M4372" t="str">
        <f t="shared" si="613"/>
        <v/>
      </c>
      <c r="N4372" t="str">
        <f t="shared" si="618"/>
        <v/>
      </c>
      <c r="O4372" t="str">
        <f t="shared" si="619"/>
        <v/>
      </c>
    </row>
    <row r="4373" spans="1:15" x14ac:dyDescent="0.25">
      <c r="A4373" s="2">
        <v>43233.06288060185</v>
      </c>
      <c r="B4373">
        <v>680.3</v>
      </c>
      <c r="C4373">
        <v>7.7032400000000001E-3</v>
      </c>
      <c r="D4373" t="s">
        <v>6</v>
      </c>
      <c r="E4373">
        <v>681.37275716316003</v>
      </c>
      <c r="F4373">
        <v>680.97437296454007</v>
      </c>
      <c r="G4373" s="5">
        <f t="shared" ca="1" si="611"/>
        <v>-5.6174415418896474E-4</v>
      </c>
      <c r="H4373" s="5">
        <f t="shared" ca="1" si="612"/>
        <v>-0.38275716316002217</v>
      </c>
      <c r="I4373" s="6">
        <f t="shared" si="614"/>
        <v>4372</v>
      </c>
      <c r="J4373">
        <f t="shared" si="615"/>
        <v>1.4038778001176446</v>
      </c>
      <c r="K4373">
        <f t="shared" si="616"/>
        <v>3.3986567439026385</v>
      </c>
      <c r="L4373">
        <f t="shared" si="617"/>
        <v>-0.41080187418822217</v>
      </c>
      <c r="M4373" t="str">
        <f t="shared" si="613"/>
        <v/>
      </c>
      <c r="N4373" t="str">
        <f t="shared" si="618"/>
        <v/>
      </c>
      <c r="O4373" t="str">
        <f t="shared" si="619"/>
        <v/>
      </c>
    </row>
    <row r="4374" spans="1:15" x14ac:dyDescent="0.25">
      <c r="A4374" s="2">
        <v>43233.06301888889</v>
      </c>
      <c r="B4374">
        <v>680.3</v>
      </c>
      <c r="C4374">
        <v>1.0829999999999999E-2</v>
      </c>
      <c r="D4374" t="s">
        <v>6</v>
      </c>
      <c r="E4374">
        <v>681.37275716316003</v>
      </c>
      <c r="F4374">
        <v>680.97588916454004</v>
      </c>
      <c r="G4374" s="5">
        <f t="shared" ca="1" si="611"/>
        <v>-5.6174415418896474E-4</v>
      </c>
      <c r="H4374" s="5">
        <f t="shared" ca="1" si="612"/>
        <v>-0.38275716316002217</v>
      </c>
      <c r="I4374" s="6">
        <f t="shared" si="614"/>
        <v>4373</v>
      </c>
      <c r="J4374">
        <f t="shared" si="615"/>
        <v>1.1849738320672287</v>
      </c>
      <c r="K4374">
        <f t="shared" si="616"/>
        <v>3.4020825554384908</v>
      </c>
      <c r="L4374">
        <f t="shared" si="617"/>
        <v>-0.34512502649010368</v>
      </c>
      <c r="M4374" t="str">
        <f t="shared" si="613"/>
        <v/>
      </c>
      <c r="N4374" t="str">
        <f t="shared" si="618"/>
        <v/>
      </c>
      <c r="O4374" t="str">
        <f t="shared" si="619"/>
        <v/>
      </c>
    </row>
    <row r="4375" spans="1:15" x14ac:dyDescent="0.25">
      <c r="A4375" s="2">
        <v>43233.06301888889</v>
      </c>
      <c r="B4375">
        <v>680.69</v>
      </c>
      <c r="C4375">
        <v>0.27015241000000001</v>
      </c>
      <c r="D4375" t="s">
        <v>6</v>
      </c>
      <c r="E4375">
        <v>681.37275716316003</v>
      </c>
      <c r="F4375">
        <v>680.99263861396014</v>
      </c>
      <c r="G4375" s="5">
        <f t="shared" ca="1" si="611"/>
        <v>-5.6174415418896474E-4</v>
      </c>
      <c r="H4375" s="5">
        <f t="shared" ca="1" si="612"/>
        <v>-0.38275716316002217</v>
      </c>
      <c r="I4375" s="6">
        <f t="shared" si="614"/>
        <v>4374</v>
      </c>
      <c r="J4375">
        <f t="shared" si="615"/>
        <v>1.0306956440840196</v>
      </c>
      <c r="K4375">
        <f t="shared" si="616"/>
        <v>3.4074999123830807</v>
      </c>
      <c r="L4375">
        <f t="shared" si="617"/>
        <v>-0.22319684626260886</v>
      </c>
      <c r="M4375" t="str">
        <f t="shared" si="613"/>
        <v/>
      </c>
      <c r="N4375" t="str">
        <f t="shared" si="618"/>
        <v/>
      </c>
      <c r="O4375" t="str">
        <f t="shared" si="619"/>
        <v/>
      </c>
    </row>
    <row r="4376" spans="1:15" x14ac:dyDescent="0.25">
      <c r="A4376" s="2">
        <v>43233.063048240743</v>
      </c>
      <c r="B4376">
        <v>680.72</v>
      </c>
      <c r="C4376">
        <v>0.01</v>
      </c>
      <c r="D4376" t="s">
        <v>6</v>
      </c>
      <c r="E4376">
        <v>681.37275716316003</v>
      </c>
      <c r="F4376">
        <v>680.99319861396009</v>
      </c>
      <c r="G4376" s="5">
        <f t="shared" ca="1" si="611"/>
        <v>-5.6174415418896474E-4</v>
      </c>
      <c r="H4376" s="5">
        <f t="shared" ca="1" si="612"/>
        <v>-0.38275716316002217</v>
      </c>
      <c r="I4376" s="6">
        <f t="shared" si="614"/>
        <v>4375</v>
      </c>
      <c r="J4376">
        <f t="shared" si="615"/>
        <v>0.80865196682353258</v>
      </c>
      <c r="K4376">
        <f t="shared" si="616"/>
        <v>3.3927780112410395</v>
      </c>
      <c r="L4376">
        <f t="shared" si="617"/>
        <v>-0.23539764882271055</v>
      </c>
      <c r="M4376" t="str">
        <f t="shared" si="613"/>
        <v/>
      </c>
      <c r="N4376" t="str">
        <f t="shared" si="618"/>
        <v/>
      </c>
      <c r="O4376" t="str">
        <f t="shared" si="619"/>
        <v/>
      </c>
    </row>
    <row r="4377" spans="1:15" x14ac:dyDescent="0.25">
      <c r="A4377" s="2">
        <v>43233.063048240743</v>
      </c>
      <c r="B4377">
        <v>680.85</v>
      </c>
      <c r="C4377">
        <v>0.21935302000000001</v>
      </c>
      <c r="D4377" t="s">
        <v>6</v>
      </c>
      <c r="E4377">
        <v>681.37275716316003</v>
      </c>
      <c r="F4377">
        <v>680.99977920456001</v>
      </c>
      <c r="G4377" s="5">
        <f t="shared" ca="1" si="611"/>
        <v>-5.6174415418896474E-4</v>
      </c>
      <c r="H4377" s="5">
        <f t="shared" ca="1" si="612"/>
        <v>-0.38275716316002217</v>
      </c>
      <c r="I4377" s="6">
        <f t="shared" si="614"/>
        <v>4376</v>
      </c>
      <c r="J4377">
        <f t="shared" si="615"/>
        <v>1.1021386742520995</v>
      </c>
      <c r="K4377">
        <f t="shared" si="616"/>
        <v>3.1620254336034206</v>
      </c>
      <c r="L4377">
        <f t="shared" si="617"/>
        <v>-0.27918360329128777</v>
      </c>
      <c r="M4377" t="str">
        <f t="shared" si="613"/>
        <v/>
      </c>
      <c r="N4377" t="str">
        <f t="shared" si="618"/>
        <v/>
      </c>
      <c r="O4377" t="str">
        <f t="shared" si="619"/>
        <v/>
      </c>
    </row>
    <row r="4378" spans="1:15" x14ac:dyDescent="0.25">
      <c r="A4378" s="2">
        <v>43233.063186643521</v>
      </c>
      <c r="B4378">
        <v>680.85</v>
      </c>
      <c r="C4378">
        <v>6.4698000000000002E-4</v>
      </c>
      <c r="D4378" t="s">
        <v>6</v>
      </c>
      <c r="E4378">
        <v>681.37275716316003</v>
      </c>
      <c r="F4378">
        <v>680.99979861396002</v>
      </c>
      <c r="G4378" s="5">
        <f t="shared" ca="1" si="611"/>
        <v>-5.6174415418896474E-4</v>
      </c>
      <c r="H4378" s="5">
        <f t="shared" ca="1" si="612"/>
        <v>-0.38275716316002217</v>
      </c>
      <c r="I4378" s="6">
        <f t="shared" si="614"/>
        <v>4377</v>
      </c>
      <c r="J4378">
        <f t="shared" si="615"/>
        <v>0.9209672394285775</v>
      </c>
      <c r="K4378">
        <f t="shared" si="616"/>
        <v>3.1569289688545021</v>
      </c>
      <c r="L4378">
        <f t="shared" si="617"/>
        <v>-0.29152390456302141</v>
      </c>
      <c r="M4378" t="str">
        <f t="shared" si="613"/>
        <v/>
      </c>
      <c r="N4378" t="str">
        <f t="shared" si="618"/>
        <v/>
      </c>
      <c r="O4378" t="str">
        <f t="shared" si="619"/>
        <v/>
      </c>
    </row>
    <row r="4379" spans="1:15" x14ac:dyDescent="0.25">
      <c r="A4379" s="2">
        <v>43233.063186643521</v>
      </c>
      <c r="B4379">
        <v>680.99</v>
      </c>
      <c r="C4379">
        <v>0.10069301999999999</v>
      </c>
      <c r="D4379" t="s">
        <v>6</v>
      </c>
      <c r="E4379">
        <v>681.37275716316003</v>
      </c>
      <c r="F4379">
        <v>681</v>
      </c>
      <c r="G4379" s="5">
        <f t="shared" ca="1" si="611"/>
        <v>-5.617441541891316E-4</v>
      </c>
      <c r="H4379" s="5">
        <f t="shared" ca="1" si="612"/>
        <v>-0.38275716316013592</v>
      </c>
      <c r="I4379" s="6">
        <f t="shared" si="614"/>
        <v>4378</v>
      </c>
      <c r="J4379">
        <f t="shared" si="615"/>
        <v>0.80374694783193945</v>
      </c>
      <c r="K4379">
        <f t="shared" si="616"/>
        <v>3.1605582986449252</v>
      </c>
      <c r="L4379">
        <f t="shared" si="617"/>
        <v>-0.22244611913451195</v>
      </c>
      <c r="M4379" t="str">
        <f t="shared" si="613"/>
        <v/>
      </c>
      <c r="N4379" t="str">
        <f t="shared" si="618"/>
        <v/>
      </c>
      <c r="O4379" t="str">
        <f t="shared" si="619"/>
        <v/>
      </c>
    </row>
    <row r="4380" spans="1:15" x14ac:dyDescent="0.25">
      <c r="A4380" s="2">
        <v>43233.063587708333</v>
      </c>
      <c r="B4380">
        <v>681</v>
      </c>
      <c r="C4380">
        <v>0.2823</v>
      </c>
      <c r="D4380" t="s">
        <v>6</v>
      </c>
      <c r="E4380">
        <v>681.37275716316003</v>
      </c>
      <c r="F4380">
        <v>681</v>
      </c>
      <c r="G4380" s="5">
        <f t="shared" ca="1" si="611"/>
        <v>-5.6174415418896474E-4</v>
      </c>
      <c r="H4380" s="5">
        <f t="shared" ca="1" si="612"/>
        <v>-0.38275716316002217</v>
      </c>
      <c r="I4380" s="6">
        <f t="shared" si="614"/>
        <v>4379</v>
      </c>
      <c r="J4380">
        <f t="shared" si="615"/>
        <v>0.61595218527730822</v>
      </c>
      <c r="K4380">
        <f t="shared" si="616"/>
        <v>3.151386456880088</v>
      </c>
      <c r="L4380">
        <f t="shared" si="617"/>
        <v>-0.10587472842274891</v>
      </c>
      <c r="M4380" t="str">
        <f t="shared" si="613"/>
        <v/>
      </c>
      <c r="N4380" t="str">
        <f t="shared" si="618"/>
        <v/>
      </c>
      <c r="O4380" t="str">
        <f t="shared" si="619"/>
        <v/>
      </c>
    </row>
    <row r="4381" spans="1:15" x14ac:dyDescent="0.25">
      <c r="A4381" s="2">
        <v>43233.063868553239</v>
      </c>
      <c r="B4381">
        <v>681</v>
      </c>
      <c r="C4381">
        <v>0.18890000000000001</v>
      </c>
      <c r="D4381" t="s">
        <v>6</v>
      </c>
      <c r="E4381">
        <v>681.37275716316003</v>
      </c>
      <c r="F4381">
        <v>681</v>
      </c>
      <c r="G4381" s="5">
        <f t="shared" ca="1" si="611"/>
        <v>-5.617441541891316E-4</v>
      </c>
      <c r="H4381" s="5">
        <f t="shared" ca="1" si="612"/>
        <v>-0.38275716316013592</v>
      </c>
      <c r="I4381" s="6">
        <f t="shared" si="614"/>
        <v>4380</v>
      </c>
      <c r="J4381">
        <f t="shared" si="615"/>
        <v>0.53384581865546465</v>
      </c>
      <c r="K4381">
        <f t="shared" si="616"/>
        <v>3.1515505502433294</v>
      </c>
      <c r="L4381">
        <f t="shared" si="617"/>
        <v>-0.10945273228405984</v>
      </c>
      <c r="M4381" t="str">
        <f t="shared" si="613"/>
        <v/>
      </c>
      <c r="N4381" t="str">
        <f t="shared" si="618"/>
        <v/>
      </c>
      <c r="O4381" t="str">
        <f t="shared" si="619"/>
        <v/>
      </c>
    </row>
    <row r="4382" spans="1:15" x14ac:dyDescent="0.25">
      <c r="A4382" s="2">
        <v>43233.063915752318</v>
      </c>
      <c r="B4382">
        <v>681</v>
      </c>
      <c r="C4382">
        <v>0.17714843</v>
      </c>
      <c r="D4382" t="s">
        <v>6</v>
      </c>
      <c r="E4382">
        <v>681.37275716316003</v>
      </c>
      <c r="F4382">
        <v>681</v>
      </c>
      <c r="G4382" s="5">
        <f t="shared" ca="1" si="611"/>
        <v>-5.6174415418929835E-4</v>
      </c>
      <c r="H4382" s="5">
        <f t="shared" ca="1" si="612"/>
        <v>-0.38275716316024949</v>
      </c>
      <c r="I4382" s="6">
        <f t="shared" si="614"/>
        <v>4381</v>
      </c>
      <c r="J4382">
        <f t="shared" si="615"/>
        <v>0.5477006285041881</v>
      </c>
      <c r="K4382">
        <f t="shared" si="616"/>
        <v>3.1420129991641312</v>
      </c>
      <c r="L4382">
        <f t="shared" si="617"/>
        <v>-0.11793464845714069</v>
      </c>
      <c r="M4382" t="str">
        <f t="shared" si="613"/>
        <v/>
      </c>
      <c r="N4382" t="str">
        <f t="shared" si="618"/>
        <v/>
      </c>
      <c r="O4382" t="str">
        <f t="shared" si="619"/>
        <v/>
      </c>
    </row>
    <row r="4383" spans="1:15" x14ac:dyDescent="0.25">
      <c r="A4383" s="2">
        <v>43233.064026585649</v>
      </c>
      <c r="B4383">
        <v>681</v>
      </c>
      <c r="C4383">
        <v>1.9483999999999999</v>
      </c>
      <c r="D4383" t="s">
        <v>6</v>
      </c>
      <c r="E4383">
        <v>681.37275716316003</v>
      </c>
      <c r="F4383">
        <v>681</v>
      </c>
      <c r="G4383" s="5">
        <f t="shared" ca="1" si="611"/>
        <v>-5.5893975677252154E-4</v>
      </c>
      <c r="H4383" s="5">
        <f t="shared" ca="1" si="612"/>
        <v>-0.38084632316019906</v>
      </c>
      <c r="I4383" s="6">
        <f t="shared" si="614"/>
        <v>4382</v>
      </c>
      <c r="J4383">
        <f t="shared" si="615"/>
        <v>0.50230601522687834</v>
      </c>
      <c r="K4383">
        <f t="shared" si="616"/>
        <v>3.1418546064402006</v>
      </c>
      <c r="L4383">
        <f t="shared" si="617"/>
        <v>0.46026763358460498</v>
      </c>
      <c r="M4383" t="str">
        <f t="shared" si="613"/>
        <v/>
      </c>
      <c r="N4383" t="str">
        <f t="shared" si="618"/>
        <v/>
      </c>
      <c r="O4383" t="str">
        <f t="shared" si="619"/>
        <v/>
      </c>
    </row>
    <row r="4384" spans="1:15" x14ac:dyDescent="0.25">
      <c r="A4384" s="2">
        <v>43233.064162048613</v>
      </c>
      <c r="B4384">
        <v>681</v>
      </c>
      <c r="C4384">
        <v>3.0278</v>
      </c>
      <c r="D4384" t="s">
        <v>6</v>
      </c>
      <c r="E4384">
        <v>681.37275716316003</v>
      </c>
      <c r="F4384">
        <v>681</v>
      </c>
      <c r="G4384" s="5">
        <f t="shared" ca="1" si="611"/>
        <v>-3.5404265777278507E-4</v>
      </c>
      <c r="H4384" s="5">
        <f t="shared" ca="1" si="612"/>
        <v>-0.24123502188001567</v>
      </c>
      <c r="I4384" s="6">
        <f t="shared" si="614"/>
        <v>4383</v>
      </c>
      <c r="J4384">
        <f t="shared" si="615"/>
        <v>0.62365604307562705</v>
      </c>
      <c r="K4384">
        <f t="shared" si="616"/>
        <v>3.1506463114556542</v>
      </c>
      <c r="L4384">
        <f t="shared" si="617"/>
        <v>0.76306373971047736</v>
      </c>
      <c r="M4384" t="str">
        <f t="shared" si="613"/>
        <v/>
      </c>
      <c r="N4384" t="str">
        <f t="shared" si="618"/>
        <v/>
      </c>
      <c r="O4384" t="str">
        <f t="shared" si="619"/>
        <v/>
      </c>
    </row>
    <row r="4385" spans="1:15" x14ac:dyDescent="0.25">
      <c r="A4385" s="2">
        <v>43233.064292210649</v>
      </c>
      <c r="B4385">
        <v>681</v>
      </c>
      <c r="C4385">
        <v>0.64839999999999998</v>
      </c>
      <c r="D4385" t="s">
        <v>6</v>
      </c>
      <c r="E4385">
        <v>681.37275716316003</v>
      </c>
      <c r="F4385">
        <v>681</v>
      </c>
      <c r="G4385" s="5">
        <f t="shared" ca="1" si="611"/>
        <v>-3.5404265777278507E-4</v>
      </c>
      <c r="H4385" s="5">
        <f t="shared" ca="1" si="612"/>
        <v>-0.24123502188001567</v>
      </c>
      <c r="I4385" s="6">
        <f t="shared" si="614"/>
        <v>4384</v>
      </c>
      <c r="J4385">
        <f t="shared" si="615"/>
        <v>0.9037452074285639</v>
      </c>
      <c r="K4385">
        <f t="shared" si="616"/>
        <v>3.1737255749848612</v>
      </c>
      <c r="L4385">
        <f t="shared" si="617"/>
        <v>-8.0455981903785723E-2</v>
      </c>
      <c r="M4385" t="str">
        <f t="shared" si="613"/>
        <v/>
      </c>
      <c r="N4385" t="str">
        <f t="shared" si="618"/>
        <v/>
      </c>
      <c r="O4385" t="str">
        <f t="shared" si="619"/>
        <v/>
      </c>
    </row>
    <row r="4386" spans="1:15" x14ac:dyDescent="0.25">
      <c r="A4386" s="2">
        <v>43233.064427777783</v>
      </c>
      <c r="B4386">
        <v>680.99</v>
      </c>
      <c r="C4386">
        <v>6.7799999999999999E-2</v>
      </c>
      <c r="D4386" t="s">
        <v>5</v>
      </c>
      <c r="E4386">
        <v>681.3818423631601</v>
      </c>
      <c r="F4386">
        <v>681</v>
      </c>
      <c r="G4386" s="5">
        <f t="shared" ref="G4386:G4449" ca="1" si="620">(OFFSET(F4386,$T$2,0)-E4386)/E4386</f>
        <v>-2.5300325186579023E-4</v>
      </c>
      <c r="H4386" s="5">
        <f t="shared" ref="H4386:H4449" ca="1" si="621">IF(ISNUMBER(G4386),E4386*G4386,"")</f>
        <v>-0.17239182188018276</v>
      </c>
      <c r="I4386" s="6">
        <f t="shared" si="614"/>
        <v>4385</v>
      </c>
      <c r="J4386">
        <f t="shared" si="615"/>
        <v>0.79798449571428876</v>
      </c>
      <c r="K4386">
        <f t="shared" si="616"/>
        <v>3.1673483139126231</v>
      </c>
      <c r="L4386">
        <f t="shared" si="617"/>
        <v>-0.23053495332576557</v>
      </c>
      <c r="M4386" t="str">
        <f t="shared" si="613"/>
        <v/>
      </c>
      <c r="N4386" t="str">
        <f t="shared" si="618"/>
        <v/>
      </c>
      <c r="O4386" t="str">
        <f t="shared" si="619"/>
        <v/>
      </c>
    </row>
    <row r="4387" spans="1:15" x14ac:dyDescent="0.25">
      <c r="A4387" s="2">
        <v>43233.064534872683</v>
      </c>
      <c r="B4387">
        <v>681</v>
      </c>
      <c r="C4387">
        <v>0.46736442</v>
      </c>
      <c r="D4387" t="s">
        <v>6</v>
      </c>
      <c r="E4387">
        <v>681.3818423631601</v>
      </c>
      <c r="F4387">
        <v>681</v>
      </c>
      <c r="G4387" s="5">
        <f t="shared" ca="1" si="620"/>
        <v>-1.6799775803119055E-4</v>
      </c>
      <c r="H4387" s="5">
        <f t="shared" ca="1" si="621"/>
        <v>-0.114470621880173</v>
      </c>
      <c r="I4387" s="6">
        <f t="shared" si="614"/>
        <v>4386</v>
      </c>
      <c r="J4387">
        <f t="shared" si="615"/>
        <v>0.62120074205041931</v>
      </c>
      <c r="K4387">
        <f t="shared" si="616"/>
        <v>3.1605676248723116</v>
      </c>
      <c r="L4387">
        <f t="shared" si="617"/>
        <v>-4.8673637241549092E-2</v>
      </c>
      <c r="M4387" t="str">
        <f t="shared" si="613"/>
        <v/>
      </c>
      <c r="N4387" t="str">
        <f t="shared" si="618"/>
        <v/>
      </c>
      <c r="O4387" t="str">
        <f t="shared" si="619"/>
        <v/>
      </c>
    </row>
    <row r="4388" spans="1:15" x14ac:dyDescent="0.25">
      <c r="A4388" s="2">
        <v>43233.064555277779</v>
      </c>
      <c r="B4388">
        <v>681</v>
      </c>
      <c r="C4388">
        <v>6.1978</v>
      </c>
      <c r="D4388" t="s">
        <v>6</v>
      </c>
      <c r="E4388">
        <v>681.3818423631601</v>
      </c>
      <c r="F4388">
        <v>681.00000000000011</v>
      </c>
      <c r="G4388" s="5">
        <f t="shared" ca="1" si="620"/>
        <v>-1.0302890026622384E-4</v>
      </c>
      <c r="H4388" s="5">
        <f t="shared" ca="1" si="621"/>
        <v>-7.020202188004987E-2</v>
      </c>
      <c r="I4388" s="6">
        <f t="shared" si="614"/>
        <v>4387</v>
      </c>
      <c r="J4388">
        <f t="shared" si="615"/>
        <v>0.51870781894118068</v>
      </c>
      <c r="K4388">
        <f t="shared" si="616"/>
        <v>3.1555426821697332</v>
      </c>
      <c r="L4388">
        <f t="shared" si="617"/>
        <v>1.7997196530245974</v>
      </c>
      <c r="M4388" t="str">
        <f t="shared" si="613"/>
        <v/>
      </c>
      <c r="N4388" t="str">
        <f t="shared" si="618"/>
        <v/>
      </c>
      <c r="O4388" t="str">
        <f t="shared" si="619"/>
        <v/>
      </c>
    </row>
    <row r="4389" spans="1:15" x14ac:dyDescent="0.25">
      <c r="A4389" s="2">
        <v>43233.064695034722</v>
      </c>
      <c r="B4389">
        <v>681</v>
      </c>
      <c r="C4389">
        <v>0.33229999999999998</v>
      </c>
      <c r="D4389" t="s">
        <v>6</v>
      </c>
      <c r="E4389">
        <v>681.3818423631601</v>
      </c>
      <c r="F4389">
        <v>681</v>
      </c>
      <c r="G4389" s="5">
        <f t="shared" ca="1" si="620"/>
        <v>-1.0302890026622384E-4</v>
      </c>
      <c r="H4389" s="5">
        <f t="shared" ca="1" si="621"/>
        <v>-7.020202188004987E-2</v>
      </c>
      <c r="I4389" s="6">
        <f t="shared" si="614"/>
        <v>4388</v>
      </c>
      <c r="J4389">
        <f t="shared" si="615"/>
        <v>1.0393735209243715</v>
      </c>
      <c r="K4389">
        <f t="shared" si="616"/>
        <v>3.2824293547740333</v>
      </c>
      <c r="L4389">
        <f t="shared" si="617"/>
        <v>-0.21541164927007159</v>
      </c>
      <c r="M4389" t="str">
        <f t="shared" si="613"/>
        <v/>
      </c>
      <c r="N4389" t="str">
        <f t="shared" si="618"/>
        <v/>
      </c>
      <c r="O4389" t="str">
        <f t="shared" si="619"/>
        <v/>
      </c>
    </row>
    <row r="4390" spans="1:15" x14ac:dyDescent="0.25">
      <c r="A4390" s="2">
        <v>43233.064948368054</v>
      </c>
      <c r="B4390">
        <v>681</v>
      </c>
      <c r="C4390">
        <v>0.63119999999999998</v>
      </c>
      <c r="D4390" t="s">
        <v>6</v>
      </c>
      <c r="E4390">
        <v>681.3818423631601</v>
      </c>
      <c r="F4390">
        <v>681</v>
      </c>
      <c r="G4390" s="5">
        <f t="shared" ca="1" si="620"/>
        <v>6.9773863851582414E-5</v>
      </c>
      <c r="H4390" s="5">
        <f t="shared" ca="1" si="621"/>
        <v>4.7542643899987524E-2</v>
      </c>
      <c r="I4390" s="6">
        <f t="shared" si="614"/>
        <v>4389</v>
      </c>
      <c r="J4390">
        <f t="shared" si="615"/>
        <v>0.85906468109243406</v>
      </c>
      <c r="K4390">
        <f t="shared" si="616"/>
        <v>3.2735186094141748</v>
      </c>
      <c r="L4390">
        <f t="shared" si="617"/>
        <v>-6.9608488076752517E-2</v>
      </c>
      <c r="M4390" t="str">
        <f t="shared" si="613"/>
        <v/>
      </c>
      <c r="N4390" t="str">
        <f t="shared" si="618"/>
        <v/>
      </c>
      <c r="O4390" t="str">
        <f t="shared" si="619"/>
        <v/>
      </c>
    </row>
    <row r="4391" spans="1:15" x14ac:dyDescent="0.25">
      <c r="A4391" s="2">
        <v>43233.065222106481</v>
      </c>
      <c r="B4391">
        <v>681</v>
      </c>
      <c r="C4391">
        <v>0.59760000000000002</v>
      </c>
      <c r="D4391" t="s">
        <v>6</v>
      </c>
      <c r="E4391">
        <v>681.3818423631601</v>
      </c>
      <c r="F4391">
        <v>681</v>
      </c>
      <c r="G4391" s="5">
        <f t="shared" ca="1" si="620"/>
        <v>7.0422663059855703E-5</v>
      </c>
      <c r="H4391" s="5">
        <f t="shared" ca="1" si="621"/>
        <v>4.7984723899844539E-2</v>
      </c>
      <c r="I4391" s="6">
        <f t="shared" si="614"/>
        <v>4390</v>
      </c>
      <c r="J4391">
        <f t="shared" si="615"/>
        <v>0.71131053033613512</v>
      </c>
      <c r="K4391">
        <f t="shared" si="616"/>
        <v>3.2601110552501167</v>
      </c>
      <c r="L4391">
        <f t="shared" si="617"/>
        <v>-3.487934257730714E-2</v>
      </c>
      <c r="M4391" t="str">
        <f t="shared" ref="M4391:M4454" si="622">IF(L4391&lt;-1.5,1,"")</f>
        <v/>
      </c>
      <c r="N4391" t="str">
        <f t="shared" si="618"/>
        <v/>
      </c>
      <c r="O4391" t="str">
        <f t="shared" si="619"/>
        <v/>
      </c>
    </row>
    <row r="4392" spans="1:15" x14ac:dyDescent="0.25">
      <c r="A4392" s="2">
        <v>43233.065352141202</v>
      </c>
      <c r="B4392">
        <v>681</v>
      </c>
      <c r="C4392">
        <v>11.2194</v>
      </c>
      <c r="D4392" t="s">
        <v>6</v>
      </c>
      <c r="E4392">
        <v>681.3818423631601</v>
      </c>
      <c r="F4392">
        <v>681.07825656095997</v>
      </c>
      <c r="G4392" s="5">
        <f t="shared" ca="1" si="620"/>
        <v>7.0461034907372743E-5</v>
      </c>
      <c r="H4392" s="5">
        <f t="shared" ca="1" si="621"/>
        <v>4.8010869780000576E-2</v>
      </c>
      <c r="I4392" s="6">
        <f t="shared" si="614"/>
        <v>4391</v>
      </c>
      <c r="J4392">
        <f t="shared" si="615"/>
        <v>0.55594143840338006</v>
      </c>
      <c r="K4392">
        <f t="shared" si="616"/>
        <v>3.2432950694308369</v>
      </c>
      <c r="L4392">
        <f t="shared" si="617"/>
        <v>3.2878471842119321</v>
      </c>
      <c r="M4392" t="str">
        <f t="shared" si="622"/>
        <v/>
      </c>
      <c r="N4392" t="str">
        <f t="shared" si="618"/>
        <v/>
      </c>
      <c r="O4392" t="str">
        <f t="shared" si="619"/>
        <v/>
      </c>
    </row>
    <row r="4393" spans="1:15" x14ac:dyDescent="0.25">
      <c r="A4393" s="2">
        <v>43233.065483530103</v>
      </c>
      <c r="B4393">
        <v>680.99</v>
      </c>
      <c r="C4393">
        <v>0.66642517999999995</v>
      </c>
      <c r="D4393" t="s">
        <v>5</v>
      </c>
      <c r="E4393">
        <v>681.46311676729977</v>
      </c>
      <c r="F4393">
        <v>681.07825656095997</v>
      </c>
      <c r="G4393" s="5">
        <f t="shared" ca="1" si="620"/>
        <v>-4.8790080375149216E-5</v>
      </c>
      <c r="H4393" s="5">
        <f t="shared" ca="1" si="621"/>
        <v>-3.324864023977625E-2</v>
      </c>
      <c r="I4393" s="6">
        <f t="shared" si="614"/>
        <v>4392</v>
      </c>
      <c r="J4393">
        <f t="shared" si="615"/>
        <v>1.623545741428571</v>
      </c>
      <c r="K4393">
        <f t="shared" si="616"/>
        <v>3.6804478829307476</v>
      </c>
      <c r="L4393">
        <f t="shared" si="617"/>
        <v>-0.26005545843143801</v>
      </c>
      <c r="M4393" t="str">
        <f t="shared" si="622"/>
        <v/>
      </c>
      <c r="N4393" t="str">
        <f t="shared" si="618"/>
        <v/>
      </c>
      <c r="O4393" t="str">
        <f t="shared" si="619"/>
        <v/>
      </c>
    </row>
    <row r="4394" spans="1:15" x14ac:dyDescent="0.25">
      <c r="A4394" s="2">
        <v>43233.065483530103</v>
      </c>
      <c r="B4394">
        <v>680.99</v>
      </c>
      <c r="C4394">
        <v>1.40937808</v>
      </c>
      <c r="D4394" t="s">
        <v>5</v>
      </c>
      <c r="E4394">
        <v>681.53370121115995</v>
      </c>
      <c r="F4394">
        <v>681.07825656095997</v>
      </c>
      <c r="G4394" s="5">
        <f t="shared" ca="1" si="620"/>
        <v>-1.5151669092286474E-4</v>
      </c>
      <c r="H4394" s="5">
        <f t="shared" ca="1" si="621"/>
        <v>-0.10326373115992737</v>
      </c>
      <c r="I4394" s="6">
        <f t="shared" si="614"/>
        <v>4393</v>
      </c>
      <c r="J4394">
        <f t="shared" si="615"/>
        <v>1.4180906028403371</v>
      </c>
      <c r="K4394">
        <f t="shared" si="616"/>
        <v>3.6717849276233734</v>
      </c>
      <c r="L4394">
        <f t="shared" si="617"/>
        <v>-2.3728303841522684E-3</v>
      </c>
      <c r="M4394" t="str">
        <f t="shared" si="622"/>
        <v/>
      </c>
      <c r="N4394" t="str">
        <f t="shared" si="618"/>
        <v/>
      </c>
      <c r="O4394" t="str">
        <f t="shared" si="619"/>
        <v/>
      </c>
    </row>
    <row r="4395" spans="1:15" x14ac:dyDescent="0.25">
      <c r="A4395" s="2">
        <v>43233.06549346065</v>
      </c>
      <c r="B4395">
        <v>681</v>
      </c>
      <c r="C4395">
        <v>0.9869</v>
      </c>
      <c r="D4395" t="s">
        <v>6</v>
      </c>
      <c r="E4395">
        <v>681.53370121115995</v>
      </c>
      <c r="F4395">
        <v>681.18244320468</v>
      </c>
      <c r="G4395" s="5">
        <f t="shared" ca="1" si="620"/>
        <v>-1.4920132486365053E-4</v>
      </c>
      <c r="H4395" s="5">
        <f t="shared" ca="1" si="621"/>
        <v>-0.10168573115993242</v>
      </c>
      <c r="I4395" s="6">
        <f t="shared" si="614"/>
        <v>4394</v>
      </c>
      <c r="J4395">
        <f t="shared" si="615"/>
        <v>1.3934738353781526</v>
      </c>
      <c r="K4395">
        <f t="shared" si="616"/>
        <v>3.6715977546699037</v>
      </c>
      <c r="L4395">
        <f t="shared" si="617"/>
        <v>-0.11073485238436905</v>
      </c>
      <c r="M4395" t="str">
        <f t="shared" si="622"/>
        <v/>
      </c>
      <c r="N4395" t="str">
        <f t="shared" si="618"/>
        <v/>
      </c>
      <c r="O4395" t="str">
        <f t="shared" si="619"/>
        <v/>
      </c>
    </row>
    <row r="4396" spans="1:15" x14ac:dyDescent="0.25">
      <c r="A4396" s="2">
        <v>43233.06555777778</v>
      </c>
      <c r="B4396">
        <v>681</v>
      </c>
      <c r="C4396">
        <v>1.464036E-2</v>
      </c>
      <c r="D4396" t="s">
        <v>6</v>
      </c>
      <c r="E4396">
        <v>681.53370121115995</v>
      </c>
      <c r="F4396">
        <v>681.18440501292002</v>
      </c>
      <c r="G4396" s="5">
        <f t="shared" ca="1" si="620"/>
        <v>-1.4916995887266253E-4</v>
      </c>
      <c r="H4396" s="5">
        <f t="shared" ca="1" si="621"/>
        <v>-0.10166435418000221</v>
      </c>
      <c r="I4396" s="6">
        <f t="shared" si="614"/>
        <v>4395</v>
      </c>
      <c r="J4396">
        <f t="shared" si="615"/>
        <v>1.2223582363193088</v>
      </c>
      <c r="K4396">
        <f t="shared" si="616"/>
        <v>3.6567173310370538</v>
      </c>
      <c r="L4396">
        <f t="shared" si="617"/>
        <v>-0.33027378574454841</v>
      </c>
      <c r="M4396" t="str">
        <f t="shared" si="622"/>
        <v/>
      </c>
      <c r="N4396" t="str">
        <f t="shared" si="618"/>
        <v/>
      </c>
      <c r="O4396" t="str">
        <f t="shared" si="619"/>
        <v/>
      </c>
    </row>
    <row r="4397" spans="1:15" x14ac:dyDescent="0.25">
      <c r="A4397" s="2">
        <v>43233.065653645826</v>
      </c>
      <c r="B4397">
        <v>681</v>
      </c>
      <c r="C4397">
        <v>0.1749</v>
      </c>
      <c r="D4397" t="s">
        <v>6</v>
      </c>
      <c r="E4397">
        <v>681.53370121115995</v>
      </c>
      <c r="F4397">
        <v>681.20784161291999</v>
      </c>
      <c r="G4397" s="5">
        <f t="shared" ca="1" si="620"/>
        <v>-1.4916974902247568E-4</v>
      </c>
      <c r="H4397" s="5">
        <f t="shared" ca="1" si="621"/>
        <v>-0.10166421116002766</v>
      </c>
      <c r="I4397" s="6">
        <f t="shared" si="614"/>
        <v>4396</v>
      </c>
      <c r="J4397">
        <f t="shared" si="615"/>
        <v>0.97058968680673274</v>
      </c>
      <c r="K4397">
        <f t="shared" si="616"/>
        <v>3.6514371157766119</v>
      </c>
      <c r="L4397">
        <f t="shared" si="617"/>
        <v>-0.21791137614525236</v>
      </c>
      <c r="M4397" t="str">
        <f t="shared" si="622"/>
        <v/>
      </c>
      <c r="N4397" t="str">
        <f t="shared" si="618"/>
        <v/>
      </c>
      <c r="O4397" t="str">
        <f t="shared" si="619"/>
        <v/>
      </c>
    </row>
    <row r="4398" spans="1:15" x14ac:dyDescent="0.25">
      <c r="A4398" s="2">
        <v>43233.065775578703</v>
      </c>
      <c r="B4398">
        <v>681</v>
      </c>
      <c r="C4398">
        <v>1.1049467900000001</v>
      </c>
      <c r="D4398" t="s">
        <v>6</v>
      </c>
      <c r="E4398">
        <v>681.53370121115995</v>
      </c>
      <c r="F4398">
        <v>681.35590448278003</v>
      </c>
      <c r="G4398" s="5">
        <f t="shared" ca="1" si="620"/>
        <v>-1.4916974902247568E-4</v>
      </c>
      <c r="H4398" s="5">
        <f t="shared" ca="1" si="621"/>
        <v>-0.10166421116002766</v>
      </c>
      <c r="I4398" s="6">
        <f t="shared" si="614"/>
        <v>4397</v>
      </c>
      <c r="J4398">
        <f t="shared" si="615"/>
        <v>1.8406932960167808</v>
      </c>
      <c r="K4398">
        <f t="shared" si="616"/>
        <v>2.1607878464115688</v>
      </c>
      <c r="L4398">
        <f t="shared" si="617"/>
        <v>-0.34049918747860353</v>
      </c>
      <c r="M4398" t="str">
        <f t="shared" si="622"/>
        <v/>
      </c>
      <c r="N4398" t="str">
        <f t="shared" si="618"/>
        <v/>
      </c>
      <c r="O4398" t="str">
        <f t="shared" si="619"/>
        <v/>
      </c>
    </row>
    <row r="4399" spans="1:15" x14ac:dyDescent="0.25">
      <c r="A4399" s="2">
        <v>43233.065775578703</v>
      </c>
      <c r="B4399">
        <v>681</v>
      </c>
      <c r="C4399">
        <v>7.5532100000000003E-3</v>
      </c>
      <c r="D4399" t="s">
        <v>6</v>
      </c>
      <c r="E4399">
        <v>681.53370121115995</v>
      </c>
      <c r="F4399">
        <v>681.35691661292003</v>
      </c>
      <c r="G4399" s="5">
        <f t="shared" ca="1" si="620"/>
        <v>-1.4916974902247568E-4</v>
      </c>
      <c r="H4399" s="5">
        <f t="shared" ca="1" si="621"/>
        <v>-0.10166421116002766</v>
      </c>
      <c r="I4399" s="6">
        <f t="shared" si="614"/>
        <v>4398</v>
      </c>
      <c r="J4399">
        <f t="shared" si="615"/>
        <v>1.7722528408907579</v>
      </c>
      <c r="K4399">
        <f t="shared" si="616"/>
        <v>2.1626490910819669</v>
      </c>
      <c r="L4399">
        <f t="shared" si="617"/>
        <v>-0.81598981460643893</v>
      </c>
      <c r="M4399" t="str">
        <f t="shared" si="622"/>
        <v/>
      </c>
      <c r="N4399" t="str">
        <f t="shared" si="618"/>
        <v/>
      </c>
      <c r="O4399" t="str">
        <f t="shared" si="619"/>
        <v/>
      </c>
    </row>
    <row r="4400" spans="1:15" x14ac:dyDescent="0.25">
      <c r="A4400" s="2">
        <v>43233.065848576392</v>
      </c>
      <c r="B4400">
        <v>681</v>
      </c>
      <c r="C4400">
        <v>3.3367900000000001E-3</v>
      </c>
      <c r="D4400" t="s">
        <v>6</v>
      </c>
      <c r="E4400">
        <v>681.53370121115995</v>
      </c>
      <c r="F4400">
        <v>681.35736374277997</v>
      </c>
      <c r="G4400" s="5">
        <f t="shared" ca="1" si="620"/>
        <v>-1.4916974902247568E-4</v>
      </c>
      <c r="H4400" s="5">
        <f t="shared" ca="1" si="621"/>
        <v>-0.10166421116002766</v>
      </c>
      <c r="I4400" s="6">
        <f t="shared" si="614"/>
        <v>4399</v>
      </c>
      <c r="J4400">
        <f t="shared" si="615"/>
        <v>1.6283461608739458</v>
      </c>
      <c r="K4400">
        <f t="shared" si="616"/>
        <v>2.1814761165372967</v>
      </c>
      <c r="L4400">
        <f t="shared" si="617"/>
        <v>-0.74491274901205773</v>
      </c>
      <c r="M4400" t="str">
        <f t="shared" si="622"/>
        <v/>
      </c>
      <c r="N4400" t="str">
        <f t="shared" si="618"/>
        <v/>
      </c>
      <c r="O4400" t="str">
        <f t="shared" si="619"/>
        <v/>
      </c>
    </row>
    <row r="4401" spans="1:15" x14ac:dyDescent="0.25">
      <c r="A4401" s="2">
        <v>43233.065848576392</v>
      </c>
      <c r="B4401">
        <v>681</v>
      </c>
      <c r="C4401">
        <v>1.0773778300000001</v>
      </c>
      <c r="D4401" t="s">
        <v>6</v>
      </c>
      <c r="E4401">
        <v>681.53370121115995</v>
      </c>
      <c r="F4401">
        <v>681.50173237199999</v>
      </c>
      <c r="G4401" s="5">
        <f t="shared" ca="1" si="620"/>
        <v>-1.4916974902247568E-4</v>
      </c>
      <c r="H4401" s="5">
        <f t="shared" ca="1" si="621"/>
        <v>-0.10166421116002766</v>
      </c>
      <c r="I4401" s="6">
        <f t="shared" si="614"/>
        <v>4400</v>
      </c>
      <c r="J4401">
        <f t="shared" si="615"/>
        <v>1.5942148149916022</v>
      </c>
      <c r="K4401">
        <f t="shared" si="616"/>
        <v>2.1699405200766249</v>
      </c>
      <c r="L4401">
        <f t="shared" si="617"/>
        <v>-0.23818025434787107</v>
      </c>
      <c r="M4401" t="str">
        <f t="shared" si="622"/>
        <v/>
      </c>
      <c r="N4401" t="str">
        <f t="shared" si="618"/>
        <v/>
      </c>
      <c r="O4401" t="str">
        <f t="shared" si="619"/>
        <v/>
      </c>
    </row>
    <row r="4402" spans="1:15" x14ac:dyDescent="0.25">
      <c r="A4402" s="2">
        <v>43233.065881134258</v>
      </c>
      <c r="B4402">
        <v>681.24</v>
      </c>
      <c r="C4402">
        <v>1.92981</v>
      </c>
      <c r="D4402" t="s">
        <v>6</v>
      </c>
      <c r="E4402">
        <v>681.53370121115995</v>
      </c>
      <c r="F4402">
        <v>681.66769603199987</v>
      </c>
      <c r="G4402" s="5">
        <f t="shared" ca="1" si="620"/>
        <v>-2.1044331469593843E-4</v>
      </c>
      <c r="H4402" s="5">
        <f t="shared" ca="1" si="621"/>
        <v>-0.14342421115986781</v>
      </c>
      <c r="I4402" s="6">
        <f t="shared" si="614"/>
        <v>4401</v>
      </c>
      <c r="J4402">
        <f t="shared" si="615"/>
        <v>1.6064229318823493</v>
      </c>
      <c r="K4402">
        <f t="shared" si="616"/>
        <v>2.1685696580454459</v>
      </c>
      <c r="L4402">
        <f t="shared" si="617"/>
        <v>0.14912459321649035</v>
      </c>
      <c r="M4402" t="str">
        <f t="shared" si="622"/>
        <v/>
      </c>
      <c r="N4402" t="str">
        <f t="shared" si="618"/>
        <v/>
      </c>
      <c r="O4402" t="str">
        <f t="shared" si="619"/>
        <v/>
      </c>
    </row>
    <row r="4403" spans="1:15" x14ac:dyDescent="0.25">
      <c r="A4403" s="2">
        <v>43233.065881134258</v>
      </c>
      <c r="B4403">
        <v>681.59</v>
      </c>
      <c r="C4403">
        <v>3.3998E-2</v>
      </c>
      <c r="D4403" t="s">
        <v>6</v>
      </c>
      <c r="E4403">
        <v>681.53370121115995</v>
      </c>
      <c r="F4403">
        <v>681.66823999999997</v>
      </c>
      <c r="G4403" s="5">
        <f t="shared" ca="1" si="620"/>
        <v>-7.6841572211217924E-4</v>
      </c>
      <c r="H4403" s="5">
        <f t="shared" ca="1" si="621"/>
        <v>-0.52370121115995971</v>
      </c>
      <c r="I4403" s="6">
        <f t="shared" si="614"/>
        <v>4402</v>
      </c>
      <c r="J4403">
        <f t="shared" si="615"/>
        <v>1.8510163497311112</v>
      </c>
      <c r="K4403">
        <f t="shared" si="616"/>
        <v>2.1049472759964942</v>
      </c>
      <c r="L4403">
        <f t="shared" si="617"/>
        <v>-0.86321323600417699</v>
      </c>
      <c r="M4403" t="str">
        <f t="shared" si="622"/>
        <v/>
      </c>
      <c r="N4403" t="str">
        <f t="shared" si="618"/>
        <v/>
      </c>
      <c r="O4403" t="str">
        <f t="shared" si="619"/>
        <v/>
      </c>
    </row>
    <row r="4404" spans="1:15" x14ac:dyDescent="0.25">
      <c r="A4404" s="2">
        <v>43233.065881134258</v>
      </c>
      <c r="B4404">
        <v>681.63</v>
      </c>
      <c r="C4404">
        <v>0.22</v>
      </c>
      <c r="D4404" t="s">
        <v>6</v>
      </c>
      <c r="E4404">
        <v>681.53370121115995</v>
      </c>
      <c r="F4404">
        <v>681.66999999999985</v>
      </c>
      <c r="G4404" s="5">
        <f t="shared" ca="1" si="620"/>
        <v>-7.6841572211217924E-4</v>
      </c>
      <c r="H4404" s="5">
        <f t="shared" ca="1" si="621"/>
        <v>-0.52370121115995971</v>
      </c>
      <c r="I4404" s="6">
        <f t="shared" si="614"/>
        <v>4403</v>
      </c>
      <c r="J4404">
        <f t="shared" si="615"/>
        <v>1.6800242951932773</v>
      </c>
      <c r="K4404">
        <f t="shared" si="616"/>
        <v>2.1255044288016958</v>
      </c>
      <c r="L4404">
        <f t="shared" si="617"/>
        <v>-0.68690719972594982</v>
      </c>
      <c r="M4404" t="str">
        <f t="shared" si="622"/>
        <v/>
      </c>
      <c r="N4404" t="str">
        <f t="shared" si="618"/>
        <v/>
      </c>
      <c r="O4404" t="str">
        <f t="shared" si="619"/>
        <v/>
      </c>
    </row>
    <row r="4405" spans="1:15" x14ac:dyDescent="0.25">
      <c r="A4405" s="2">
        <v>43233.065881134258</v>
      </c>
      <c r="B4405">
        <v>681.67</v>
      </c>
      <c r="C4405">
        <v>2.0441983800000001</v>
      </c>
      <c r="D4405" t="s">
        <v>6</v>
      </c>
      <c r="E4405">
        <v>681.53370121115995</v>
      </c>
      <c r="F4405">
        <v>681.67</v>
      </c>
      <c r="G4405" s="5">
        <f t="shared" ca="1" si="620"/>
        <v>-7.6841572211217924E-4</v>
      </c>
      <c r="H4405" s="5">
        <f t="shared" ca="1" si="621"/>
        <v>-0.52370121115995971</v>
      </c>
      <c r="I4405" s="6">
        <f t="shared" si="614"/>
        <v>4404</v>
      </c>
      <c r="J4405">
        <f t="shared" si="615"/>
        <v>1.5494780183697401</v>
      </c>
      <c r="K4405">
        <f t="shared" si="616"/>
        <v>2.1389559114846435</v>
      </c>
      <c r="L4405">
        <f t="shared" si="617"/>
        <v>0.23129058386569359</v>
      </c>
      <c r="M4405" t="str">
        <f t="shared" si="622"/>
        <v/>
      </c>
      <c r="N4405" t="str">
        <f t="shared" si="618"/>
        <v/>
      </c>
      <c r="O4405" t="str">
        <f t="shared" si="619"/>
        <v/>
      </c>
    </row>
    <row r="4406" spans="1:15" x14ac:dyDescent="0.25">
      <c r="A4406" s="2">
        <v>43233.065923877322</v>
      </c>
      <c r="B4406">
        <v>681.67</v>
      </c>
      <c r="C4406">
        <v>5.9653</v>
      </c>
      <c r="D4406" t="s">
        <v>6</v>
      </c>
      <c r="E4406">
        <v>681.53370121115995</v>
      </c>
      <c r="F4406">
        <v>681.67</v>
      </c>
      <c r="G4406" s="5">
        <f t="shared" ca="1" si="620"/>
        <v>-7.6841572211217924E-4</v>
      </c>
      <c r="H4406" s="5">
        <f t="shared" ca="1" si="621"/>
        <v>-0.52370121115995971</v>
      </c>
      <c r="I4406" s="6">
        <f t="shared" si="614"/>
        <v>4405</v>
      </c>
      <c r="J4406">
        <f t="shared" si="615"/>
        <v>1.6397389531932447</v>
      </c>
      <c r="K4406">
        <f t="shared" si="616"/>
        <v>2.1404642824815316</v>
      </c>
      <c r="L4406">
        <f t="shared" si="617"/>
        <v>2.0208517760417601</v>
      </c>
      <c r="M4406" t="str">
        <f t="shared" si="622"/>
        <v/>
      </c>
      <c r="N4406" t="str">
        <f t="shared" si="618"/>
        <v/>
      </c>
      <c r="O4406" t="str">
        <f t="shared" si="619"/>
        <v/>
      </c>
    </row>
    <row r="4407" spans="1:15" x14ac:dyDescent="0.25">
      <c r="A4407" s="2">
        <v>43233.066071724526</v>
      </c>
      <c r="B4407">
        <v>681.67</v>
      </c>
      <c r="C4407">
        <v>4.99E-2</v>
      </c>
      <c r="D4407" t="s">
        <v>6</v>
      </c>
      <c r="E4407">
        <v>681.53370121115995</v>
      </c>
      <c r="F4407">
        <v>681.66999999999985</v>
      </c>
      <c r="G4407" s="5">
        <f t="shared" ca="1" si="620"/>
        <v>-7.6841572211217924E-4</v>
      </c>
      <c r="H4407" s="5">
        <f t="shared" ca="1" si="621"/>
        <v>-0.52370121115995971</v>
      </c>
      <c r="I4407" s="6">
        <f t="shared" si="614"/>
        <v>4406</v>
      </c>
      <c r="J4407">
        <f t="shared" si="615"/>
        <v>2.1520972588403424</v>
      </c>
      <c r="K4407">
        <f t="shared" si="616"/>
        <v>2.2556819908908392</v>
      </c>
      <c r="L4407">
        <f t="shared" si="617"/>
        <v>-0.93195639603884017</v>
      </c>
      <c r="M4407" t="str">
        <f t="shared" si="622"/>
        <v/>
      </c>
      <c r="N4407" t="str">
        <f t="shared" si="618"/>
        <v/>
      </c>
      <c r="O4407" t="str">
        <f t="shared" si="619"/>
        <v/>
      </c>
    </row>
    <row r="4408" spans="1:15" x14ac:dyDescent="0.25">
      <c r="A4408" s="2">
        <v>43233.066076296287</v>
      </c>
      <c r="B4408">
        <v>681.67</v>
      </c>
      <c r="C4408">
        <v>0.43877929999999998</v>
      </c>
      <c r="D4408" t="s">
        <v>6</v>
      </c>
      <c r="E4408">
        <v>681.53370121115995</v>
      </c>
      <c r="F4408">
        <v>681.67</v>
      </c>
      <c r="G4408" s="5">
        <f t="shared" ca="1" si="620"/>
        <v>-7.6841572211217924E-4</v>
      </c>
      <c r="H4408" s="5">
        <f t="shared" ca="1" si="621"/>
        <v>-0.52370121115995971</v>
      </c>
      <c r="I4408" s="6">
        <f t="shared" si="614"/>
        <v>4407</v>
      </c>
      <c r="J4408">
        <f t="shared" si="615"/>
        <v>1.9463715138655573</v>
      </c>
      <c r="K4408">
        <f t="shared" si="616"/>
        <v>2.2808502879167425</v>
      </c>
      <c r="L4408">
        <f t="shared" si="617"/>
        <v>-0.66097815444193186</v>
      </c>
      <c r="M4408" t="str">
        <f t="shared" si="622"/>
        <v/>
      </c>
      <c r="N4408" t="str">
        <f t="shared" si="618"/>
        <v/>
      </c>
      <c r="O4408" t="str">
        <f t="shared" si="619"/>
        <v/>
      </c>
    </row>
    <row r="4409" spans="1:15" x14ac:dyDescent="0.25">
      <c r="A4409" s="2">
        <v>43233.066210358797</v>
      </c>
      <c r="B4409">
        <v>681.66</v>
      </c>
      <c r="C4409">
        <v>1.3759999999999999</v>
      </c>
      <c r="D4409" t="s">
        <v>5</v>
      </c>
      <c r="E4409">
        <v>681.41811721116005</v>
      </c>
      <c r="F4409">
        <v>681.67</v>
      </c>
      <c r="G4409" s="5">
        <f t="shared" ca="1" si="620"/>
        <v>-5.98923334810002E-4</v>
      </c>
      <c r="H4409" s="5">
        <f t="shared" ca="1" si="621"/>
        <v>-0.40811721116006078</v>
      </c>
      <c r="I4409" s="6">
        <f t="shared" si="614"/>
        <v>4408</v>
      </c>
      <c r="J4409">
        <f t="shared" si="615"/>
        <v>1.7847557892604868</v>
      </c>
      <c r="K4409">
        <f t="shared" si="616"/>
        <v>2.2918997568132444</v>
      </c>
      <c r="L4409">
        <f t="shared" si="617"/>
        <v>-0.17834802244092843</v>
      </c>
      <c r="M4409" t="str">
        <f t="shared" si="622"/>
        <v/>
      </c>
      <c r="N4409" t="str">
        <f t="shared" si="618"/>
        <v/>
      </c>
      <c r="O4409" t="str">
        <f t="shared" si="619"/>
        <v/>
      </c>
    </row>
    <row r="4410" spans="1:15" x14ac:dyDescent="0.25">
      <c r="A4410" s="2">
        <v>43233.06635778935</v>
      </c>
      <c r="B4410">
        <v>681.67</v>
      </c>
      <c r="C4410">
        <v>4.8642000000000003</v>
      </c>
      <c r="D4410" t="s">
        <v>6</v>
      </c>
      <c r="E4410">
        <v>681.41811721116005</v>
      </c>
      <c r="F4410">
        <v>681.67</v>
      </c>
      <c r="G4410" s="5">
        <f t="shared" ca="1" si="620"/>
        <v>-5.98923334810002E-4</v>
      </c>
      <c r="H4410" s="5">
        <f t="shared" ca="1" si="621"/>
        <v>-0.40811721116006078</v>
      </c>
      <c r="I4410" s="6">
        <f t="shared" si="614"/>
        <v>4409</v>
      </c>
      <c r="J4410">
        <f t="shared" si="615"/>
        <v>1.7282719462352816</v>
      </c>
      <c r="K4410">
        <f t="shared" si="616"/>
        <v>2.2893930954379393</v>
      </c>
      <c r="L4410">
        <f t="shared" si="617"/>
        <v>1.3697639169147775</v>
      </c>
      <c r="M4410" t="str">
        <f t="shared" si="622"/>
        <v/>
      </c>
      <c r="N4410" t="str">
        <f t="shared" si="618"/>
        <v/>
      </c>
      <c r="O4410" t="str">
        <f t="shared" si="619"/>
        <v/>
      </c>
    </row>
    <row r="4411" spans="1:15" x14ac:dyDescent="0.25">
      <c r="A4411" s="2">
        <v>43233.066501377318</v>
      </c>
      <c r="B4411">
        <v>681.67</v>
      </c>
      <c r="C4411">
        <v>0.28220000000000001</v>
      </c>
      <c r="D4411" t="s">
        <v>6</v>
      </c>
      <c r="E4411">
        <v>681.41811721116005</v>
      </c>
      <c r="F4411">
        <v>681.67</v>
      </c>
      <c r="G4411" s="5">
        <f t="shared" ca="1" si="620"/>
        <v>-5.98923334810002E-4</v>
      </c>
      <c r="H4411" s="5">
        <f t="shared" ca="1" si="621"/>
        <v>-0.40811721116006078</v>
      </c>
      <c r="I4411" s="6">
        <f t="shared" si="614"/>
        <v>4410</v>
      </c>
      <c r="J4411">
        <f t="shared" si="615"/>
        <v>2.0796822530756174</v>
      </c>
      <c r="K4411">
        <f t="shared" si="616"/>
        <v>2.3457964853973294</v>
      </c>
      <c r="L4411">
        <f t="shared" si="617"/>
        <v>-0.76625669117718076</v>
      </c>
      <c r="M4411" t="str">
        <f t="shared" si="622"/>
        <v/>
      </c>
      <c r="N4411" t="str">
        <f t="shared" si="618"/>
        <v/>
      </c>
      <c r="O4411" t="str">
        <f t="shared" si="619"/>
        <v/>
      </c>
    </row>
    <row r="4412" spans="1:15" x14ac:dyDescent="0.25">
      <c r="A4412" s="2">
        <v>43233.066636249998</v>
      </c>
      <c r="B4412">
        <v>681.67</v>
      </c>
      <c r="C4412">
        <v>0.72330000000000005</v>
      </c>
      <c r="D4412" t="s">
        <v>6</v>
      </c>
      <c r="E4412">
        <v>681.41811721116005</v>
      </c>
      <c r="F4412">
        <v>681.66999999999985</v>
      </c>
      <c r="G4412" s="5">
        <f t="shared" ca="1" si="620"/>
        <v>-5.98923334810002E-4</v>
      </c>
      <c r="H4412" s="5">
        <f t="shared" ca="1" si="621"/>
        <v>-0.40811721116006078</v>
      </c>
      <c r="I4412" s="6">
        <f t="shared" si="614"/>
        <v>4411</v>
      </c>
      <c r="J4412">
        <f t="shared" si="615"/>
        <v>1.8680946070756335</v>
      </c>
      <c r="K4412">
        <f t="shared" si="616"/>
        <v>2.3596418748335575</v>
      </c>
      <c r="L4412">
        <f t="shared" si="617"/>
        <v>-0.4851560820670654</v>
      </c>
      <c r="M4412" t="str">
        <f t="shared" si="622"/>
        <v/>
      </c>
      <c r="N4412" t="str">
        <f t="shared" si="618"/>
        <v/>
      </c>
      <c r="O4412" t="str">
        <f t="shared" si="619"/>
        <v/>
      </c>
    </row>
    <row r="4413" spans="1:15" x14ac:dyDescent="0.25">
      <c r="A4413" s="2">
        <v>43233.06676775463</v>
      </c>
      <c r="B4413">
        <v>681.66</v>
      </c>
      <c r="C4413">
        <v>0.56259999999999999</v>
      </c>
      <c r="D4413" t="s">
        <v>5</v>
      </c>
      <c r="E4413">
        <v>681.37085881116002</v>
      </c>
      <c r="F4413">
        <v>681.66999999999985</v>
      </c>
      <c r="G4413" s="5">
        <f t="shared" ca="1" si="620"/>
        <v>-5.2960705098196656E-4</v>
      </c>
      <c r="H4413" s="5">
        <f t="shared" ca="1" si="621"/>
        <v>-0.36085881116002838</v>
      </c>
      <c r="I4413" s="6">
        <f t="shared" si="614"/>
        <v>4412</v>
      </c>
      <c r="J4413">
        <f t="shared" si="615"/>
        <v>1.7185645438319455</v>
      </c>
      <c r="K4413">
        <f t="shared" si="616"/>
        <v>2.3627458549220481</v>
      </c>
      <c r="L4413">
        <f t="shared" si="617"/>
        <v>-0.48924624771803193</v>
      </c>
      <c r="M4413" t="str">
        <f t="shared" si="622"/>
        <v/>
      </c>
      <c r="N4413" t="str">
        <f t="shared" si="618"/>
        <v/>
      </c>
      <c r="O4413" t="str">
        <f t="shared" si="619"/>
        <v/>
      </c>
    </row>
    <row r="4414" spans="1:15" x14ac:dyDescent="0.25">
      <c r="A4414" s="2">
        <v>43233.066897615739</v>
      </c>
      <c r="B4414">
        <v>681.67</v>
      </c>
      <c r="C4414">
        <v>1.9819</v>
      </c>
      <c r="D4414" t="s">
        <v>6</v>
      </c>
      <c r="E4414">
        <v>681.37085881116002</v>
      </c>
      <c r="F4414">
        <v>681.55005434967995</v>
      </c>
      <c r="G4414" s="5">
        <f t="shared" ca="1" si="620"/>
        <v>-5.2960705098196656E-4</v>
      </c>
      <c r="H4414" s="5">
        <f t="shared" ca="1" si="621"/>
        <v>-0.36085881116002838</v>
      </c>
      <c r="I4414" s="6">
        <f t="shared" si="614"/>
        <v>4413</v>
      </c>
      <c r="J4414">
        <f t="shared" si="615"/>
        <v>1.5345276496302525</v>
      </c>
      <c r="K4414">
        <f t="shared" si="616"/>
        <v>2.3605409551740069</v>
      </c>
      <c r="L4414">
        <f t="shared" si="617"/>
        <v>0.18952111353508355</v>
      </c>
      <c r="M4414" t="str">
        <f t="shared" si="622"/>
        <v/>
      </c>
      <c r="N4414" t="str">
        <f t="shared" si="618"/>
        <v/>
      </c>
      <c r="O4414" t="str">
        <f t="shared" si="619"/>
        <v/>
      </c>
    </row>
    <row r="4415" spans="1:15" x14ac:dyDescent="0.25">
      <c r="A4415" s="2">
        <v>43233.067019849543</v>
      </c>
      <c r="B4415">
        <v>681.66</v>
      </c>
      <c r="C4415">
        <v>0.94599999999999995</v>
      </c>
      <c r="D4415" t="s">
        <v>5</v>
      </c>
      <c r="E4415">
        <v>681.2913948111601</v>
      </c>
      <c r="F4415">
        <v>681.55005434967995</v>
      </c>
      <c r="G4415" s="5">
        <f t="shared" ca="1" si="620"/>
        <v>-4.1303150649379467E-4</v>
      </c>
      <c r="H4415" s="5">
        <f t="shared" ca="1" si="621"/>
        <v>-0.28139481116011211</v>
      </c>
      <c r="I4415" s="6">
        <f t="shared" si="614"/>
        <v>4414</v>
      </c>
      <c r="J4415">
        <f t="shared" si="615"/>
        <v>1.5160844435294116</v>
      </c>
      <c r="K4415">
        <f t="shared" si="616"/>
        <v>2.3514090140820332</v>
      </c>
      <c r="L4415">
        <f t="shared" si="617"/>
        <v>-0.24244376036466248</v>
      </c>
      <c r="M4415" t="str">
        <f t="shared" si="622"/>
        <v/>
      </c>
      <c r="N4415" t="str">
        <f t="shared" si="618"/>
        <v/>
      </c>
      <c r="O4415" t="str">
        <f t="shared" si="619"/>
        <v/>
      </c>
    </row>
    <row r="4416" spans="1:15" x14ac:dyDescent="0.25">
      <c r="A4416" s="2">
        <v>43233.067169525457</v>
      </c>
      <c r="B4416">
        <v>681.67</v>
      </c>
      <c r="C4416">
        <v>0.111</v>
      </c>
      <c r="D4416" t="s">
        <v>6</v>
      </c>
      <c r="E4416">
        <v>681.2913948111601</v>
      </c>
      <c r="F4416">
        <v>681.53495834967998</v>
      </c>
      <c r="G4416" s="5">
        <f t="shared" ca="1" si="620"/>
        <v>-4.1303150649379467E-4</v>
      </c>
      <c r="H4416" s="5">
        <f t="shared" ca="1" si="621"/>
        <v>-0.28139481116011211</v>
      </c>
      <c r="I4416" s="6">
        <f t="shared" si="614"/>
        <v>4415</v>
      </c>
      <c r="J4416">
        <f t="shared" si="615"/>
        <v>1.3810607959495798</v>
      </c>
      <c r="K4416">
        <f t="shared" si="616"/>
        <v>2.3430963022387359</v>
      </c>
      <c r="L4416">
        <f t="shared" si="617"/>
        <v>-0.54204378827113797</v>
      </c>
      <c r="M4416" t="str">
        <f t="shared" si="622"/>
        <v/>
      </c>
      <c r="N4416" t="str">
        <f t="shared" si="618"/>
        <v/>
      </c>
      <c r="O4416" t="str">
        <f t="shared" si="619"/>
        <v/>
      </c>
    </row>
    <row r="4417" spans="1:15" x14ac:dyDescent="0.25">
      <c r="A4417" s="2">
        <v>43233.067310636572</v>
      </c>
      <c r="B4417">
        <v>681.67</v>
      </c>
      <c r="C4417">
        <v>0.16789999999999999</v>
      </c>
      <c r="D4417" t="s">
        <v>6</v>
      </c>
      <c r="E4417">
        <v>681.2913948111601</v>
      </c>
      <c r="F4417">
        <v>681.51212394968002</v>
      </c>
      <c r="G4417" s="5">
        <f t="shared" ca="1" si="620"/>
        <v>-4.1303150649379467E-4</v>
      </c>
      <c r="H4417" s="5">
        <f t="shared" ca="1" si="621"/>
        <v>-0.28139481116011211</v>
      </c>
      <c r="I4417" s="6">
        <f t="shared" si="614"/>
        <v>4416</v>
      </c>
      <c r="J4417">
        <f t="shared" si="615"/>
        <v>1.1414541231596615</v>
      </c>
      <c r="K4417">
        <f t="shared" si="616"/>
        <v>2.3365318017462844</v>
      </c>
      <c r="L4417">
        <f t="shared" si="617"/>
        <v>-0.41666632674635273</v>
      </c>
      <c r="M4417" t="str">
        <f t="shared" si="622"/>
        <v/>
      </c>
      <c r="N4417" t="str">
        <f t="shared" si="618"/>
        <v/>
      </c>
      <c r="O4417" t="str">
        <f t="shared" si="619"/>
        <v/>
      </c>
    </row>
    <row r="4418" spans="1:15" x14ac:dyDescent="0.25">
      <c r="A4418" s="2">
        <v>43233.067440543979</v>
      </c>
      <c r="B4418">
        <v>681.66</v>
      </c>
      <c r="C4418">
        <v>4.4499999999999998E-2</v>
      </c>
      <c r="D4418" t="s">
        <v>5</v>
      </c>
      <c r="E4418">
        <v>681.28765681115999</v>
      </c>
      <c r="F4418">
        <v>681.51212394968002</v>
      </c>
      <c r="G4418" s="5">
        <f t="shared" ca="1" si="620"/>
        <v>-4.0754710346522713E-4</v>
      </c>
      <c r="H4418" s="5">
        <f t="shared" ca="1" si="621"/>
        <v>-0.27765681115999996</v>
      </c>
      <c r="I4418" s="6">
        <f t="shared" si="614"/>
        <v>4417</v>
      </c>
      <c r="J4418">
        <f t="shared" si="615"/>
        <v>0.90801231072268251</v>
      </c>
      <c r="K4418">
        <f t="shared" si="616"/>
        <v>2.3210065836621854</v>
      </c>
      <c r="L4418">
        <f t="shared" si="617"/>
        <v>-0.37204216343074525</v>
      </c>
      <c r="M4418" t="str">
        <f t="shared" si="622"/>
        <v/>
      </c>
      <c r="N4418" t="str">
        <f t="shared" si="618"/>
        <v/>
      </c>
      <c r="O4418" t="str">
        <f t="shared" si="619"/>
        <v/>
      </c>
    </row>
    <row r="4419" spans="1:15" x14ac:dyDescent="0.25">
      <c r="A4419" s="2">
        <v>43233.067560787043</v>
      </c>
      <c r="B4419">
        <v>681.66</v>
      </c>
      <c r="C4419">
        <v>0.16789999999999999</v>
      </c>
      <c r="D4419" t="s">
        <v>5</v>
      </c>
      <c r="E4419">
        <v>681.27355321115999</v>
      </c>
      <c r="F4419">
        <v>681.51212394968002</v>
      </c>
      <c r="G4419" s="5">
        <f t="shared" ca="1" si="620"/>
        <v>-3.8685372405512032E-4</v>
      </c>
      <c r="H4419" s="5">
        <f t="shared" ca="1" si="621"/>
        <v>-0.26355321116000141</v>
      </c>
      <c r="I4419" s="6">
        <f t="shared" si="614"/>
        <v>4418</v>
      </c>
      <c r="J4419">
        <f t="shared" si="615"/>
        <v>0.77065932749579247</v>
      </c>
      <c r="K4419">
        <f t="shared" si="616"/>
        <v>2.3252029172776005</v>
      </c>
      <c r="L4419">
        <f t="shared" si="617"/>
        <v>-0.25922869914575741</v>
      </c>
      <c r="M4419" t="str">
        <f t="shared" si="622"/>
        <v/>
      </c>
      <c r="N4419" t="str">
        <f t="shared" si="618"/>
        <v/>
      </c>
      <c r="O4419" t="str">
        <f t="shared" si="619"/>
        <v/>
      </c>
    </row>
    <row r="4420" spans="1:15" x14ac:dyDescent="0.25">
      <c r="A4420" s="2">
        <v>43233.067703078697</v>
      </c>
      <c r="B4420">
        <v>681.67</v>
      </c>
      <c r="C4420">
        <v>0.85599999999999998</v>
      </c>
      <c r="D4420" t="s">
        <v>6</v>
      </c>
      <c r="E4420">
        <v>681.27355321115999</v>
      </c>
      <c r="F4420">
        <v>681.39570794968006</v>
      </c>
      <c r="G4420" s="5">
        <f t="shared" ca="1" si="620"/>
        <v>-3.8685372405512032E-4</v>
      </c>
      <c r="H4420" s="5">
        <f t="shared" ca="1" si="621"/>
        <v>-0.26355321116000141</v>
      </c>
      <c r="I4420" s="6">
        <f t="shared" ref="I4420:I4483" si="623">I4419+1</f>
        <v>4419</v>
      </c>
      <c r="J4420">
        <f t="shared" si="615"/>
        <v>0.72413105015127144</v>
      </c>
      <c r="K4420">
        <f t="shared" si="616"/>
        <v>2.3210577977186424</v>
      </c>
      <c r="L4420">
        <f t="shared" si="617"/>
        <v>5.6814160327391228E-2</v>
      </c>
      <c r="M4420" t="str">
        <f t="shared" si="622"/>
        <v/>
      </c>
      <c r="N4420" t="str">
        <f t="shared" si="618"/>
        <v/>
      </c>
      <c r="O4420" t="str">
        <f t="shared" si="619"/>
        <v/>
      </c>
    </row>
    <row r="4421" spans="1:15" x14ac:dyDescent="0.25">
      <c r="A4421" s="2">
        <v>43233.067841990742</v>
      </c>
      <c r="B4421">
        <v>681.67</v>
      </c>
      <c r="C4421">
        <v>0.91700000000000004</v>
      </c>
      <c r="D4421" t="s">
        <v>6</v>
      </c>
      <c r="E4421">
        <v>681.27355321115999</v>
      </c>
      <c r="F4421">
        <v>681.27099594968001</v>
      </c>
      <c r="G4421" s="5">
        <f t="shared" ca="1" si="620"/>
        <v>-3.8685372405512032E-4</v>
      </c>
      <c r="H4421" s="5">
        <f t="shared" ca="1" si="621"/>
        <v>-0.26355321116000141</v>
      </c>
      <c r="I4421" s="6">
        <f t="shared" si="623"/>
        <v>4420</v>
      </c>
      <c r="J4421">
        <f t="shared" si="615"/>
        <v>0.62269974759664137</v>
      </c>
      <c r="K4421">
        <f t="shared" si="616"/>
        <v>2.3087631576103567</v>
      </c>
      <c r="L4421">
        <f t="shared" si="617"/>
        <v>0.12747095839313755</v>
      </c>
      <c r="M4421" t="str">
        <f t="shared" si="622"/>
        <v/>
      </c>
      <c r="N4421" t="str">
        <f t="shared" si="618"/>
        <v/>
      </c>
      <c r="O4421" t="str">
        <f t="shared" si="619"/>
        <v/>
      </c>
    </row>
    <row r="4422" spans="1:15" x14ac:dyDescent="0.25">
      <c r="A4422" s="2">
        <v>43233.067990162039</v>
      </c>
      <c r="B4422">
        <v>681.67</v>
      </c>
      <c r="C4422">
        <v>1.9863</v>
      </c>
      <c r="D4422" t="s">
        <v>6</v>
      </c>
      <c r="E4422">
        <v>681.27355321115999</v>
      </c>
      <c r="F4422">
        <v>681.00085914968008</v>
      </c>
      <c r="G4422" s="5">
        <f t="shared" ca="1" si="620"/>
        <v>-3.8685372405512032E-4</v>
      </c>
      <c r="H4422" s="5">
        <f t="shared" ca="1" si="621"/>
        <v>-0.26355321116000141</v>
      </c>
      <c r="I4422" s="6">
        <f t="shared" si="623"/>
        <v>4421</v>
      </c>
      <c r="J4422">
        <f t="shared" si="615"/>
        <v>0.49108861310924112</v>
      </c>
      <c r="K4422">
        <f t="shared" si="616"/>
        <v>2.2802847917152547</v>
      </c>
      <c r="L4422">
        <f t="shared" si="617"/>
        <v>0.65571256376535525</v>
      </c>
      <c r="M4422" t="str">
        <f t="shared" si="622"/>
        <v/>
      </c>
      <c r="N4422" t="str">
        <f t="shared" si="618"/>
        <v/>
      </c>
      <c r="O4422" t="str">
        <f t="shared" si="619"/>
        <v/>
      </c>
    </row>
    <row r="4423" spans="1:15" x14ac:dyDescent="0.25">
      <c r="A4423" s="2">
        <v>43233.068416643517</v>
      </c>
      <c r="B4423">
        <v>681.67</v>
      </c>
      <c r="C4423">
        <v>0.01</v>
      </c>
      <c r="D4423" t="s">
        <v>6</v>
      </c>
      <c r="E4423">
        <v>681.27355321115999</v>
      </c>
      <c r="F4423">
        <v>680.99949914967999</v>
      </c>
      <c r="G4423" s="5">
        <f t="shared" ca="1" si="620"/>
        <v>-3.8685372405512032E-4</v>
      </c>
      <c r="H4423" s="5">
        <f t="shared" ca="1" si="621"/>
        <v>-0.26355321116000141</v>
      </c>
      <c r="I4423" s="6">
        <f t="shared" si="623"/>
        <v>4422</v>
      </c>
      <c r="J4423">
        <f t="shared" ref="J4423:J4486" si="624">FORECAST(I4423,C4388:C4422,I4388:I4422)</f>
        <v>0.50224837532772426</v>
      </c>
      <c r="K4423">
        <f t="shared" ref="K4423:K4486" si="625">STEYX(C4388:C4422,I4388:I4422)</f>
        <v>2.2722740201363187</v>
      </c>
      <c r="L4423">
        <f t="shared" ref="L4423:L4486" si="626">(C4423-J4423)/K4423</f>
        <v>-0.21663248840832727</v>
      </c>
      <c r="M4423" t="str">
        <f t="shared" si="622"/>
        <v/>
      </c>
      <c r="N4423" t="str">
        <f t="shared" ref="N4423:N4486" si="627">IF(M4423=1,H4423,"")</f>
        <v/>
      </c>
      <c r="O4423" t="str">
        <f t="shared" ref="O4423:O4486" si="628">IF(M4423=1,IF(ISNUMBER(M4422),"",H4423),"")</f>
        <v/>
      </c>
    </row>
    <row r="4424" spans="1:15" x14ac:dyDescent="0.25">
      <c r="A4424" s="2">
        <v>43233.068416643517</v>
      </c>
      <c r="B4424">
        <v>681.67</v>
      </c>
      <c r="C4424">
        <v>3.899963E-2</v>
      </c>
      <c r="D4424" t="s">
        <v>6</v>
      </c>
      <c r="E4424">
        <v>681.27355321115999</v>
      </c>
      <c r="F4424">
        <v>680.99419519999992</v>
      </c>
      <c r="G4424" s="5">
        <f t="shared" ca="1" si="620"/>
        <v>-3.8685372405512032E-4</v>
      </c>
      <c r="H4424" s="5">
        <f t="shared" ca="1" si="621"/>
        <v>-0.26355321116000141</v>
      </c>
      <c r="I4424" s="6">
        <f t="shared" si="623"/>
        <v>4423</v>
      </c>
      <c r="J4424">
        <f t="shared" si="624"/>
        <v>0.63623319589913763</v>
      </c>
      <c r="K4424">
        <f t="shared" si="625"/>
        <v>2.1594758462225618</v>
      </c>
      <c r="L4424">
        <f t="shared" si="626"/>
        <v>-0.27656413334922991</v>
      </c>
      <c r="M4424" t="str">
        <f t="shared" si="622"/>
        <v/>
      </c>
      <c r="N4424" t="str">
        <f t="shared" si="627"/>
        <v/>
      </c>
      <c r="O4424" t="str">
        <f t="shared" si="628"/>
        <v/>
      </c>
    </row>
    <row r="4425" spans="1:15" x14ac:dyDescent="0.25">
      <c r="A4425" s="2">
        <v>43233.068463263888</v>
      </c>
      <c r="B4425">
        <v>681.67</v>
      </c>
      <c r="C4425">
        <v>2.5000000000000001E-2</v>
      </c>
      <c r="D4425" t="s">
        <v>6</v>
      </c>
      <c r="E4425">
        <v>681.27355321115999</v>
      </c>
      <c r="F4425">
        <v>680.99079520000009</v>
      </c>
      <c r="G4425" s="5">
        <f t="shared" ca="1" si="620"/>
        <v>-3.8685372405512032E-4</v>
      </c>
      <c r="H4425" s="5">
        <f t="shared" ca="1" si="621"/>
        <v>-0.26355321116000141</v>
      </c>
      <c r="I4425" s="6">
        <f t="shared" si="623"/>
        <v>4424</v>
      </c>
      <c r="J4425">
        <f t="shared" si="624"/>
        <v>0.43998587334456829</v>
      </c>
      <c r="K4425">
        <f t="shared" si="625"/>
        <v>2.1431098781980751</v>
      </c>
      <c r="L4425">
        <f t="shared" si="626"/>
        <v>-0.19363723604012689</v>
      </c>
      <c r="M4425" t="str">
        <f t="shared" si="622"/>
        <v/>
      </c>
      <c r="N4425" t="str">
        <f t="shared" si="627"/>
        <v/>
      </c>
      <c r="O4425" t="str">
        <f t="shared" si="628"/>
        <v/>
      </c>
    </row>
    <row r="4426" spans="1:15" x14ac:dyDescent="0.25">
      <c r="A4426" s="2">
        <v>43233.06847140046</v>
      </c>
      <c r="B4426">
        <v>681.66</v>
      </c>
      <c r="C4426">
        <v>0.38565185000000002</v>
      </c>
      <c r="D4426" t="s">
        <v>5</v>
      </c>
      <c r="E4426">
        <v>681.24115845575989</v>
      </c>
      <c r="F4426">
        <v>680.99079520000009</v>
      </c>
      <c r="G4426" s="5">
        <f t="shared" ca="1" si="620"/>
        <v>-3.393195682480501E-4</v>
      </c>
      <c r="H4426" s="5">
        <f t="shared" ca="1" si="621"/>
        <v>-0.23115845576000993</v>
      </c>
      <c r="I4426" s="6">
        <f t="shared" si="623"/>
        <v>4425</v>
      </c>
      <c r="J4426">
        <f t="shared" si="624"/>
        <v>0.26220447729411944</v>
      </c>
      <c r="K4426">
        <f t="shared" si="625"/>
        <v>2.128698423792561</v>
      </c>
      <c r="L4426">
        <f t="shared" si="626"/>
        <v>5.7991950069631079E-2</v>
      </c>
      <c r="M4426" t="str">
        <f t="shared" si="622"/>
        <v/>
      </c>
      <c r="N4426" t="str">
        <f t="shared" si="627"/>
        <v/>
      </c>
      <c r="O4426" t="str">
        <f t="shared" si="628"/>
        <v/>
      </c>
    </row>
    <row r="4427" spans="1:15" x14ac:dyDescent="0.25">
      <c r="A4427" s="2">
        <v>43233.068471458333</v>
      </c>
      <c r="B4427">
        <v>681.66</v>
      </c>
      <c r="C4427">
        <v>6.4227999999999996E-4</v>
      </c>
      <c r="D4427" t="s">
        <v>5</v>
      </c>
      <c r="E4427">
        <v>681.24110450423996</v>
      </c>
      <c r="F4427">
        <v>680.99079520000009</v>
      </c>
      <c r="G4427" s="5">
        <f t="shared" ca="1" si="620"/>
        <v>-3.3924039919502663E-4</v>
      </c>
      <c r="H4427" s="5">
        <f t="shared" ca="1" si="621"/>
        <v>-0.23110450424007922</v>
      </c>
      <c r="I4427" s="6">
        <f t="shared" si="623"/>
        <v>4426</v>
      </c>
      <c r="J4427">
        <f t="shared" si="624"/>
        <v>0.12660749435292473</v>
      </c>
      <c r="K4427">
        <f t="shared" si="625"/>
        <v>2.109875233124054</v>
      </c>
      <c r="L4427">
        <f t="shared" si="626"/>
        <v>-5.9702684014357722E-2</v>
      </c>
      <c r="M4427" t="str">
        <f t="shared" si="622"/>
        <v/>
      </c>
      <c r="N4427" t="str">
        <f t="shared" si="627"/>
        <v/>
      </c>
      <c r="O4427" t="str">
        <f t="shared" si="628"/>
        <v/>
      </c>
    </row>
    <row r="4428" spans="1:15" x14ac:dyDescent="0.25">
      <c r="A4428" s="2">
        <v>43233.068471458333</v>
      </c>
      <c r="B4428">
        <v>681.45</v>
      </c>
      <c r="C4428">
        <v>1.9357719999999998E-2</v>
      </c>
      <c r="D4428" t="s">
        <v>5</v>
      </c>
      <c r="E4428">
        <v>681.24029148</v>
      </c>
      <c r="F4428">
        <v>680.99079520000009</v>
      </c>
      <c r="G4428" s="5">
        <f t="shared" ca="1" si="620"/>
        <v>-3.3804735697545902E-4</v>
      </c>
      <c r="H4428" s="5">
        <f t="shared" ca="1" si="621"/>
        <v>-0.23029148000000532</v>
      </c>
      <c r="I4428" s="6">
        <f t="shared" si="623"/>
        <v>4427</v>
      </c>
      <c r="J4428">
        <f t="shared" si="624"/>
        <v>0.60859335794957303</v>
      </c>
      <c r="K4428">
        <f t="shared" si="625"/>
        <v>1.3160107474677707</v>
      </c>
      <c r="L4428">
        <f t="shared" si="626"/>
        <v>-0.44774378863042186</v>
      </c>
      <c r="M4428" t="str">
        <f t="shared" si="622"/>
        <v/>
      </c>
      <c r="N4428" t="str">
        <f t="shared" si="627"/>
        <v/>
      </c>
      <c r="O4428" t="str">
        <f t="shared" si="628"/>
        <v/>
      </c>
    </row>
    <row r="4429" spans="1:15" x14ac:dyDescent="0.25">
      <c r="A4429" s="2">
        <v>43233.068593171287</v>
      </c>
      <c r="B4429">
        <v>681.25</v>
      </c>
      <c r="C4429">
        <v>1.01E-2</v>
      </c>
      <c r="D4429" t="s">
        <v>5</v>
      </c>
      <c r="E4429">
        <v>681.24027128</v>
      </c>
      <c r="F4429">
        <v>680.99079520000009</v>
      </c>
      <c r="G4429" s="5">
        <f t="shared" ca="1" si="620"/>
        <v>-3.3801771519958469E-4</v>
      </c>
      <c r="H4429" s="5">
        <f t="shared" ca="1" si="621"/>
        <v>-0.23027128000001085</v>
      </c>
      <c r="I4429" s="6">
        <f t="shared" si="623"/>
        <v>4428</v>
      </c>
      <c r="J4429">
        <f t="shared" si="624"/>
        <v>0.49304788497478569</v>
      </c>
      <c r="K4429">
        <f t="shared" si="625"/>
        <v>1.3157820168924161</v>
      </c>
      <c r="L4429">
        <f t="shared" si="626"/>
        <v>-0.36704247266990392</v>
      </c>
      <c r="M4429" t="str">
        <f t="shared" si="622"/>
        <v/>
      </c>
      <c r="N4429" t="str">
        <f t="shared" si="627"/>
        <v/>
      </c>
      <c r="O4429" t="str">
        <f t="shared" si="628"/>
        <v/>
      </c>
    </row>
    <row r="4430" spans="1:15" x14ac:dyDescent="0.25">
      <c r="A4430" s="2">
        <v>43233.068603680556</v>
      </c>
      <c r="B4430">
        <v>681.25</v>
      </c>
      <c r="C4430">
        <v>0.11624125</v>
      </c>
      <c r="D4430" t="s">
        <v>5</v>
      </c>
      <c r="E4430">
        <v>681.24003879750012</v>
      </c>
      <c r="F4430">
        <v>680.99079520000009</v>
      </c>
      <c r="G4430" s="5">
        <f t="shared" ca="1" si="620"/>
        <v>-3.3767656684739874E-4</v>
      </c>
      <c r="H4430" s="5">
        <f t="shared" ca="1" si="621"/>
        <v>-0.23003879750012857</v>
      </c>
      <c r="I4430" s="6">
        <f t="shared" si="623"/>
        <v>4429</v>
      </c>
      <c r="J4430">
        <f t="shared" si="624"/>
        <v>0.42590734430251587</v>
      </c>
      <c r="K4430">
        <f t="shared" si="625"/>
        <v>1.3179544751209085</v>
      </c>
      <c r="L4430">
        <f t="shared" si="626"/>
        <v>-0.23495962884006844</v>
      </c>
      <c r="M4430" t="str">
        <f t="shared" si="622"/>
        <v/>
      </c>
      <c r="N4430" t="str">
        <f t="shared" si="627"/>
        <v/>
      </c>
      <c r="O4430" t="str">
        <f t="shared" si="628"/>
        <v/>
      </c>
    </row>
    <row r="4431" spans="1:15" x14ac:dyDescent="0.25">
      <c r="A4431" s="2">
        <v>43233.068603680556</v>
      </c>
      <c r="B4431">
        <v>681.25</v>
      </c>
      <c r="C4431">
        <v>8.39875E-3</v>
      </c>
      <c r="D4431" t="s">
        <v>5</v>
      </c>
      <c r="E4431">
        <v>681.24002200000007</v>
      </c>
      <c r="F4431">
        <v>680.99079520000009</v>
      </c>
      <c r="G4431" s="5">
        <f t="shared" ca="1" si="620"/>
        <v>-3.3765191793161604E-4</v>
      </c>
      <c r="H4431" s="5">
        <f t="shared" ca="1" si="621"/>
        <v>-0.23002200000007633</v>
      </c>
      <c r="I4431" s="6">
        <f t="shared" si="623"/>
        <v>4430</v>
      </c>
      <c r="J4431">
        <f t="shared" si="624"/>
        <v>0.35168066964705247</v>
      </c>
      <c r="K4431">
        <f t="shared" si="625"/>
        <v>1.3180211965248787</v>
      </c>
      <c r="L4431">
        <f t="shared" si="626"/>
        <v>-0.26045250300386402</v>
      </c>
      <c r="M4431" t="str">
        <f t="shared" si="622"/>
        <v/>
      </c>
      <c r="N4431" t="str">
        <f t="shared" si="627"/>
        <v/>
      </c>
      <c r="O4431" t="str">
        <f t="shared" si="628"/>
        <v/>
      </c>
    </row>
    <row r="4432" spans="1:15" x14ac:dyDescent="0.25">
      <c r="A4432" s="2">
        <v>43233.068606851863</v>
      </c>
      <c r="B4432">
        <v>681.25</v>
      </c>
      <c r="C4432">
        <v>1.60125E-3</v>
      </c>
      <c r="D4432" t="s">
        <v>5</v>
      </c>
      <c r="E4432">
        <v>681.24001879750006</v>
      </c>
      <c r="F4432">
        <v>680.99079520000009</v>
      </c>
      <c r="G4432" s="5">
        <f t="shared" ca="1" si="620"/>
        <v>-3.376472185327571E-4</v>
      </c>
      <c r="H4432" s="5">
        <f t="shared" ca="1" si="621"/>
        <v>-0.23001879750017906</v>
      </c>
      <c r="I4432" s="6">
        <f t="shared" si="623"/>
        <v>4431</v>
      </c>
      <c r="J4432">
        <f t="shared" si="624"/>
        <v>0.20905917073952196</v>
      </c>
      <c r="K4432">
        <f t="shared" si="625"/>
        <v>1.2985678371119227</v>
      </c>
      <c r="L4432">
        <f t="shared" si="626"/>
        <v>-0.15975901667248926</v>
      </c>
      <c r="M4432" t="str">
        <f t="shared" si="622"/>
        <v/>
      </c>
      <c r="N4432" t="str">
        <f t="shared" si="627"/>
        <v/>
      </c>
      <c r="O4432" t="str">
        <f t="shared" si="628"/>
        <v/>
      </c>
    </row>
    <row r="4433" spans="1:15" x14ac:dyDescent="0.25">
      <c r="A4433" s="2">
        <v>43233.068606851863</v>
      </c>
      <c r="B4433">
        <v>681.25</v>
      </c>
      <c r="C4433">
        <v>9.3987500000000009E-3</v>
      </c>
      <c r="D4433" t="s">
        <v>5</v>
      </c>
      <c r="E4433">
        <v>681.24</v>
      </c>
      <c r="F4433">
        <v>680.99079520000009</v>
      </c>
      <c r="G4433" s="5">
        <f t="shared" ca="1" si="620"/>
        <v>-3.3761963478365657E-4</v>
      </c>
      <c r="H4433" s="5">
        <f t="shared" ca="1" si="621"/>
        <v>-0.23000000000001822</v>
      </c>
      <c r="I4433" s="6">
        <f t="shared" si="623"/>
        <v>4432</v>
      </c>
      <c r="J4433">
        <f t="shared" si="624"/>
        <v>7.565801050421328E-2</v>
      </c>
      <c r="K4433">
        <f t="shared" si="625"/>
        <v>1.2791125018247484</v>
      </c>
      <c r="L4433">
        <f t="shared" si="626"/>
        <v>-5.1800963879009509E-2</v>
      </c>
      <c r="M4433" t="str">
        <f t="shared" si="622"/>
        <v/>
      </c>
      <c r="N4433" t="str">
        <f t="shared" si="627"/>
        <v/>
      </c>
      <c r="O4433" t="str">
        <f t="shared" si="628"/>
        <v/>
      </c>
    </row>
    <row r="4434" spans="1:15" x14ac:dyDescent="0.25">
      <c r="A4434" s="2">
        <v>43233.068610740738</v>
      </c>
      <c r="B4434">
        <v>681.24</v>
      </c>
      <c r="C4434">
        <v>9.9987387499999993</v>
      </c>
      <c r="D4434" t="s">
        <v>5</v>
      </c>
      <c r="E4434">
        <v>680.99057756249999</v>
      </c>
      <c r="F4434">
        <v>680.99079520000009</v>
      </c>
      <c r="G4434" s="5">
        <f t="shared" ca="1" si="620"/>
        <v>2.8520860845853715E-5</v>
      </c>
      <c r="H4434" s="5">
        <f t="shared" ca="1" si="621"/>
        <v>1.9422437499997613E-2</v>
      </c>
      <c r="I4434" s="6">
        <f t="shared" si="623"/>
        <v>4433</v>
      </c>
      <c r="J4434">
        <f t="shared" si="624"/>
        <v>1.8566107395088238E-3</v>
      </c>
      <c r="K4434">
        <f t="shared" si="625"/>
        <v>1.2769381718096093</v>
      </c>
      <c r="L4434">
        <f t="shared" si="626"/>
        <v>7.828791056573583</v>
      </c>
      <c r="M4434" t="str">
        <f t="shared" si="622"/>
        <v/>
      </c>
      <c r="N4434" t="str">
        <f t="shared" si="627"/>
        <v/>
      </c>
      <c r="O4434" t="str">
        <f t="shared" si="628"/>
        <v/>
      </c>
    </row>
    <row r="4435" spans="1:15" x14ac:dyDescent="0.25">
      <c r="A4435" s="2">
        <v>43233.068612731477</v>
      </c>
      <c r="B4435">
        <v>681.24</v>
      </c>
      <c r="C4435">
        <v>1.26125E-3</v>
      </c>
      <c r="D4435" t="s">
        <v>5</v>
      </c>
      <c r="E4435">
        <v>680.99051450000002</v>
      </c>
      <c r="F4435">
        <v>680.99079520000009</v>
      </c>
      <c r="G4435" s="5">
        <f t="shared" ca="1" si="620"/>
        <v>2.8613467566842884E-5</v>
      </c>
      <c r="H4435" s="5">
        <f t="shared" ca="1" si="621"/>
        <v>1.9485499999973399E-2</v>
      </c>
      <c r="I4435" s="6">
        <f t="shared" si="623"/>
        <v>4434</v>
      </c>
      <c r="J4435">
        <f t="shared" si="624"/>
        <v>1.0069765583025205</v>
      </c>
      <c r="K4435">
        <f t="shared" si="625"/>
        <v>2.074152598080675</v>
      </c>
      <c r="L4435">
        <f t="shared" si="626"/>
        <v>-0.48488009475925881</v>
      </c>
      <c r="M4435" t="str">
        <f t="shared" si="622"/>
        <v/>
      </c>
      <c r="N4435" t="str">
        <f t="shared" si="627"/>
        <v/>
      </c>
      <c r="O4435" t="str">
        <f t="shared" si="628"/>
        <v/>
      </c>
    </row>
    <row r="4436" spans="1:15" x14ac:dyDescent="0.25">
      <c r="A4436" s="2">
        <v>43233.068612731477</v>
      </c>
      <c r="B4436">
        <v>681.24</v>
      </c>
      <c r="C4436">
        <v>1.0290000000000001E-2</v>
      </c>
      <c r="D4436" t="s">
        <v>5</v>
      </c>
      <c r="E4436">
        <v>680.99</v>
      </c>
      <c r="F4436">
        <v>680.99079520000009</v>
      </c>
      <c r="G4436" s="5">
        <f t="shared" ca="1" si="620"/>
        <v>2.9369006887172347E-5</v>
      </c>
      <c r="H4436" s="5">
        <f t="shared" ca="1" si="621"/>
        <v>2.0000000000095497E-2</v>
      </c>
      <c r="I4436" s="6">
        <f t="shared" si="623"/>
        <v>4435</v>
      </c>
      <c r="J4436">
        <f t="shared" si="624"/>
        <v>0.81888972576470564</v>
      </c>
      <c r="K4436">
        <f t="shared" si="625"/>
        <v>2.0694924464252047</v>
      </c>
      <c r="L4436">
        <f t="shared" si="626"/>
        <v>-0.39072369032390664</v>
      </c>
      <c r="M4436" t="str">
        <f t="shared" si="622"/>
        <v/>
      </c>
      <c r="N4436" t="str">
        <f t="shared" si="627"/>
        <v/>
      </c>
      <c r="O4436" t="str">
        <f t="shared" si="628"/>
        <v/>
      </c>
    </row>
    <row r="4437" spans="1:15" x14ac:dyDescent="0.25">
      <c r="A4437" s="2">
        <v>43233.068613958327</v>
      </c>
      <c r="B4437">
        <v>680.99</v>
      </c>
      <c r="C4437">
        <v>4.8540000000000001</v>
      </c>
      <c r="D4437" t="s">
        <v>5</v>
      </c>
      <c r="E4437">
        <v>680.99</v>
      </c>
      <c r="F4437">
        <v>680.99079520000009</v>
      </c>
      <c r="G4437" s="5">
        <f t="shared" ca="1" si="620"/>
        <v>2.9369006887005404E-5</v>
      </c>
      <c r="H4437" s="5">
        <f t="shared" ca="1" si="621"/>
        <v>1.999999999998181E-2</v>
      </c>
      <c r="I4437" s="6">
        <f t="shared" si="623"/>
        <v>4436</v>
      </c>
      <c r="J4437">
        <f t="shared" si="624"/>
        <v>0.69863432196639508</v>
      </c>
      <c r="K4437">
        <f t="shared" si="625"/>
        <v>2.0731828723856371</v>
      </c>
      <c r="L4437">
        <f t="shared" si="626"/>
        <v>2.0043411188574862</v>
      </c>
      <c r="M4437" t="str">
        <f t="shared" si="622"/>
        <v/>
      </c>
      <c r="N4437" t="str">
        <f t="shared" si="627"/>
        <v/>
      </c>
      <c r="O4437" t="str">
        <f t="shared" si="628"/>
        <v/>
      </c>
    </row>
    <row r="4438" spans="1:15" x14ac:dyDescent="0.25">
      <c r="A4438" s="2">
        <v>43233.068614178243</v>
      </c>
      <c r="B4438">
        <v>680.99</v>
      </c>
      <c r="C4438">
        <v>1.84E-2</v>
      </c>
      <c r="D4438" t="s">
        <v>5</v>
      </c>
      <c r="E4438">
        <v>680.99</v>
      </c>
      <c r="F4438">
        <v>680.99079520000009</v>
      </c>
      <c r="G4438" s="5">
        <f t="shared" ca="1" si="620"/>
        <v>2.9369006887005404E-5</v>
      </c>
      <c r="H4438" s="5">
        <f t="shared" ca="1" si="621"/>
        <v>1.999999999998181E-2</v>
      </c>
      <c r="I4438" s="6">
        <f t="shared" si="623"/>
        <v>4437</v>
      </c>
      <c r="J4438">
        <f t="shared" si="624"/>
        <v>1.1903344371260509</v>
      </c>
      <c r="K4438">
        <f t="shared" si="625"/>
        <v>2.1782232199277254</v>
      </c>
      <c r="L4438">
        <f t="shared" si="626"/>
        <v>-0.53802311278498649</v>
      </c>
      <c r="M4438" t="str">
        <f t="shared" si="622"/>
        <v/>
      </c>
      <c r="N4438" t="str">
        <f t="shared" si="627"/>
        <v/>
      </c>
      <c r="O4438" t="str">
        <f t="shared" si="628"/>
        <v/>
      </c>
    </row>
    <row r="4439" spans="1:15" x14ac:dyDescent="0.25">
      <c r="A4439" s="2">
        <v>43233.06869847222</v>
      </c>
      <c r="B4439">
        <v>681</v>
      </c>
      <c r="C4439">
        <v>0.39760000000000001</v>
      </c>
      <c r="D4439" t="s">
        <v>6</v>
      </c>
      <c r="E4439">
        <v>680.99</v>
      </c>
      <c r="F4439">
        <v>680.99</v>
      </c>
      <c r="G4439" s="5">
        <f t="shared" ca="1" si="620"/>
        <v>2.9369006887005404E-5</v>
      </c>
      <c r="H4439" s="5">
        <f t="shared" ca="1" si="621"/>
        <v>1.999999999998181E-2</v>
      </c>
      <c r="I4439" s="6">
        <f t="shared" si="623"/>
        <v>4438</v>
      </c>
      <c r="J4439">
        <f t="shared" si="624"/>
        <v>0.99675990690756322</v>
      </c>
      <c r="K4439">
        <f t="shared" si="625"/>
        <v>2.1776598685535413</v>
      </c>
      <c r="L4439">
        <f t="shared" si="626"/>
        <v>-0.27513934364118164</v>
      </c>
      <c r="M4439" t="str">
        <f t="shared" si="622"/>
        <v/>
      </c>
      <c r="N4439" t="str">
        <f t="shared" si="627"/>
        <v/>
      </c>
      <c r="O4439" t="str">
        <f t="shared" si="628"/>
        <v/>
      </c>
    </row>
    <row r="4440" spans="1:15" x14ac:dyDescent="0.25">
      <c r="A4440" s="2">
        <v>43233.068757766203</v>
      </c>
      <c r="B4440">
        <v>680.99</v>
      </c>
      <c r="C4440">
        <v>5.1276000000000002</v>
      </c>
      <c r="D4440" t="s">
        <v>5</v>
      </c>
      <c r="E4440">
        <v>680.98199999999997</v>
      </c>
      <c r="F4440">
        <v>680.99</v>
      </c>
      <c r="G4440" s="5">
        <f t="shared" ca="1" si="620"/>
        <v>4.1117092669145455E-5</v>
      </c>
      <c r="H4440" s="5">
        <f t="shared" ca="1" si="621"/>
        <v>2.8000000000020009E-2</v>
      </c>
      <c r="I4440" s="6">
        <f t="shared" si="623"/>
        <v>4439</v>
      </c>
      <c r="J4440">
        <f t="shared" si="624"/>
        <v>0.85816767584874754</v>
      </c>
      <c r="K4440">
        <f t="shared" si="625"/>
        <v>2.1713334136107276</v>
      </c>
      <c r="L4440">
        <f t="shared" si="626"/>
        <v>1.9662721060657284</v>
      </c>
      <c r="M4440" t="str">
        <f t="shared" si="622"/>
        <v/>
      </c>
      <c r="N4440" t="str">
        <f t="shared" si="627"/>
        <v/>
      </c>
      <c r="O4440" t="str">
        <f t="shared" si="628"/>
        <v/>
      </c>
    </row>
    <row r="4441" spans="1:15" x14ac:dyDescent="0.25">
      <c r="A4441" s="2">
        <v>43233.068757766203</v>
      </c>
      <c r="B4441">
        <v>680.99</v>
      </c>
      <c r="C4441">
        <v>1</v>
      </c>
      <c r="D4441" t="s">
        <v>5</v>
      </c>
      <c r="E4441">
        <v>680.9799999999999</v>
      </c>
      <c r="F4441">
        <v>680.99</v>
      </c>
      <c r="G4441" s="5">
        <f t="shared" ca="1" si="620"/>
        <v>4.4054157244098807E-5</v>
      </c>
      <c r="H4441" s="5">
        <f t="shared" ca="1" si="621"/>
        <v>3.0000000000086402E-2</v>
      </c>
      <c r="I4441" s="6">
        <f t="shared" si="623"/>
        <v>4440</v>
      </c>
      <c r="J4441">
        <f t="shared" si="624"/>
        <v>1.3726889574958037</v>
      </c>
      <c r="K4441">
        <f t="shared" si="625"/>
        <v>2.2763227515753117</v>
      </c>
      <c r="L4441">
        <f t="shared" si="626"/>
        <v>-0.1637241279769695</v>
      </c>
      <c r="M4441" t="str">
        <f t="shared" si="622"/>
        <v/>
      </c>
      <c r="N4441" t="str">
        <f t="shared" si="627"/>
        <v/>
      </c>
      <c r="O4441" t="str">
        <f t="shared" si="628"/>
        <v/>
      </c>
    </row>
    <row r="4442" spans="1:15" x14ac:dyDescent="0.25">
      <c r="A4442" s="2">
        <v>43233.068757766203</v>
      </c>
      <c r="B4442">
        <v>680.98</v>
      </c>
      <c r="C4442">
        <v>1.5658300000000001</v>
      </c>
      <c r="D4442" t="s">
        <v>5</v>
      </c>
      <c r="E4442">
        <v>680.98000000000013</v>
      </c>
      <c r="F4442">
        <v>680.99</v>
      </c>
      <c r="G4442" s="5">
        <f t="shared" ca="1" si="620"/>
        <v>4.40541572437649E-5</v>
      </c>
      <c r="H4442" s="5">
        <f t="shared" ca="1" si="621"/>
        <v>2.9999999999859028E-2</v>
      </c>
      <c r="I4442" s="6">
        <f t="shared" si="623"/>
        <v>4441</v>
      </c>
      <c r="J4442">
        <f t="shared" si="624"/>
        <v>1.6437711720504069</v>
      </c>
      <c r="K4442">
        <f t="shared" si="625"/>
        <v>2.0920421277259309</v>
      </c>
      <c r="L4442">
        <f t="shared" si="626"/>
        <v>-3.7256024158141415E-2</v>
      </c>
      <c r="M4442" t="str">
        <f t="shared" si="622"/>
        <v/>
      </c>
      <c r="N4442" t="str">
        <f t="shared" si="627"/>
        <v/>
      </c>
      <c r="O4442" t="str">
        <f t="shared" si="628"/>
        <v/>
      </c>
    </row>
    <row r="4443" spans="1:15" x14ac:dyDescent="0.25">
      <c r="A4443" s="2">
        <v>43233.068861423613</v>
      </c>
      <c r="B4443">
        <v>680.99</v>
      </c>
      <c r="C4443">
        <v>3.2345000000000002</v>
      </c>
      <c r="D4443" t="s">
        <v>6</v>
      </c>
      <c r="E4443">
        <v>680.98000000000013</v>
      </c>
      <c r="F4443">
        <v>680.99</v>
      </c>
      <c r="G4443" s="5">
        <f t="shared" ca="1" si="620"/>
        <v>4.40541572437649E-5</v>
      </c>
      <c r="H4443" s="5">
        <f t="shared" ca="1" si="621"/>
        <v>2.9999999999859028E-2</v>
      </c>
      <c r="I4443" s="6">
        <f t="shared" si="623"/>
        <v>4442</v>
      </c>
      <c r="J4443">
        <f t="shared" si="624"/>
        <v>1.6367063950084031</v>
      </c>
      <c r="K4443">
        <f t="shared" si="625"/>
        <v>2.0901701751135264</v>
      </c>
      <c r="L4443">
        <f t="shared" si="626"/>
        <v>0.76443230508961491</v>
      </c>
      <c r="M4443" t="str">
        <f t="shared" si="622"/>
        <v/>
      </c>
      <c r="N4443" t="str">
        <f t="shared" si="627"/>
        <v/>
      </c>
      <c r="O4443" t="str">
        <f t="shared" si="628"/>
        <v/>
      </c>
    </row>
    <row r="4444" spans="1:15" x14ac:dyDescent="0.25">
      <c r="A4444" s="2">
        <v>43233.069007615741</v>
      </c>
      <c r="B4444">
        <v>680.99</v>
      </c>
      <c r="C4444">
        <v>6.5843999999999996</v>
      </c>
      <c r="D4444" t="s">
        <v>6</v>
      </c>
      <c r="E4444">
        <v>680.98000000000013</v>
      </c>
      <c r="F4444">
        <v>680.99</v>
      </c>
      <c r="G4444" s="5">
        <f t="shared" ca="1" si="620"/>
        <v>4.40541572437649E-5</v>
      </c>
      <c r="H4444" s="5">
        <f t="shared" ca="1" si="621"/>
        <v>2.9999999999859028E-2</v>
      </c>
      <c r="I4444" s="6">
        <f t="shared" si="623"/>
        <v>4443</v>
      </c>
      <c r="J4444">
        <f t="shared" si="624"/>
        <v>1.8368858265378094</v>
      </c>
      <c r="K4444">
        <f t="shared" si="625"/>
        <v>2.106554944489424</v>
      </c>
      <c r="L4444">
        <f t="shared" si="626"/>
        <v>2.2536863735177191</v>
      </c>
      <c r="M4444" t="str">
        <f t="shared" si="622"/>
        <v/>
      </c>
      <c r="N4444" t="str">
        <f t="shared" si="627"/>
        <v/>
      </c>
      <c r="O4444" t="str">
        <f t="shared" si="628"/>
        <v/>
      </c>
    </row>
    <row r="4445" spans="1:15" x14ac:dyDescent="0.25">
      <c r="A4445" s="2">
        <v>43233.069027442129</v>
      </c>
      <c r="B4445">
        <v>680.98</v>
      </c>
      <c r="C4445">
        <v>4.693261E-2</v>
      </c>
      <c r="D4445" t="s">
        <v>5</v>
      </c>
      <c r="E4445">
        <v>680.98000000000013</v>
      </c>
      <c r="F4445">
        <v>680.99</v>
      </c>
      <c r="G4445" s="5">
        <f t="shared" ca="1" si="620"/>
        <v>3.3660900466763599E-5</v>
      </c>
      <c r="H4445" s="5">
        <f t="shared" ca="1" si="621"/>
        <v>2.292239999985668E-2</v>
      </c>
      <c r="I4445" s="6">
        <f t="shared" si="623"/>
        <v>4444</v>
      </c>
      <c r="J4445">
        <f t="shared" si="624"/>
        <v>2.4640958526890699</v>
      </c>
      <c r="K4445">
        <f t="shared" si="625"/>
        <v>2.2387015287187602</v>
      </c>
      <c r="L4445">
        <f t="shared" si="626"/>
        <v>-1.0797166177272617</v>
      </c>
      <c r="M4445" t="str">
        <f t="shared" si="622"/>
        <v/>
      </c>
      <c r="N4445" t="str">
        <f t="shared" si="627"/>
        <v/>
      </c>
      <c r="O4445" t="str">
        <f t="shared" si="628"/>
        <v/>
      </c>
    </row>
    <row r="4446" spans="1:15" x14ac:dyDescent="0.25">
      <c r="A4446" s="2">
        <v>43233.06914162037</v>
      </c>
      <c r="B4446">
        <v>680.99</v>
      </c>
      <c r="C4446">
        <v>0.41060000000000002</v>
      </c>
      <c r="D4446" t="s">
        <v>6</v>
      </c>
      <c r="E4446">
        <v>680.98000000000013</v>
      </c>
      <c r="F4446">
        <v>680.99</v>
      </c>
      <c r="G4446" s="5">
        <f t="shared" ca="1" si="620"/>
        <v>3.2319731445801531E-5</v>
      </c>
      <c r="H4446" s="5">
        <f t="shared" ca="1" si="621"/>
        <v>2.2009090719961932E-2</v>
      </c>
      <c r="I4446" s="6">
        <f t="shared" si="623"/>
        <v>4445</v>
      </c>
      <c r="J4446">
        <f t="shared" si="624"/>
        <v>2.5348191855293862</v>
      </c>
      <c r="K4446">
        <f t="shared" si="625"/>
        <v>2.1205378840436846</v>
      </c>
      <c r="L4446">
        <f t="shared" si="626"/>
        <v>-1.0017360225032537</v>
      </c>
      <c r="M4446" t="str">
        <f t="shared" si="622"/>
        <v/>
      </c>
      <c r="N4446" t="str">
        <f t="shared" si="627"/>
        <v/>
      </c>
      <c r="O4446" t="str">
        <f t="shared" si="628"/>
        <v/>
      </c>
    </row>
    <row r="4447" spans="1:15" x14ac:dyDescent="0.25">
      <c r="A4447" s="2">
        <v>43233.069289016203</v>
      </c>
      <c r="B4447">
        <v>680.99</v>
      </c>
      <c r="C4447">
        <v>0.3226</v>
      </c>
      <c r="D4447" t="s">
        <v>6</v>
      </c>
      <c r="E4447">
        <v>680.98000000000013</v>
      </c>
      <c r="F4447">
        <v>680.99</v>
      </c>
      <c r="G4447" s="5">
        <f t="shared" ca="1" si="620"/>
        <v>-1.633628006701292E-4</v>
      </c>
      <c r="H4447" s="5">
        <f t="shared" ca="1" si="621"/>
        <v>-0.11124680000034461</v>
      </c>
      <c r="I4447" s="6">
        <f t="shared" si="623"/>
        <v>4446</v>
      </c>
      <c r="J4447">
        <f t="shared" si="624"/>
        <v>2.3864621565041944</v>
      </c>
      <c r="K4447">
        <f t="shared" si="625"/>
        <v>2.148757491558539</v>
      </c>
      <c r="L4447">
        <f t="shared" si="626"/>
        <v>-0.96049096494701769</v>
      </c>
      <c r="M4447" t="str">
        <f t="shared" si="622"/>
        <v/>
      </c>
      <c r="N4447" t="str">
        <f t="shared" si="627"/>
        <v/>
      </c>
      <c r="O4447" t="str">
        <f t="shared" si="628"/>
        <v/>
      </c>
    </row>
    <row r="4448" spans="1:15" x14ac:dyDescent="0.25">
      <c r="A4448" s="2">
        <v>43233.069429768519</v>
      </c>
      <c r="B4448">
        <v>680.99</v>
      </c>
      <c r="C4448">
        <v>1.014</v>
      </c>
      <c r="D4448" t="s">
        <v>6</v>
      </c>
      <c r="E4448">
        <v>680.98000000000013</v>
      </c>
      <c r="F4448">
        <v>680.99</v>
      </c>
      <c r="G4448" s="5">
        <f t="shared" ca="1" si="620"/>
        <v>-3.349096889777654E-4</v>
      </c>
      <c r="H4448" s="5">
        <f t="shared" ca="1" si="621"/>
        <v>-0.22806680000007873</v>
      </c>
      <c r="I4448" s="6">
        <f t="shared" si="623"/>
        <v>4447</v>
      </c>
      <c r="J4448">
        <f t="shared" si="624"/>
        <v>2.2548303375630212</v>
      </c>
      <c r="K4448">
        <f t="shared" si="625"/>
        <v>2.1733194282723374</v>
      </c>
      <c r="L4448">
        <f t="shared" si="626"/>
        <v>-0.57093785728010038</v>
      </c>
      <c r="M4448" t="str">
        <f t="shared" si="622"/>
        <v/>
      </c>
      <c r="N4448" t="str">
        <f t="shared" si="627"/>
        <v/>
      </c>
      <c r="O4448" t="str">
        <f t="shared" si="628"/>
        <v/>
      </c>
    </row>
    <row r="4449" spans="1:15" x14ac:dyDescent="0.25">
      <c r="A4449" s="2">
        <v>43233.069550347223</v>
      </c>
      <c r="B4449">
        <v>680.99</v>
      </c>
      <c r="C4449">
        <v>4.4054000000000003E-2</v>
      </c>
      <c r="D4449" t="s">
        <v>6</v>
      </c>
      <c r="E4449">
        <v>680.98000000000013</v>
      </c>
      <c r="F4449">
        <v>680.99</v>
      </c>
      <c r="G4449" s="5">
        <f t="shared" ca="1" si="620"/>
        <v>-3.6762724309098954E-4</v>
      </c>
      <c r="H4449" s="5">
        <f t="shared" ca="1" si="621"/>
        <v>-0.25034680000010212</v>
      </c>
      <c r="I4449" s="6">
        <f t="shared" si="623"/>
        <v>4448</v>
      </c>
      <c r="J4449">
        <f t="shared" si="624"/>
        <v>2.1942428883697573</v>
      </c>
      <c r="K4449">
        <f t="shared" si="625"/>
        <v>2.1821939193403068</v>
      </c>
      <c r="L4449">
        <f t="shared" si="626"/>
        <v>-0.9853335532250842</v>
      </c>
      <c r="M4449" t="str">
        <f t="shared" si="622"/>
        <v/>
      </c>
      <c r="N4449" t="str">
        <f t="shared" si="627"/>
        <v/>
      </c>
      <c r="O4449" t="str">
        <f t="shared" si="628"/>
        <v/>
      </c>
    </row>
    <row r="4450" spans="1:15" x14ac:dyDescent="0.25">
      <c r="A4450" s="2">
        <v>43233.069560451389</v>
      </c>
      <c r="B4450">
        <v>680.99</v>
      </c>
      <c r="C4450">
        <v>2.2452000000000001</v>
      </c>
      <c r="D4450" t="s">
        <v>6</v>
      </c>
      <c r="E4450">
        <v>680.98000000000013</v>
      </c>
      <c r="F4450">
        <v>680.99000000000012</v>
      </c>
      <c r="G4450" s="5">
        <f t="shared" ref="G4450:G4513" ca="1" si="629">(OFFSET(F4450,$T$2,0)-E4450)/E4450</f>
        <v>-3.6762724309098954E-4</v>
      </c>
      <c r="H4450" s="5">
        <f t="shared" ref="H4450:H4513" ca="1" si="630">IF(ISNUMBER(G4450),E4450*G4450,"")</f>
        <v>-0.25034680000010212</v>
      </c>
      <c r="I4450" s="6">
        <f t="shared" si="623"/>
        <v>4449</v>
      </c>
      <c r="J4450">
        <f t="shared" si="624"/>
        <v>2.1087874929579868</v>
      </c>
      <c r="K4450">
        <f t="shared" si="625"/>
        <v>2.1912200402648616</v>
      </c>
      <c r="L4450">
        <f t="shared" si="626"/>
        <v>6.2254134470915351E-2</v>
      </c>
      <c r="M4450" t="str">
        <f t="shared" si="622"/>
        <v/>
      </c>
      <c r="N4450" t="str">
        <f t="shared" si="627"/>
        <v/>
      </c>
      <c r="O4450" t="str">
        <f t="shared" si="628"/>
        <v/>
      </c>
    </row>
    <row r="4451" spans="1:15" x14ac:dyDescent="0.25">
      <c r="A4451" s="2">
        <v>43233.069701990738</v>
      </c>
      <c r="B4451">
        <v>680.98</v>
      </c>
      <c r="C4451">
        <v>1.031E-2</v>
      </c>
      <c r="D4451" t="s">
        <v>5</v>
      </c>
      <c r="E4451">
        <v>680.98</v>
      </c>
      <c r="F4451">
        <v>680.99000000000012</v>
      </c>
      <c r="G4451" s="5">
        <f t="shared" ca="1" si="629"/>
        <v>-3.6762724309082268E-4</v>
      </c>
      <c r="H4451" s="5">
        <f t="shared" ca="1" si="630"/>
        <v>-0.25034679999998843</v>
      </c>
      <c r="I4451" s="6">
        <f t="shared" si="623"/>
        <v>4450</v>
      </c>
      <c r="J4451">
        <f t="shared" si="624"/>
        <v>2.2202449815798388</v>
      </c>
      <c r="K4451">
        <f t="shared" si="625"/>
        <v>2.1875695461925098</v>
      </c>
      <c r="L4451">
        <f t="shared" si="626"/>
        <v>-1.0102238739912321</v>
      </c>
      <c r="M4451" t="str">
        <f t="shared" si="622"/>
        <v/>
      </c>
      <c r="N4451" t="str">
        <f t="shared" si="627"/>
        <v/>
      </c>
      <c r="O4451" t="str">
        <f t="shared" si="628"/>
        <v/>
      </c>
    </row>
    <row r="4452" spans="1:15" x14ac:dyDescent="0.25">
      <c r="A4452" s="2">
        <v>43233.069701990738</v>
      </c>
      <c r="B4452">
        <v>680.98</v>
      </c>
      <c r="C4452">
        <v>8.2390000000000005E-2</v>
      </c>
      <c r="D4452" t="s">
        <v>5</v>
      </c>
      <c r="E4452">
        <v>680.98</v>
      </c>
      <c r="F4452">
        <v>680.99000000000012</v>
      </c>
      <c r="G4452" s="5">
        <f t="shared" ca="1" si="629"/>
        <v>-3.6762724309082268E-4</v>
      </c>
      <c r="H4452" s="5">
        <f t="shared" ca="1" si="630"/>
        <v>-0.25034679999998843</v>
      </c>
      <c r="I4452" s="6">
        <f t="shared" si="623"/>
        <v>4451</v>
      </c>
      <c r="J4452">
        <f t="shared" si="624"/>
        <v>2.0178115122185147</v>
      </c>
      <c r="K4452">
        <f t="shared" si="625"/>
        <v>2.2171983432343665</v>
      </c>
      <c r="L4452">
        <f t="shared" si="626"/>
        <v>-0.87291311493368418</v>
      </c>
      <c r="M4452" t="str">
        <f t="shared" si="622"/>
        <v/>
      </c>
      <c r="N4452" t="str">
        <f t="shared" si="627"/>
        <v/>
      </c>
      <c r="O4452" t="str">
        <f t="shared" si="628"/>
        <v/>
      </c>
    </row>
    <row r="4453" spans="1:15" x14ac:dyDescent="0.25">
      <c r="A4453" s="2">
        <v>43233.069829513894</v>
      </c>
      <c r="B4453">
        <v>680.99</v>
      </c>
      <c r="C4453">
        <v>0.7026</v>
      </c>
      <c r="D4453" t="s">
        <v>6</v>
      </c>
      <c r="E4453">
        <v>680.98</v>
      </c>
      <c r="F4453">
        <v>680.99</v>
      </c>
      <c r="G4453" s="5">
        <f t="shared" ca="1" si="629"/>
        <v>-3.6762724309082268E-4</v>
      </c>
      <c r="H4453" s="5">
        <f t="shared" ca="1" si="630"/>
        <v>-0.25034679999998843</v>
      </c>
      <c r="I4453" s="6">
        <f t="shared" si="623"/>
        <v>4452</v>
      </c>
      <c r="J4453">
        <f t="shared" si="624"/>
        <v>1.8276617571428631</v>
      </c>
      <c r="K4453">
        <f t="shared" si="625"/>
        <v>2.2390794306491122</v>
      </c>
      <c r="L4453">
        <f t="shared" si="626"/>
        <v>-0.50246621077516052</v>
      </c>
      <c r="M4453" t="str">
        <f t="shared" si="622"/>
        <v/>
      </c>
      <c r="N4453" t="str">
        <f t="shared" si="627"/>
        <v/>
      </c>
      <c r="O4453" t="str">
        <f t="shared" si="628"/>
        <v/>
      </c>
    </row>
    <row r="4454" spans="1:15" x14ac:dyDescent="0.25">
      <c r="A4454" s="2">
        <v>43233.069965000002</v>
      </c>
      <c r="B4454">
        <v>680.99</v>
      </c>
      <c r="C4454">
        <v>0.41710000000000003</v>
      </c>
      <c r="D4454" t="s">
        <v>6</v>
      </c>
      <c r="E4454">
        <v>680.98</v>
      </c>
      <c r="F4454">
        <v>680.99</v>
      </c>
      <c r="G4454" s="5">
        <f t="shared" ca="1" si="629"/>
        <v>-3.6762724309082268E-4</v>
      </c>
      <c r="H4454" s="5">
        <f t="shared" ca="1" si="630"/>
        <v>-0.25034679999998843</v>
      </c>
      <c r="I4454" s="6">
        <f t="shared" si="623"/>
        <v>4453</v>
      </c>
      <c r="J4454">
        <f t="shared" si="624"/>
        <v>1.7011506743361338</v>
      </c>
      <c r="K4454">
        <f t="shared" si="625"/>
        <v>2.2440353547031999</v>
      </c>
      <c r="L4454">
        <f t="shared" si="626"/>
        <v>-0.57220608028520326</v>
      </c>
      <c r="M4454" t="str">
        <f t="shared" si="622"/>
        <v/>
      </c>
      <c r="N4454" t="str">
        <f t="shared" si="627"/>
        <v/>
      </c>
      <c r="O4454" t="str">
        <f t="shared" si="628"/>
        <v/>
      </c>
    </row>
    <row r="4455" spans="1:15" x14ac:dyDescent="0.25">
      <c r="A4455" s="2">
        <v>43233.069975023151</v>
      </c>
      <c r="B4455">
        <v>680.99</v>
      </c>
      <c r="C4455">
        <v>3.13205964</v>
      </c>
      <c r="D4455" t="s">
        <v>6</v>
      </c>
      <c r="E4455">
        <v>680.98</v>
      </c>
      <c r="F4455">
        <v>680.99</v>
      </c>
      <c r="G4455" s="5">
        <f t="shared" ca="1" si="629"/>
        <v>-3.6762724309082268E-4</v>
      </c>
      <c r="H4455" s="5">
        <f t="shared" ca="1" si="630"/>
        <v>-0.25034679999998843</v>
      </c>
      <c r="I4455" s="6">
        <f t="shared" si="623"/>
        <v>4454</v>
      </c>
      <c r="J4455">
        <f t="shared" si="624"/>
        <v>1.5463664822857197</v>
      </c>
      <c r="K4455">
        <f t="shared" si="625"/>
        <v>2.2509059539880236</v>
      </c>
      <c r="L4455">
        <f t="shared" si="626"/>
        <v>0.70446886281714338</v>
      </c>
      <c r="M4455" t="str">
        <f t="shared" ref="M4455:M4518" si="631">IF(L4455&lt;-1.5,1,"")</f>
        <v/>
      </c>
      <c r="N4455" t="str">
        <f t="shared" si="627"/>
        <v/>
      </c>
      <c r="O4455" t="str">
        <f t="shared" si="628"/>
        <v/>
      </c>
    </row>
    <row r="4456" spans="1:15" x14ac:dyDescent="0.25">
      <c r="A4456" s="2">
        <v>43233.070093842587</v>
      </c>
      <c r="B4456">
        <v>680.99</v>
      </c>
      <c r="C4456">
        <v>0.37309999999999999</v>
      </c>
      <c r="D4456" t="s">
        <v>6</v>
      </c>
      <c r="E4456">
        <v>680.98</v>
      </c>
      <c r="F4456">
        <v>680.99</v>
      </c>
      <c r="G4456" s="5">
        <f t="shared" ca="1" si="629"/>
        <v>-3.6762724309082268E-4</v>
      </c>
      <c r="H4456" s="5">
        <f t="shared" ca="1" si="630"/>
        <v>-0.25034679999998843</v>
      </c>
      <c r="I4456" s="6">
        <f t="shared" si="623"/>
        <v>4455</v>
      </c>
      <c r="J4456">
        <f t="shared" si="624"/>
        <v>1.7433963331260429</v>
      </c>
      <c r="K4456">
        <f t="shared" si="625"/>
        <v>2.2659657871390273</v>
      </c>
      <c r="L4456">
        <f t="shared" si="626"/>
        <v>-0.60472948925506831</v>
      </c>
      <c r="M4456" t="str">
        <f t="shared" si="631"/>
        <v/>
      </c>
      <c r="N4456" t="str">
        <f t="shared" si="627"/>
        <v/>
      </c>
      <c r="O4456" t="str">
        <f t="shared" si="628"/>
        <v/>
      </c>
    </row>
    <row r="4457" spans="1:15" x14ac:dyDescent="0.25">
      <c r="A4457" s="2">
        <v>43233.070232928243</v>
      </c>
      <c r="B4457">
        <v>680.99</v>
      </c>
      <c r="C4457">
        <v>1.2957000000000001</v>
      </c>
      <c r="D4457" t="s">
        <v>6</v>
      </c>
      <c r="E4457">
        <v>680.98</v>
      </c>
      <c r="F4457">
        <v>680.99000000000012</v>
      </c>
      <c r="G4457" s="5">
        <f t="shared" ca="1" si="629"/>
        <v>-3.6762724309082268E-4</v>
      </c>
      <c r="H4457" s="5">
        <f t="shared" ca="1" si="630"/>
        <v>-0.25034679999998843</v>
      </c>
      <c r="I4457" s="6">
        <f t="shared" si="623"/>
        <v>4456</v>
      </c>
      <c r="J4457">
        <f t="shared" si="624"/>
        <v>1.617433857176465</v>
      </c>
      <c r="K4457">
        <f t="shared" si="625"/>
        <v>2.2771546806463516</v>
      </c>
      <c r="L4457">
        <f t="shared" si="626"/>
        <v>-0.14128766039079235</v>
      </c>
      <c r="M4457" t="str">
        <f t="shared" si="631"/>
        <v/>
      </c>
      <c r="N4457" t="str">
        <f t="shared" si="627"/>
        <v/>
      </c>
      <c r="O4457" t="str">
        <f t="shared" si="628"/>
        <v/>
      </c>
    </row>
    <row r="4458" spans="1:15" x14ac:dyDescent="0.25">
      <c r="A4458" s="2">
        <v>43233.070374467592</v>
      </c>
      <c r="B4458">
        <v>680.99</v>
      </c>
      <c r="C4458">
        <v>4.1513639999999997E-2</v>
      </c>
      <c r="D4458" t="s">
        <v>6</v>
      </c>
      <c r="E4458">
        <v>680.98</v>
      </c>
      <c r="F4458">
        <v>680.99</v>
      </c>
      <c r="G4458" s="5">
        <f t="shared" ca="1" si="629"/>
        <v>-3.6762724309082268E-4</v>
      </c>
      <c r="H4458" s="5">
        <f t="shared" ca="1" si="630"/>
        <v>-0.25034679999998843</v>
      </c>
      <c r="I4458" s="6">
        <f t="shared" si="623"/>
        <v>4457</v>
      </c>
      <c r="J4458">
        <f t="shared" si="624"/>
        <v>1.6661480198823568</v>
      </c>
      <c r="K4458">
        <f t="shared" si="625"/>
        <v>2.2696774503824684</v>
      </c>
      <c r="L4458">
        <f t="shared" si="626"/>
        <v>-0.7157996743583922</v>
      </c>
      <c r="M4458" t="str">
        <f t="shared" si="631"/>
        <v/>
      </c>
      <c r="N4458" t="str">
        <f t="shared" si="627"/>
        <v/>
      </c>
      <c r="O4458" t="str">
        <f t="shared" si="628"/>
        <v/>
      </c>
    </row>
    <row r="4459" spans="1:15" x14ac:dyDescent="0.25">
      <c r="A4459" s="2">
        <v>43233.070497395827</v>
      </c>
      <c r="B4459">
        <v>680.99</v>
      </c>
      <c r="C4459">
        <v>0.34432186999999997</v>
      </c>
      <c r="D4459" t="s">
        <v>6</v>
      </c>
      <c r="E4459">
        <v>680.98</v>
      </c>
      <c r="F4459">
        <v>680.99</v>
      </c>
      <c r="G4459" s="5">
        <f t="shared" ca="1" si="629"/>
        <v>-3.6762724309082268E-4</v>
      </c>
      <c r="H4459" s="5">
        <f t="shared" ca="1" si="630"/>
        <v>-0.25034679999998843</v>
      </c>
      <c r="I4459" s="6">
        <f t="shared" si="623"/>
        <v>4458</v>
      </c>
      <c r="J4459">
        <f t="shared" si="624"/>
        <v>1.4521126490084058</v>
      </c>
      <c r="K4459">
        <f t="shared" si="625"/>
        <v>2.2791182551729277</v>
      </c>
      <c r="L4459">
        <f t="shared" si="626"/>
        <v>-0.48606112319711658</v>
      </c>
      <c r="M4459" t="str">
        <f t="shared" si="631"/>
        <v/>
      </c>
      <c r="N4459" t="str">
        <f t="shared" si="627"/>
        <v/>
      </c>
      <c r="O4459" t="str">
        <f t="shared" si="628"/>
        <v/>
      </c>
    </row>
    <row r="4460" spans="1:15" x14ac:dyDescent="0.25">
      <c r="A4460" s="2">
        <v>43233.070497395827</v>
      </c>
      <c r="B4460">
        <v>680.99</v>
      </c>
      <c r="C4460">
        <v>0.10187813</v>
      </c>
      <c r="D4460" t="s">
        <v>6</v>
      </c>
      <c r="E4460">
        <v>680.98</v>
      </c>
      <c r="F4460">
        <v>680.99</v>
      </c>
      <c r="G4460" s="5">
        <f t="shared" ca="1" si="629"/>
        <v>-3.6762724309082268E-4</v>
      </c>
      <c r="H4460" s="5">
        <f t="shared" ca="1" si="630"/>
        <v>-0.25034679999998843</v>
      </c>
      <c r="I4460" s="6">
        <f t="shared" si="623"/>
        <v>4459</v>
      </c>
      <c r="J4460">
        <f t="shared" si="624"/>
        <v>1.27432837902521</v>
      </c>
      <c r="K4460">
        <f t="shared" si="625"/>
        <v>2.27796106487824</v>
      </c>
      <c r="L4460">
        <f t="shared" si="626"/>
        <v>-0.51469283961966183</v>
      </c>
      <c r="M4460" t="str">
        <f t="shared" si="631"/>
        <v/>
      </c>
      <c r="N4460" t="str">
        <f t="shared" si="627"/>
        <v/>
      </c>
      <c r="O4460" t="str">
        <f t="shared" si="628"/>
        <v/>
      </c>
    </row>
    <row r="4461" spans="1:15" x14ac:dyDescent="0.25">
      <c r="A4461" s="2">
        <v>43233.070630590279</v>
      </c>
      <c r="B4461">
        <v>680.99</v>
      </c>
      <c r="C4461">
        <v>0.70479999999999998</v>
      </c>
      <c r="D4461" t="s">
        <v>6</v>
      </c>
      <c r="E4461">
        <v>680.98</v>
      </c>
      <c r="F4461">
        <v>680.99</v>
      </c>
      <c r="G4461" s="5">
        <f t="shared" ca="1" si="629"/>
        <v>-3.6762724309082268E-4</v>
      </c>
      <c r="H4461" s="5">
        <f t="shared" ca="1" si="630"/>
        <v>-0.25034679999998843</v>
      </c>
      <c r="I4461" s="6">
        <f t="shared" si="623"/>
        <v>4460</v>
      </c>
      <c r="J4461">
        <f t="shared" si="624"/>
        <v>1.066426247949579</v>
      </c>
      <c r="K4461">
        <f t="shared" si="625"/>
        <v>2.2741651963993785</v>
      </c>
      <c r="L4461">
        <f t="shared" si="626"/>
        <v>-0.15901494250379505</v>
      </c>
      <c r="M4461" t="str">
        <f t="shared" si="631"/>
        <v/>
      </c>
      <c r="N4461" t="str">
        <f t="shared" si="627"/>
        <v/>
      </c>
      <c r="O4461" t="str">
        <f t="shared" si="628"/>
        <v/>
      </c>
    </row>
    <row r="4462" spans="1:15" x14ac:dyDescent="0.25">
      <c r="A4462" s="2">
        <v>43233.070779374997</v>
      </c>
      <c r="B4462">
        <v>680.99</v>
      </c>
      <c r="C4462">
        <v>0.62409999999999999</v>
      </c>
      <c r="D4462" t="s">
        <v>6</v>
      </c>
      <c r="E4462">
        <v>680.98</v>
      </c>
      <c r="F4462">
        <v>680.99</v>
      </c>
      <c r="G4462" s="5">
        <f t="shared" ca="1" si="629"/>
        <v>-3.6762724309082268E-4</v>
      </c>
      <c r="H4462" s="5">
        <f t="shared" ca="1" si="630"/>
        <v>-0.25034679999998843</v>
      </c>
      <c r="I4462" s="6">
        <f t="shared" si="623"/>
        <v>4461</v>
      </c>
      <c r="J4462">
        <f t="shared" si="624"/>
        <v>0.94946894245377678</v>
      </c>
      <c r="K4462">
        <f t="shared" si="625"/>
        <v>2.2664546778440253</v>
      </c>
      <c r="L4462">
        <f t="shared" si="626"/>
        <v>-0.1435585479094095</v>
      </c>
      <c r="M4462" t="str">
        <f t="shared" si="631"/>
        <v/>
      </c>
      <c r="N4462" t="str">
        <f t="shared" si="627"/>
        <v/>
      </c>
      <c r="O4462" t="str">
        <f t="shared" si="628"/>
        <v/>
      </c>
    </row>
    <row r="4463" spans="1:15" x14ac:dyDescent="0.25">
      <c r="A4463" s="2">
        <v>43233.070910312497</v>
      </c>
      <c r="B4463">
        <v>680.99</v>
      </c>
      <c r="C4463">
        <v>0.31069999999999998</v>
      </c>
      <c r="D4463" t="s">
        <v>6</v>
      </c>
      <c r="E4463">
        <v>680.98</v>
      </c>
      <c r="F4463">
        <v>680.99</v>
      </c>
      <c r="G4463" s="5">
        <f t="shared" ca="1" si="629"/>
        <v>-3.6762724309082268E-4</v>
      </c>
      <c r="H4463" s="5">
        <f t="shared" ca="1" si="630"/>
        <v>-0.25034679999998843</v>
      </c>
      <c r="I4463" s="6">
        <f t="shared" si="623"/>
        <v>4462</v>
      </c>
      <c r="J4463">
        <f t="shared" si="624"/>
        <v>0.79773785789915053</v>
      </c>
      <c r="K4463">
        <f t="shared" si="625"/>
        <v>2.2483952580674815</v>
      </c>
      <c r="L4463">
        <f t="shared" si="626"/>
        <v>-0.21661576457769463</v>
      </c>
      <c r="M4463" t="str">
        <f t="shared" si="631"/>
        <v/>
      </c>
      <c r="N4463" t="str">
        <f t="shared" si="627"/>
        <v/>
      </c>
      <c r="O4463" t="str">
        <f t="shared" si="628"/>
        <v/>
      </c>
    </row>
    <row r="4464" spans="1:15" x14ac:dyDescent="0.25">
      <c r="A4464" s="2">
        <v>43233.071058414353</v>
      </c>
      <c r="B4464">
        <v>680.99</v>
      </c>
      <c r="C4464">
        <v>0.14180000000000001</v>
      </c>
      <c r="D4464" t="s">
        <v>6</v>
      </c>
      <c r="E4464">
        <v>680.98</v>
      </c>
      <c r="F4464">
        <v>680.99</v>
      </c>
      <c r="G4464" s="5">
        <f t="shared" ca="1" si="629"/>
        <v>-1.0701395048311494E-3</v>
      </c>
      <c r="H4464" s="5">
        <f t="shared" ca="1" si="630"/>
        <v>-0.72874359999991611</v>
      </c>
      <c r="I4464" s="6">
        <f t="shared" si="623"/>
        <v>4463</v>
      </c>
      <c r="J4464">
        <f t="shared" si="624"/>
        <v>0.60820996346217271</v>
      </c>
      <c r="K4464">
        <f t="shared" si="625"/>
        <v>2.2267528618799912</v>
      </c>
      <c r="L4464">
        <f t="shared" si="626"/>
        <v>-0.20945744426635407</v>
      </c>
      <c r="M4464" t="str">
        <f t="shared" si="631"/>
        <v/>
      </c>
      <c r="N4464" t="str">
        <f t="shared" si="627"/>
        <v/>
      </c>
      <c r="O4464" t="str">
        <f t="shared" si="628"/>
        <v/>
      </c>
    </row>
    <row r="4465" spans="1:15" x14ac:dyDescent="0.25">
      <c r="A4465" s="2">
        <v>43233.071104467592</v>
      </c>
      <c r="B4465">
        <v>680.98</v>
      </c>
      <c r="C4465">
        <v>0.01</v>
      </c>
      <c r="D4465" t="s">
        <v>5</v>
      </c>
      <c r="E4465">
        <v>680.9799999999999</v>
      </c>
      <c r="F4465">
        <v>680.99</v>
      </c>
      <c r="G4465" s="5">
        <f t="shared" ca="1" si="629"/>
        <v>-1.0701395048309827E-3</v>
      </c>
      <c r="H4465" s="5">
        <f t="shared" ca="1" si="630"/>
        <v>-0.72874359999980254</v>
      </c>
      <c r="I4465" s="6">
        <f t="shared" si="623"/>
        <v>4464</v>
      </c>
      <c r="J4465">
        <f t="shared" si="624"/>
        <v>0.39733456905884168</v>
      </c>
      <c r="K4465">
        <f t="shared" si="625"/>
        <v>2.1989916480497396</v>
      </c>
      <c r="L4465">
        <f t="shared" si="626"/>
        <v>-0.17614190094917562</v>
      </c>
      <c r="M4465" t="str">
        <f t="shared" si="631"/>
        <v/>
      </c>
      <c r="N4465" t="str">
        <f t="shared" si="627"/>
        <v/>
      </c>
      <c r="O4465" t="str">
        <f t="shared" si="628"/>
        <v/>
      </c>
    </row>
    <row r="4466" spans="1:15" x14ac:dyDescent="0.25">
      <c r="A4466" s="2">
        <v>43233.071104467592</v>
      </c>
      <c r="B4466">
        <v>680.98</v>
      </c>
      <c r="C4466">
        <v>1.44290447</v>
      </c>
      <c r="D4466" t="s">
        <v>5</v>
      </c>
      <c r="E4466">
        <v>680.98</v>
      </c>
      <c r="F4466">
        <v>680.99</v>
      </c>
      <c r="G4466" s="5">
        <f t="shared" ca="1" si="629"/>
        <v>-1.0701395048311494E-3</v>
      </c>
      <c r="H4466" s="5">
        <f t="shared" ca="1" si="630"/>
        <v>-0.72874359999991611</v>
      </c>
      <c r="I4466" s="6">
        <f t="shared" si="623"/>
        <v>4465</v>
      </c>
      <c r="J4466">
        <f t="shared" si="624"/>
        <v>0.17733266415126536</v>
      </c>
      <c r="K4466">
        <f t="shared" si="625"/>
        <v>2.1674478723442667</v>
      </c>
      <c r="L4466">
        <f t="shared" si="626"/>
        <v>0.58389953548452278</v>
      </c>
      <c r="M4466" t="str">
        <f t="shared" si="631"/>
        <v/>
      </c>
      <c r="N4466" t="str">
        <f t="shared" si="627"/>
        <v/>
      </c>
      <c r="O4466" t="str">
        <f t="shared" si="628"/>
        <v/>
      </c>
    </row>
    <row r="4467" spans="1:15" x14ac:dyDescent="0.25">
      <c r="A4467" s="2">
        <v>43233.071315462963</v>
      </c>
      <c r="B4467">
        <v>680.98</v>
      </c>
      <c r="C4467">
        <v>0.104</v>
      </c>
      <c r="D4467" t="s">
        <v>5</v>
      </c>
      <c r="E4467">
        <v>680.98</v>
      </c>
      <c r="F4467">
        <v>680.99</v>
      </c>
      <c r="G4467" s="5">
        <f t="shared" ca="1" si="629"/>
        <v>-1.1434473846515336E-3</v>
      </c>
      <c r="H4467" s="5">
        <f t="shared" ca="1" si="630"/>
        <v>-0.77866480000000138</v>
      </c>
      <c r="I4467" s="6">
        <f t="shared" si="623"/>
        <v>4466</v>
      </c>
      <c r="J4467">
        <f t="shared" si="624"/>
        <v>0.1149207679999904</v>
      </c>
      <c r="K4467">
        <f t="shared" si="625"/>
        <v>2.1369180883803174</v>
      </c>
      <c r="L4467">
        <f t="shared" si="626"/>
        <v>-5.1105225134145558E-3</v>
      </c>
      <c r="M4467" t="str">
        <f t="shared" si="631"/>
        <v/>
      </c>
      <c r="N4467" t="str">
        <f t="shared" si="627"/>
        <v/>
      </c>
      <c r="O4467" t="str">
        <f t="shared" si="628"/>
        <v/>
      </c>
    </row>
    <row r="4468" spans="1:15" x14ac:dyDescent="0.25">
      <c r="A4468" s="2">
        <v>43233.071455937497</v>
      </c>
      <c r="B4468">
        <v>680.98</v>
      </c>
      <c r="C4468">
        <v>0.49809999999999999</v>
      </c>
      <c r="D4468" t="s">
        <v>5</v>
      </c>
      <c r="E4468">
        <v>680.98</v>
      </c>
      <c r="F4468">
        <v>680.99</v>
      </c>
      <c r="G4468" s="5">
        <f t="shared" ca="1" si="629"/>
        <v>-1.1434473846515336E-3</v>
      </c>
      <c r="H4468" s="5">
        <f t="shared" ca="1" si="630"/>
        <v>-0.77866480000000138</v>
      </c>
      <c r="I4468" s="6">
        <f t="shared" si="623"/>
        <v>4467</v>
      </c>
      <c r="J4468">
        <f t="shared" si="624"/>
        <v>-0.10816428549577495</v>
      </c>
      <c r="K4468">
        <f t="shared" si="625"/>
        <v>2.0875139694239899</v>
      </c>
      <c r="L4468">
        <f t="shared" si="626"/>
        <v>0.29042406152762756</v>
      </c>
      <c r="M4468" t="str">
        <f t="shared" si="631"/>
        <v/>
      </c>
      <c r="N4468" t="str">
        <f t="shared" si="627"/>
        <v/>
      </c>
      <c r="O4468" t="str">
        <f t="shared" si="628"/>
        <v/>
      </c>
    </row>
    <row r="4469" spans="1:15" x14ac:dyDescent="0.25">
      <c r="A4469" s="2">
        <v>43233.071500266196</v>
      </c>
      <c r="B4469">
        <v>680.99</v>
      </c>
      <c r="C4469">
        <v>0.14640581</v>
      </c>
      <c r="D4469" t="s">
        <v>6</v>
      </c>
      <c r="E4469">
        <v>680.98</v>
      </c>
      <c r="F4469">
        <v>680.99</v>
      </c>
      <c r="G4469" s="5">
        <f t="shared" ca="1" si="629"/>
        <v>-1.1434473846515336E-3</v>
      </c>
      <c r="H4469" s="5">
        <f t="shared" ca="1" si="630"/>
        <v>-0.77866480000000138</v>
      </c>
      <c r="I4469" s="6">
        <f t="shared" si="623"/>
        <v>4468</v>
      </c>
      <c r="J4469">
        <f t="shared" si="624"/>
        <v>-0.28624074865541616</v>
      </c>
      <c r="K4469">
        <f t="shared" si="625"/>
        <v>2.0317718347763405</v>
      </c>
      <c r="L4469">
        <f t="shared" si="626"/>
        <v>0.21294052375868391</v>
      </c>
      <c r="M4469" t="str">
        <f t="shared" si="631"/>
        <v/>
      </c>
      <c r="N4469" t="str">
        <f t="shared" si="627"/>
        <v/>
      </c>
      <c r="O4469" t="str">
        <f t="shared" si="628"/>
        <v/>
      </c>
    </row>
    <row r="4470" spans="1:15" x14ac:dyDescent="0.25">
      <c r="A4470" s="2">
        <v>43233.071588715276</v>
      </c>
      <c r="B4470">
        <v>680.98</v>
      </c>
      <c r="C4470">
        <v>3.2443</v>
      </c>
      <c r="D4470" t="s">
        <v>5</v>
      </c>
      <c r="E4470">
        <v>681.54347139235995</v>
      </c>
      <c r="F4470">
        <v>680.99</v>
      </c>
      <c r="G4470" s="5">
        <f t="shared" ca="1" si="629"/>
        <v>-1.9692598472376417E-3</v>
      </c>
      <c r="H4470" s="5">
        <f t="shared" ca="1" si="630"/>
        <v>-1.3421361923599309</v>
      </c>
      <c r="I4470" s="6">
        <f t="shared" si="623"/>
        <v>4469</v>
      </c>
      <c r="J4470">
        <f t="shared" si="624"/>
        <v>0.11421097529412805</v>
      </c>
      <c r="K4470">
        <f t="shared" si="625"/>
        <v>1.5524255089480894</v>
      </c>
      <c r="L4470">
        <f t="shared" si="626"/>
        <v>2.0162571451346443</v>
      </c>
      <c r="M4470" t="str">
        <f t="shared" si="631"/>
        <v/>
      </c>
      <c r="N4470" t="str">
        <f t="shared" si="627"/>
        <v/>
      </c>
      <c r="O4470" t="str">
        <f t="shared" si="628"/>
        <v/>
      </c>
    </row>
    <row r="4471" spans="1:15" x14ac:dyDescent="0.25">
      <c r="A4471" s="2">
        <v>43233.071700879627</v>
      </c>
      <c r="B4471">
        <v>680.99</v>
      </c>
      <c r="C4471">
        <v>0.29281162999999999</v>
      </c>
      <c r="D4471" t="s">
        <v>6</v>
      </c>
      <c r="E4471">
        <v>681.54347139235995</v>
      </c>
      <c r="F4471">
        <v>680.99</v>
      </c>
      <c r="G4471" s="5">
        <f t="shared" ca="1" si="629"/>
        <v>-1.9692598472376417E-3</v>
      </c>
      <c r="H4471" s="5">
        <f t="shared" ca="1" si="630"/>
        <v>-1.3421361923599309</v>
      </c>
      <c r="I4471" s="6">
        <f t="shared" si="623"/>
        <v>4470</v>
      </c>
      <c r="J4471">
        <f t="shared" si="624"/>
        <v>0.29669149964706776</v>
      </c>
      <c r="K4471">
        <f t="shared" si="625"/>
        <v>1.6014214097322153</v>
      </c>
      <c r="L4471">
        <f t="shared" si="626"/>
        <v>-2.4227661897667199E-3</v>
      </c>
      <c r="M4471" t="str">
        <f t="shared" si="631"/>
        <v/>
      </c>
      <c r="N4471" t="str">
        <f t="shared" si="627"/>
        <v/>
      </c>
      <c r="O4471" t="str">
        <f t="shared" si="628"/>
        <v/>
      </c>
    </row>
    <row r="4472" spans="1:15" x14ac:dyDescent="0.25">
      <c r="A4472" s="2">
        <v>43233.071726076392</v>
      </c>
      <c r="B4472">
        <v>680.99</v>
      </c>
      <c r="C4472">
        <v>1.1043000000000001</v>
      </c>
      <c r="D4472" t="s">
        <v>6</v>
      </c>
      <c r="E4472">
        <v>681.54347139235995</v>
      </c>
      <c r="F4472">
        <v>680.99</v>
      </c>
      <c r="G4472" s="5">
        <f t="shared" ca="1" si="629"/>
        <v>-1.9692598472376417E-3</v>
      </c>
      <c r="H4472" s="5">
        <f t="shared" ca="1" si="630"/>
        <v>-1.3421361923599309</v>
      </c>
      <c r="I4472" s="6">
        <f t="shared" si="623"/>
        <v>4471</v>
      </c>
      <c r="J4472">
        <f t="shared" si="624"/>
        <v>0.12606906322690747</v>
      </c>
      <c r="K4472">
        <f t="shared" si="625"/>
        <v>1.5599736132676987</v>
      </c>
      <c r="L4472">
        <f t="shared" si="626"/>
        <v>0.62708172013498253</v>
      </c>
      <c r="M4472" t="str">
        <f t="shared" si="631"/>
        <v/>
      </c>
      <c r="N4472" t="str">
        <f t="shared" si="627"/>
        <v/>
      </c>
      <c r="O4472" t="str">
        <f t="shared" si="628"/>
        <v/>
      </c>
    </row>
    <row r="4473" spans="1:15" x14ac:dyDescent="0.25">
      <c r="A4473" s="2">
        <v>43233.071857939824</v>
      </c>
      <c r="B4473">
        <v>680.99</v>
      </c>
      <c r="C4473">
        <v>0.11179548</v>
      </c>
      <c r="D4473" t="s">
        <v>6</v>
      </c>
      <c r="E4473">
        <v>681.54347139235995</v>
      </c>
      <c r="F4473">
        <v>680.99</v>
      </c>
      <c r="G4473" s="5">
        <f t="shared" ca="1" si="629"/>
        <v>-1.9692598472376417E-3</v>
      </c>
      <c r="H4473" s="5">
        <f t="shared" ca="1" si="630"/>
        <v>-1.3421361923599309</v>
      </c>
      <c r="I4473" s="6">
        <f t="shared" si="623"/>
        <v>4472</v>
      </c>
      <c r="J4473">
        <f t="shared" si="624"/>
        <v>0.34796917179832576</v>
      </c>
      <c r="K4473">
        <f t="shared" si="625"/>
        <v>1.4841249549266571</v>
      </c>
      <c r="L4473">
        <f t="shared" si="626"/>
        <v>-0.15913329333512694</v>
      </c>
      <c r="M4473" t="str">
        <f t="shared" si="631"/>
        <v/>
      </c>
      <c r="N4473" t="str">
        <f t="shared" si="627"/>
        <v/>
      </c>
      <c r="O4473" t="str">
        <f t="shared" si="628"/>
        <v/>
      </c>
    </row>
    <row r="4474" spans="1:15" x14ac:dyDescent="0.25">
      <c r="A4474" s="2">
        <v>43233.071983055554</v>
      </c>
      <c r="B4474">
        <v>680.99</v>
      </c>
      <c r="C4474">
        <v>8.4614089499999992</v>
      </c>
      <c r="D4474" t="s">
        <v>6</v>
      </c>
      <c r="E4474">
        <v>681.54347139235995</v>
      </c>
      <c r="F4474">
        <v>680.99</v>
      </c>
      <c r="G4474" s="5">
        <f t="shared" ca="1" si="629"/>
        <v>-1.9692598472376417E-3</v>
      </c>
      <c r="H4474" s="5">
        <f t="shared" ca="1" si="630"/>
        <v>-1.3421361923599309</v>
      </c>
      <c r="I4474" s="6">
        <f t="shared" si="623"/>
        <v>4473</v>
      </c>
      <c r="J4474">
        <f t="shared" si="624"/>
        <v>0.17464506631930021</v>
      </c>
      <c r="K4474">
        <f t="shared" si="625"/>
        <v>1.4501151823701914</v>
      </c>
      <c r="L4474">
        <f t="shared" si="626"/>
        <v>5.7145556328402192</v>
      </c>
      <c r="M4474" t="str">
        <f t="shared" si="631"/>
        <v/>
      </c>
      <c r="N4474" t="str">
        <f t="shared" si="627"/>
        <v/>
      </c>
      <c r="O4474" t="str">
        <f t="shared" si="628"/>
        <v/>
      </c>
    </row>
    <row r="4475" spans="1:15" x14ac:dyDescent="0.25">
      <c r="A4475" s="2">
        <v>43233.071983055554</v>
      </c>
      <c r="B4475">
        <v>680.99</v>
      </c>
      <c r="C4475">
        <v>3.2510564</v>
      </c>
      <c r="D4475" t="s">
        <v>6</v>
      </c>
      <c r="E4475">
        <v>681.54347139235995</v>
      </c>
      <c r="F4475">
        <v>680.99</v>
      </c>
      <c r="G4475" s="5">
        <f t="shared" ca="1" si="629"/>
        <v>-1.9692598472376417E-3</v>
      </c>
      <c r="H4475" s="5">
        <f t="shared" ca="1" si="630"/>
        <v>-1.3421361923599309</v>
      </c>
      <c r="I4475" s="6">
        <f t="shared" si="623"/>
        <v>4474</v>
      </c>
      <c r="J4475">
        <f t="shared" si="624"/>
        <v>0.97867210289076922</v>
      </c>
      <c r="K4475">
        <f t="shared" si="625"/>
        <v>1.9804421745621152</v>
      </c>
      <c r="L4475">
        <f t="shared" si="626"/>
        <v>1.1474125961853268</v>
      </c>
      <c r="M4475" t="str">
        <f t="shared" si="631"/>
        <v/>
      </c>
      <c r="N4475" t="str">
        <f t="shared" si="627"/>
        <v/>
      </c>
      <c r="O4475" t="str">
        <f t="shared" si="628"/>
        <v/>
      </c>
    </row>
    <row r="4476" spans="1:15" x14ac:dyDescent="0.25">
      <c r="A4476" s="2">
        <v>43233.072005034723</v>
      </c>
      <c r="B4476">
        <v>680.99</v>
      </c>
      <c r="C4476">
        <v>1.7489436</v>
      </c>
      <c r="D4476" t="s">
        <v>6</v>
      </c>
      <c r="E4476">
        <v>681.54347139235995</v>
      </c>
      <c r="F4476">
        <v>680.99</v>
      </c>
      <c r="G4476" s="5">
        <f t="shared" ca="1" si="629"/>
        <v>-1.9692598472376417E-3</v>
      </c>
      <c r="H4476" s="5">
        <f t="shared" ca="1" si="630"/>
        <v>-1.3421361923599309</v>
      </c>
      <c r="I4476" s="6">
        <f t="shared" si="623"/>
        <v>4475</v>
      </c>
      <c r="J4476">
        <f t="shared" si="624"/>
        <v>1.4407068701344485</v>
      </c>
      <c r="K4476">
        <f t="shared" si="625"/>
        <v>1.8999135827964888</v>
      </c>
      <c r="L4476">
        <f t="shared" si="626"/>
        <v>0.16223723681782246</v>
      </c>
      <c r="M4476" t="str">
        <f t="shared" si="631"/>
        <v/>
      </c>
      <c r="N4476" t="str">
        <f t="shared" si="627"/>
        <v/>
      </c>
      <c r="O4476" t="str">
        <f t="shared" si="628"/>
        <v/>
      </c>
    </row>
    <row r="4477" spans="1:15" x14ac:dyDescent="0.25">
      <c r="A4477" s="2">
        <v>43233.072005034723</v>
      </c>
      <c r="B4477">
        <v>680.99</v>
      </c>
      <c r="C4477">
        <v>0.04</v>
      </c>
      <c r="D4477" t="s">
        <v>6</v>
      </c>
      <c r="E4477">
        <v>681.54347139235995</v>
      </c>
      <c r="F4477">
        <v>680.99</v>
      </c>
      <c r="G4477" s="5">
        <f t="shared" ca="1" si="629"/>
        <v>-1.9692598472376417E-3</v>
      </c>
      <c r="H4477" s="5">
        <f t="shared" ca="1" si="630"/>
        <v>-1.3421361923599309</v>
      </c>
      <c r="I4477" s="6">
        <f t="shared" si="623"/>
        <v>4476</v>
      </c>
      <c r="J4477">
        <f t="shared" si="624"/>
        <v>1.4838588817478993</v>
      </c>
      <c r="K4477">
        <f t="shared" si="625"/>
        <v>1.9005790141614063</v>
      </c>
      <c r="L4477">
        <f t="shared" si="626"/>
        <v>-0.75969421475748222</v>
      </c>
      <c r="M4477" t="str">
        <f t="shared" si="631"/>
        <v/>
      </c>
      <c r="N4477" t="str">
        <f t="shared" si="627"/>
        <v/>
      </c>
      <c r="O4477" t="str">
        <f t="shared" si="628"/>
        <v/>
      </c>
    </row>
    <row r="4478" spans="1:15" x14ac:dyDescent="0.25">
      <c r="A4478" s="2">
        <v>43233.072005034723</v>
      </c>
      <c r="B4478">
        <v>680.99</v>
      </c>
      <c r="C4478">
        <v>0.01</v>
      </c>
      <c r="D4478" t="s">
        <v>6</v>
      </c>
      <c r="E4478">
        <v>681.54347139235995</v>
      </c>
      <c r="F4478">
        <v>680.99</v>
      </c>
      <c r="G4478" s="5">
        <f t="shared" ca="1" si="629"/>
        <v>-2.2499979190280404E-3</v>
      </c>
      <c r="H4478" s="5">
        <f t="shared" ca="1" si="630"/>
        <v>-1.5334713923599568</v>
      </c>
      <c r="I4478" s="6">
        <f t="shared" si="623"/>
        <v>4477</v>
      </c>
      <c r="J4478">
        <f t="shared" si="624"/>
        <v>1.3631129343697452</v>
      </c>
      <c r="K4478">
        <f t="shared" si="625"/>
        <v>1.9136554856546431</v>
      </c>
      <c r="L4478">
        <f t="shared" si="626"/>
        <v>-0.70708282891727414</v>
      </c>
      <c r="M4478" t="str">
        <f t="shared" si="631"/>
        <v/>
      </c>
      <c r="N4478" t="str">
        <f t="shared" si="627"/>
        <v/>
      </c>
      <c r="O4478" t="str">
        <f t="shared" si="628"/>
        <v/>
      </c>
    </row>
    <row r="4479" spans="1:15" x14ac:dyDescent="0.25">
      <c r="A4479" s="2">
        <v>43233.072005034723</v>
      </c>
      <c r="B4479">
        <v>680.99</v>
      </c>
      <c r="C4479">
        <v>0.96465639999999997</v>
      </c>
      <c r="D4479" t="s">
        <v>6</v>
      </c>
      <c r="E4479">
        <v>681.54347139235995</v>
      </c>
      <c r="F4479">
        <v>680.9899999999999</v>
      </c>
      <c r="G4479" s="5">
        <f t="shared" ca="1" si="629"/>
        <v>-2.2499979190280404E-3</v>
      </c>
      <c r="H4479" s="5">
        <f t="shared" ca="1" si="630"/>
        <v>-1.5334713923599568</v>
      </c>
      <c r="I4479" s="6">
        <f t="shared" si="623"/>
        <v>4478</v>
      </c>
      <c r="J4479">
        <f t="shared" si="624"/>
        <v>1.3503977096806707</v>
      </c>
      <c r="K4479">
        <f t="shared" si="625"/>
        <v>1.8879485197576684</v>
      </c>
      <c r="L4479">
        <f t="shared" si="626"/>
        <v>-0.20431770551147413</v>
      </c>
      <c r="M4479" t="str">
        <f t="shared" si="631"/>
        <v/>
      </c>
      <c r="N4479" t="str">
        <f t="shared" si="627"/>
        <v/>
      </c>
      <c r="O4479" t="str">
        <f t="shared" si="628"/>
        <v/>
      </c>
    </row>
    <row r="4480" spans="1:15" x14ac:dyDescent="0.25">
      <c r="A4480" s="2">
        <v>43233.072140532408</v>
      </c>
      <c r="B4480">
        <v>680.99</v>
      </c>
      <c r="C4480">
        <v>0.95830000000000004</v>
      </c>
      <c r="D4480" t="s">
        <v>6</v>
      </c>
      <c r="E4480">
        <v>681.54347139235995</v>
      </c>
      <c r="F4480">
        <v>680.99</v>
      </c>
      <c r="G4480" s="5">
        <f t="shared" ca="1" si="629"/>
        <v>-2.2499979190280404E-3</v>
      </c>
      <c r="H4480" s="5">
        <f t="shared" ca="1" si="630"/>
        <v>-1.5334713923599568</v>
      </c>
      <c r="I4480" s="6">
        <f t="shared" si="623"/>
        <v>4479</v>
      </c>
      <c r="J4480">
        <f t="shared" si="624"/>
        <v>1.6713571659999786</v>
      </c>
      <c r="K4480">
        <f t="shared" si="625"/>
        <v>1.5765420556406693</v>
      </c>
      <c r="L4480">
        <f t="shared" si="626"/>
        <v>-0.45229187730752229</v>
      </c>
      <c r="M4480" t="str">
        <f t="shared" si="631"/>
        <v/>
      </c>
      <c r="N4480" t="str">
        <f t="shared" si="627"/>
        <v/>
      </c>
      <c r="O4480" t="str">
        <f t="shared" si="628"/>
        <v/>
      </c>
    </row>
    <row r="4481" spans="1:15" x14ac:dyDescent="0.25">
      <c r="A4481" s="2">
        <v>43233.072285416667</v>
      </c>
      <c r="B4481">
        <v>680.99</v>
      </c>
      <c r="C4481">
        <v>0.6915</v>
      </c>
      <c r="D4481" t="s">
        <v>6</v>
      </c>
      <c r="E4481">
        <v>681.54347139235995</v>
      </c>
      <c r="F4481">
        <v>680.9899999999999</v>
      </c>
      <c r="G4481" s="5">
        <f t="shared" ca="1" si="629"/>
        <v>-2.2499979190280404E-3</v>
      </c>
      <c r="H4481" s="5">
        <f t="shared" ca="1" si="630"/>
        <v>-1.5334713923599568</v>
      </c>
      <c r="I4481" s="6">
        <f t="shared" si="623"/>
        <v>4480</v>
      </c>
      <c r="J4481">
        <f t="shared" si="624"/>
        <v>1.6133934326890937</v>
      </c>
      <c r="K4481">
        <f t="shared" si="625"/>
        <v>1.58000817703876</v>
      </c>
      <c r="L4481">
        <f t="shared" si="626"/>
        <v>-0.58347383645627693</v>
      </c>
      <c r="M4481" t="str">
        <f t="shared" si="631"/>
        <v/>
      </c>
      <c r="N4481" t="str">
        <f t="shared" si="627"/>
        <v/>
      </c>
      <c r="O4481" t="str">
        <f t="shared" si="628"/>
        <v/>
      </c>
    </row>
    <row r="4482" spans="1:15" x14ac:dyDescent="0.25">
      <c r="A4482" s="2">
        <v>43233.072430868058</v>
      </c>
      <c r="B4482">
        <v>680.99</v>
      </c>
      <c r="C4482">
        <v>0.1052</v>
      </c>
      <c r="D4482" t="s">
        <v>6</v>
      </c>
      <c r="E4482">
        <v>681.54347139235995</v>
      </c>
      <c r="F4482">
        <v>680.98999999999978</v>
      </c>
      <c r="G4482" s="5">
        <f t="shared" ca="1" si="629"/>
        <v>-2.2499979190280404E-3</v>
      </c>
      <c r="H4482" s="5">
        <f t="shared" ca="1" si="630"/>
        <v>-1.5334713923599568</v>
      </c>
      <c r="I4482" s="6">
        <f t="shared" si="623"/>
        <v>4481</v>
      </c>
      <c r="J4482">
        <f t="shared" si="624"/>
        <v>1.5429577519159636</v>
      </c>
      <c r="K4482">
        <f t="shared" si="625"/>
        <v>1.587254756066264</v>
      </c>
      <c r="L4482">
        <f t="shared" si="626"/>
        <v>-0.9058141085550736</v>
      </c>
      <c r="M4482" t="str">
        <f t="shared" si="631"/>
        <v/>
      </c>
      <c r="N4482" t="str">
        <f t="shared" si="627"/>
        <v/>
      </c>
      <c r="O4482" t="str">
        <f t="shared" si="628"/>
        <v/>
      </c>
    </row>
    <row r="4483" spans="1:15" x14ac:dyDescent="0.25">
      <c r="A4483" s="2">
        <v>43233.072564571761</v>
      </c>
      <c r="B4483">
        <v>680.99</v>
      </c>
      <c r="C4483">
        <v>2.8929999999999998</v>
      </c>
      <c r="D4483" t="s">
        <v>6</v>
      </c>
      <c r="E4483">
        <v>681.54347139235995</v>
      </c>
      <c r="F4483">
        <v>680.99191083999983</v>
      </c>
      <c r="G4483" s="5">
        <f t="shared" ca="1" si="629"/>
        <v>-2.2499979190280404E-3</v>
      </c>
      <c r="H4483" s="5">
        <f t="shared" ca="1" si="630"/>
        <v>-1.5334713923599568</v>
      </c>
      <c r="I4483" s="6">
        <f t="shared" si="623"/>
        <v>4482</v>
      </c>
      <c r="J4483">
        <f t="shared" si="624"/>
        <v>1.3986277854285731</v>
      </c>
      <c r="K4483">
        <f t="shared" si="625"/>
        <v>1.6041911598376608</v>
      </c>
      <c r="L4483">
        <f t="shared" si="626"/>
        <v>0.93154248195872902</v>
      </c>
      <c r="M4483" t="str">
        <f t="shared" si="631"/>
        <v/>
      </c>
      <c r="N4483" t="str">
        <f t="shared" si="627"/>
        <v/>
      </c>
      <c r="O4483" t="str">
        <f t="shared" si="628"/>
        <v/>
      </c>
    </row>
    <row r="4484" spans="1:15" x14ac:dyDescent="0.25">
      <c r="A4484" s="2">
        <v>43233.072696111107</v>
      </c>
      <c r="B4484">
        <v>680.99</v>
      </c>
      <c r="C4484">
        <v>0.91190000000000004</v>
      </c>
      <c r="D4484" t="s">
        <v>6</v>
      </c>
      <c r="E4484">
        <v>681.54347139235995</v>
      </c>
      <c r="F4484">
        <v>681.13152214128002</v>
      </c>
      <c r="G4484" s="5">
        <f t="shared" ca="1" si="629"/>
        <v>-2.2499979190280404E-3</v>
      </c>
      <c r="H4484" s="5">
        <f t="shared" ca="1" si="630"/>
        <v>-1.5334713923599568</v>
      </c>
      <c r="I4484" s="6">
        <f t="shared" ref="I4484:I4547" si="632">I4483+1</f>
        <v>4483</v>
      </c>
      <c r="J4484">
        <f t="shared" si="624"/>
        <v>1.6169942895294298</v>
      </c>
      <c r="K4484">
        <f t="shared" si="625"/>
        <v>1.6205210131051164</v>
      </c>
      <c r="L4484">
        <f t="shared" si="626"/>
        <v>-0.43510345365925424</v>
      </c>
      <c r="M4484" t="str">
        <f t="shared" si="631"/>
        <v/>
      </c>
      <c r="N4484" t="str">
        <f t="shared" si="627"/>
        <v/>
      </c>
      <c r="O4484" t="str">
        <f t="shared" si="628"/>
        <v/>
      </c>
    </row>
    <row r="4485" spans="1:15" x14ac:dyDescent="0.25">
      <c r="A4485" s="2">
        <v>43233.0728269213</v>
      </c>
      <c r="B4485">
        <v>680.98</v>
      </c>
      <c r="C4485">
        <v>1.1524000000000001</v>
      </c>
      <c r="D4485" t="s">
        <v>5</v>
      </c>
      <c r="E4485">
        <v>681.74859859235994</v>
      </c>
      <c r="F4485">
        <v>681.13152214128002</v>
      </c>
      <c r="G4485" s="5">
        <f t="shared" ca="1" si="629"/>
        <v>-2.5502048643000069E-3</v>
      </c>
      <c r="H4485" s="5">
        <f t="shared" ca="1" si="630"/>
        <v>-1.7385985923599492</v>
      </c>
      <c r="I4485" s="6">
        <f t="shared" si="632"/>
        <v>4484</v>
      </c>
      <c r="J4485">
        <f t="shared" si="624"/>
        <v>1.5391594457311015</v>
      </c>
      <c r="K4485">
        <f t="shared" si="625"/>
        <v>1.6220471832781311</v>
      </c>
      <c r="L4485">
        <f t="shared" si="626"/>
        <v>-0.23843908470619632</v>
      </c>
      <c r="M4485" t="str">
        <f t="shared" si="631"/>
        <v/>
      </c>
      <c r="N4485" t="str">
        <f t="shared" si="627"/>
        <v/>
      </c>
      <c r="O4485" t="str">
        <f t="shared" si="628"/>
        <v/>
      </c>
    </row>
    <row r="4486" spans="1:15" x14ac:dyDescent="0.25">
      <c r="A4486" s="2">
        <v>43233.072962233797</v>
      </c>
      <c r="B4486">
        <v>680.99</v>
      </c>
      <c r="C4486">
        <v>0.43780000000000002</v>
      </c>
      <c r="D4486" t="s">
        <v>6</v>
      </c>
      <c r="E4486">
        <v>681.74859859235994</v>
      </c>
      <c r="F4486">
        <v>681.20945054127992</v>
      </c>
      <c r="G4486" s="5">
        <f t="shared" ca="1" si="629"/>
        <v>-2.5502048643000069E-3</v>
      </c>
      <c r="H4486" s="5">
        <f t="shared" ca="1" si="630"/>
        <v>-1.7385985923599492</v>
      </c>
      <c r="I4486" s="6">
        <f t="shared" si="632"/>
        <v>4485</v>
      </c>
      <c r="J4486">
        <f t="shared" si="624"/>
        <v>1.6213126086554439</v>
      </c>
      <c r="K4486">
        <f t="shared" si="625"/>
        <v>1.5965028444961165</v>
      </c>
      <c r="L4486">
        <f t="shared" si="626"/>
        <v>-0.74131569056425994</v>
      </c>
      <c r="M4486" t="str">
        <f t="shared" si="631"/>
        <v/>
      </c>
      <c r="N4486" t="str">
        <f t="shared" si="627"/>
        <v/>
      </c>
      <c r="O4486" t="str">
        <f t="shared" si="628"/>
        <v/>
      </c>
    </row>
    <row r="4487" spans="1:15" x14ac:dyDescent="0.25">
      <c r="A4487" s="2">
        <v>43233.073104571762</v>
      </c>
      <c r="B4487">
        <v>680.99</v>
      </c>
      <c r="C4487">
        <v>0.32540000000000002</v>
      </c>
      <c r="D4487" t="s">
        <v>6</v>
      </c>
      <c r="E4487">
        <v>681.74859859235994</v>
      </c>
      <c r="F4487">
        <v>681.26737174127993</v>
      </c>
      <c r="G4487" s="5">
        <f t="shared" ca="1" si="629"/>
        <v>-2.5502048643000069E-3</v>
      </c>
      <c r="H4487" s="5">
        <f t="shared" ca="1" si="630"/>
        <v>-1.7385985923599492</v>
      </c>
      <c r="I4487" s="6">
        <f t="shared" si="632"/>
        <v>4486</v>
      </c>
      <c r="J4487">
        <f t="shared" ref="J4487:J4550" si="633">FORECAST(I4487,C4452:C4486,I4452:I4486)</f>
        <v>1.4883307631764779</v>
      </c>
      <c r="K4487">
        <f t="shared" ref="K4487:K4550" si="634">STEYX(C4452:C4486,I4452:I4486)</f>
        <v>1.6052287280755733</v>
      </c>
      <c r="L4487">
        <f t="shared" ref="L4487:L4550" si="635">(C4487-J4487)/K4487</f>
        <v>-0.72446421051201604</v>
      </c>
      <c r="M4487" t="str">
        <f t="shared" si="631"/>
        <v/>
      </c>
      <c r="N4487" t="str">
        <f t="shared" ref="N4487:N4550" si="636">IF(M4487=1,H4487,"")</f>
        <v/>
      </c>
      <c r="O4487" t="str">
        <f t="shared" ref="O4487:O4550" si="637">IF(M4487=1,IF(ISNUMBER(M4486),"",H4487),"")</f>
        <v/>
      </c>
    </row>
    <row r="4488" spans="1:15" x14ac:dyDescent="0.25">
      <c r="A4488" s="2">
        <v>43233.073230416667</v>
      </c>
      <c r="B4488">
        <v>680.99</v>
      </c>
      <c r="C4488">
        <v>0.2487</v>
      </c>
      <c r="D4488" t="s">
        <v>6</v>
      </c>
      <c r="E4488">
        <v>681.74859859235994</v>
      </c>
      <c r="F4488">
        <v>681.31164034128005</v>
      </c>
      <c r="G4488" s="5">
        <f t="shared" ca="1" si="629"/>
        <v>-2.5502048643000069E-3</v>
      </c>
      <c r="H4488" s="5">
        <f t="shared" ca="1" si="630"/>
        <v>-1.7385985923599492</v>
      </c>
      <c r="I4488" s="6">
        <f t="shared" si="632"/>
        <v>4487</v>
      </c>
      <c r="J4488">
        <f t="shared" si="633"/>
        <v>1.3448300773613369</v>
      </c>
      <c r="K4488">
        <f t="shared" si="634"/>
        <v>1.6125718445982169</v>
      </c>
      <c r="L4488">
        <f t="shared" si="635"/>
        <v>-0.6797403049254187</v>
      </c>
      <c r="M4488" t="str">
        <f t="shared" si="631"/>
        <v/>
      </c>
      <c r="N4488" t="str">
        <f t="shared" si="636"/>
        <v/>
      </c>
      <c r="O4488" t="str">
        <f t="shared" si="637"/>
        <v/>
      </c>
    </row>
    <row r="4489" spans="1:15" x14ac:dyDescent="0.25">
      <c r="A4489" s="2">
        <v>43233.073329965278</v>
      </c>
      <c r="B4489">
        <v>680.98</v>
      </c>
      <c r="C4489">
        <v>0.68203038000000005</v>
      </c>
      <c r="D4489" t="s">
        <v>5</v>
      </c>
      <c r="E4489">
        <v>681.87</v>
      </c>
      <c r="F4489">
        <v>681.31164034128005</v>
      </c>
      <c r="G4489" s="5">
        <f t="shared" ca="1" si="629"/>
        <v>-2.7277926877557505E-3</v>
      </c>
      <c r="H4489" s="5">
        <f t="shared" ca="1" si="630"/>
        <v>-1.8600000000000136</v>
      </c>
      <c r="I4489" s="6">
        <f t="shared" si="632"/>
        <v>4488</v>
      </c>
      <c r="J4489">
        <f t="shared" si="633"/>
        <v>1.2299060974285752</v>
      </c>
      <c r="K4489">
        <f t="shared" si="634"/>
        <v>1.6224090382358336</v>
      </c>
      <c r="L4489">
        <f t="shared" si="635"/>
        <v>-0.33769271775280618</v>
      </c>
      <c r="M4489" t="str">
        <f t="shared" si="631"/>
        <v/>
      </c>
      <c r="N4489" t="str">
        <f t="shared" si="636"/>
        <v/>
      </c>
      <c r="O4489" t="str">
        <f t="shared" si="637"/>
        <v/>
      </c>
    </row>
    <row r="4490" spans="1:15" x14ac:dyDescent="0.25">
      <c r="A4490" s="2">
        <v>43233.073523703701</v>
      </c>
      <c r="B4490">
        <v>680.99</v>
      </c>
      <c r="C4490">
        <v>2</v>
      </c>
      <c r="D4490" t="s">
        <v>6</v>
      </c>
      <c r="E4490">
        <v>681.87</v>
      </c>
      <c r="F4490">
        <v>681.42938500706009</v>
      </c>
      <c r="G4490" s="5">
        <f t="shared" ca="1" si="629"/>
        <v>-2.7277926877557505E-3</v>
      </c>
      <c r="H4490" s="5">
        <f t="shared" ca="1" si="630"/>
        <v>-1.8600000000000136</v>
      </c>
      <c r="I4490" s="6">
        <f t="shared" si="632"/>
        <v>4489</v>
      </c>
      <c r="J4490">
        <f t="shared" si="633"/>
        <v>1.1490403794117654</v>
      </c>
      <c r="K4490">
        <f t="shared" si="634"/>
        <v>1.6224550033998348</v>
      </c>
      <c r="L4490">
        <f t="shared" si="635"/>
        <v>0.52448888801542048</v>
      </c>
      <c r="M4490" t="str">
        <f t="shared" si="631"/>
        <v/>
      </c>
      <c r="N4490" t="str">
        <f t="shared" si="636"/>
        <v/>
      </c>
      <c r="O4490" t="str">
        <f t="shared" si="637"/>
        <v/>
      </c>
    </row>
    <row r="4491" spans="1:15" x14ac:dyDescent="0.25">
      <c r="A4491" s="2">
        <v>43233.073523703701</v>
      </c>
      <c r="B4491">
        <v>680.99</v>
      </c>
      <c r="C4491">
        <v>0.11051999999999999</v>
      </c>
      <c r="D4491" t="s">
        <v>6</v>
      </c>
      <c r="E4491">
        <v>681.87</v>
      </c>
      <c r="F4491">
        <v>681.42982708705995</v>
      </c>
      <c r="G4491" s="5">
        <f t="shared" ca="1" si="629"/>
        <v>-2.7277926877557505E-3</v>
      </c>
      <c r="H4491" s="5">
        <f t="shared" ca="1" si="630"/>
        <v>-1.8600000000000136</v>
      </c>
      <c r="I4491" s="6">
        <f t="shared" si="632"/>
        <v>4490</v>
      </c>
      <c r="J4491">
        <f t="shared" si="633"/>
        <v>1.386293400386549</v>
      </c>
      <c r="K4491">
        <f t="shared" si="634"/>
        <v>1.5767852793233696</v>
      </c>
      <c r="L4491">
        <f t="shared" si="635"/>
        <v>-0.80909773646162475</v>
      </c>
      <c r="M4491" t="str">
        <f t="shared" si="631"/>
        <v/>
      </c>
      <c r="N4491" t="str">
        <f t="shared" si="636"/>
        <v/>
      </c>
      <c r="O4491" t="str">
        <f t="shared" si="637"/>
        <v/>
      </c>
    </row>
    <row r="4492" spans="1:15" x14ac:dyDescent="0.25">
      <c r="A4492" s="2">
        <v>43233.073523703701</v>
      </c>
      <c r="B4492">
        <v>680.99</v>
      </c>
      <c r="C4492">
        <v>6.53647E-3</v>
      </c>
      <c r="D4492" t="s">
        <v>6</v>
      </c>
      <c r="E4492">
        <v>681.87</v>
      </c>
      <c r="F4492">
        <v>681.4298532329401</v>
      </c>
      <c r="G4492" s="5">
        <f t="shared" ca="1" si="629"/>
        <v>-2.7277926877557505E-3</v>
      </c>
      <c r="H4492" s="5">
        <f t="shared" ca="1" si="630"/>
        <v>-1.8600000000000136</v>
      </c>
      <c r="I4492" s="6">
        <f t="shared" si="632"/>
        <v>4491</v>
      </c>
      <c r="J4492">
        <f t="shared" si="633"/>
        <v>1.2417481562184847</v>
      </c>
      <c r="K4492">
        <f t="shared" si="634"/>
        <v>1.5892342149971725</v>
      </c>
      <c r="L4492">
        <f t="shared" si="635"/>
        <v>-0.77723703313339654</v>
      </c>
      <c r="M4492" t="str">
        <f t="shared" si="631"/>
        <v/>
      </c>
      <c r="N4492" t="str">
        <f t="shared" si="636"/>
        <v/>
      </c>
      <c r="O4492" t="str">
        <f t="shared" si="637"/>
        <v/>
      </c>
    </row>
    <row r="4493" spans="1:15" x14ac:dyDescent="0.25">
      <c r="A4493" s="2">
        <v>43233.073552800917</v>
      </c>
      <c r="B4493">
        <v>680.99</v>
      </c>
      <c r="C4493">
        <v>3.7235300000000001E-3</v>
      </c>
      <c r="D4493" t="s">
        <v>6</v>
      </c>
      <c r="E4493">
        <v>681.87</v>
      </c>
      <c r="F4493">
        <v>681.42986812705999</v>
      </c>
      <c r="G4493" s="5">
        <f t="shared" ca="1" si="629"/>
        <v>-2.7277926877557505E-3</v>
      </c>
      <c r="H4493" s="5">
        <f t="shared" ca="1" si="630"/>
        <v>-1.8600000000000136</v>
      </c>
      <c r="I4493" s="6">
        <f t="shared" si="632"/>
        <v>4492</v>
      </c>
      <c r="J4493">
        <f t="shared" si="633"/>
        <v>1.1440147775294136</v>
      </c>
      <c r="K4493">
        <f t="shared" si="634"/>
        <v>1.6001957555981405</v>
      </c>
      <c r="L4493">
        <f t="shared" si="635"/>
        <v>-0.71259484568697762</v>
      </c>
      <c r="M4493" t="str">
        <f t="shared" si="631"/>
        <v/>
      </c>
      <c r="N4493" t="str">
        <f t="shared" si="636"/>
        <v/>
      </c>
      <c r="O4493" t="str">
        <f t="shared" si="637"/>
        <v/>
      </c>
    </row>
    <row r="4494" spans="1:15" x14ac:dyDescent="0.25">
      <c r="A4494" s="2">
        <v>43233.073552800917</v>
      </c>
      <c r="B4494">
        <v>681</v>
      </c>
      <c r="C4494">
        <v>0.28467647000000001</v>
      </c>
      <c r="D4494" t="s">
        <v>6</v>
      </c>
      <c r="E4494">
        <v>681.87</v>
      </c>
      <c r="F4494">
        <v>681.43043748000002</v>
      </c>
      <c r="G4494" s="5">
        <f t="shared" ca="1" si="629"/>
        <v>-2.7277926877557505E-3</v>
      </c>
      <c r="H4494" s="5">
        <f t="shared" ca="1" si="630"/>
        <v>-1.8600000000000136</v>
      </c>
      <c r="I4494" s="6">
        <f t="shared" si="632"/>
        <v>4493</v>
      </c>
      <c r="J4494">
        <f t="shared" si="633"/>
        <v>0.97446848346218484</v>
      </c>
      <c r="K4494">
        <f t="shared" si="634"/>
        <v>1.603756698165713</v>
      </c>
      <c r="L4494">
        <f t="shared" si="635"/>
        <v>-0.43011013718672558</v>
      </c>
      <c r="M4494" t="str">
        <f t="shared" si="631"/>
        <v/>
      </c>
      <c r="N4494" t="str">
        <f t="shared" si="636"/>
        <v/>
      </c>
      <c r="O4494" t="str">
        <f t="shared" si="637"/>
        <v/>
      </c>
    </row>
    <row r="4495" spans="1:15" x14ac:dyDescent="0.25">
      <c r="A4495" s="2">
        <v>43233.073553287039</v>
      </c>
      <c r="B4495">
        <v>681</v>
      </c>
      <c r="C4495">
        <v>0.78900000000000003</v>
      </c>
      <c r="D4495" t="s">
        <v>6</v>
      </c>
      <c r="E4495">
        <v>681.87</v>
      </c>
      <c r="F4495">
        <v>681.43201548000002</v>
      </c>
      <c r="G4495" s="5">
        <f t="shared" ca="1" si="629"/>
        <v>-2.7277926877557505E-3</v>
      </c>
      <c r="H4495" s="5">
        <f t="shared" ca="1" si="630"/>
        <v>-1.8600000000000136</v>
      </c>
      <c r="I4495" s="6">
        <f t="shared" si="632"/>
        <v>4494</v>
      </c>
      <c r="J4495">
        <f t="shared" si="633"/>
        <v>0.85605172680672226</v>
      </c>
      <c r="K4495">
        <f t="shared" si="634"/>
        <v>1.603029125299952</v>
      </c>
      <c r="L4495">
        <f t="shared" si="635"/>
        <v>-4.1828140080845871E-2</v>
      </c>
      <c r="M4495" t="str">
        <f t="shared" si="631"/>
        <v/>
      </c>
      <c r="N4495" t="str">
        <f t="shared" si="636"/>
        <v/>
      </c>
      <c r="O4495" t="str">
        <f t="shared" si="637"/>
        <v/>
      </c>
    </row>
    <row r="4496" spans="1:15" x14ac:dyDescent="0.25">
      <c r="A4496" s="2">
        <v>43233.073617789349</v>
      </c>
      <c r="B4496">
        <v>681</v>
      </c>
      <c r="C4496">
        <v>1.068849E-2</v>
      </c>
      <c r="D4496" t="s">
        <v>6</v>
      </c>
      <c r="E4496">
        <v>681.87</v>
      </c>
      <c r="F4496">
        <v>681.43203685697995</v>
      </c>
      <c r="G4496" s="5">
        <f t="shared" ca="1" si="629"/>
        <v>-2.7277926877557505E-3</v>
      </c>
      <c r="H4496" s="5">
        <f t="shared" ca="1" si="630"/>
        <v>-1.8600000000000136</v>
      </c>
      <c r="I4496" s="6">
        <f t="shared" si="632"/>
        <v>4495</v>
      </c>
      <c r="J4496">
        <f t="shared" si="633"/>
        <v>0.78049634470588103</v>
      </c>
      <c r="K4496">
        <f t="shared" si="634"/>
        <v>1.5926871909742051</v>
      </c>
      <c r="L4496">
        <f t="shared" si="635"/>
        <v>-0.48333901287610009</v>
      </c>
      <c r="M4496" t="str">
        <f t="shared" si="631"/>
        <v/>
      </c>
      <c r="N4496" t="str">
        <f t="shared" si="636"/>
        <v/>
      </c>
      <c r="O4496" t="str">
        <f t="shared" si="637"/>
        <v/>
      </c>
    </row>
    <row r="4497" spans="1:15" x14ac:dyDescent="0.25">
      <c r="A4497" s="2">
        <v>43233.073652673607</v>
      </c>
      <c r="B4497">
        <v>681</v>
      </c>
      <c r="C4497">
        <v>7.1509999999999998E-5</v>
      </c>
      <c r="D4497" t="s">
        <v>6</v>
      </c>
      <c r="E4497">
        <v>681.87</v>
      </c>
      <c r="F4497">
        <v>681.43203699999992</v>
      </c>
      <c r="G4497" s="5">
        <f t="shared" ca="1" si="629"/>
        <v>-2.7277926877557505E-3</v>
      </c>
      <c r="H4497" s="5">
        <f t="shared" ca="1" si="630"/>
        <v>-1.8600000000000136</v>
      </c>
      <c r="I4497" s="6">
        <f t="shared" si="632"/>
        <v>4496</v>
      </c>
      <c r="J4497">
        <f t="shared" si="633"/>
        <v>0.65001921621848169</v>
      </c>
      <c r="K4497">
        <f t="shared" si="634"/>
        <v>1.5947154223555349</v>
      </c>
      <c r="L4497">
        <f t="shared" si="635"/>
        <v>-0.40756344179480736</v>
      </c>
      <c r="M4497" t="str">
        <f t="shared" si="631"/>
        <v/>
      </c>
      <c r="N4497" t="str">
        <f t="shared" si="636"/>
        <v/>
      </c>
      <c r="O4497" t="str">
        <f t="shared" si="637"/>
        <v/>
      </c>
    </row>
    <row r="4498" spans="1:15" x14ac:dyDescent="0.25">
      <c r="A4498" s="2">
        <v>43233.073688611112</v>
      </c>
      <c r="B4498">
        <v>681.87</v>
      </c>
      <c r="C4498">
        <v>8.7800000000000003E-2</v>
      </c>
      <c r="D4498" t="s">
        <v>5</v>
      </c>
      <c r="E4498">
        <v>681.87</v>
      </c>
      <c r="F4498">
        <v>681.43203699999992</v>
      </c>
      <c r="G4498" s="5">
        <f t="shared" ca="1" si="629"/>
        <v>-2.7277926877557505E-3</v>
      </c>
      <c r="H4498" s="5">
        <f t="shared" ca="1" si="630"/>
        <v>-1.8600000000000136</v>
      </c>
      <c r="I4498" s="6">
        <f t="shared" si="632"/>
        <v>4497</v>
      </c>
      <c r="J4498">
        <f t="shared" si="633"/>
        <v>0.51681012115965075</v>
      </c>
      <c r="K4498">
        <f t="shared" si="634"/>
        <v>1.5932275683522392</v>
      </c>
      <c r="L4498">
        <f t="shared" si="635"/>
        <v>-0.26927108824971258</v>
      </c>
      <c r="M4498" t="str">
        <f t="shared" si="631"/>
        <v/>
      </c>
      <c r="N4498" t="str">
        <f t="shared" si="636"/>
        <v/>
      </c>
      <c r="O4498" t="str">
        <f t="shared" si="637"/>
        <v/>
      </c>
    </row>
    <row r="4499" spans="1:15" x14ac:dyDescent="0.25">
      <c r="A4499" s="2">
        <v>43233.073711249999</v>
      </c>
      <c r="B4499">
        <v>681.87</v>
      </c>
      <c r="C4499">
        <v>0.02</v>
      </c>
      <c r="D4499" t="s">
        <v>5</v>
      </c>
      <c r="E4499">
        <v>681.87</v>
      </c>
      <c r="F4499">
        <v>681.43203699999992</v>
      </c>
      <c r="G4499" s="5">
        <f t="shared" ca="1" si="629"/>
        <v>-2.7277926877557505E-3</v>
      </c>
      <c r="H4499" s="5">
        <f t="shared" ca="1" si="630"/>
        <v>-1.8600000000000136</v>
      </c>
      <c r="I4499" s="6">
        <f t="shared" si="632"/>
        <v>4498</v>
      </c>
      <c r="J4499">
        <f t="shared" si="633"/>
        <v>0.37728476188235049</v>
      </c>
      <c r="K4499">
        <f t="shared" si="634"/>
        <v>1.582247206086991</v>
      </c>
      <c r="L4499">
        <f t="shared" si="635"/>
        <v>-0.2258084327833581</v>
      </c>
      <c r="M4499" t="str">
        <f t="shared" si="631"/>
        <v/>
      </c>
      <c r="N4499" t="str">
        <f t="shared" si="636"/>
        <v/>
      </c>
      <c r="O4499" t="str">
        <f t="shared" si="637"/>
        <v/>
      </c>
    </row>
    <row r="4500" spans="1:15" x14ac:dyDescent="0.25">
      <c r="A4500" s="2">
        <v>43233.073711249999</v>
      </c>
      <c r="B4500">
        <v>681.87</v>
      </c>
      <c r="C4500">
        <v>0.94627185000000003</v>
      </c>
      <c r="D4500" t="s">
        <v>5</v>
      </c>
      <c r="E4500">
        <v>681.87</v>
      </c>
      <c r="F4500">
        <v>681.43203699999992</v>
      </c>
      <c r="G4500" s="5">
        <f t="shared" ca="1" si="629"/>
        <v>-2.7277926877557505E-3</v>
      </c>
      <c r="H4500" s="5">
        <f t="shared" ca="1" si="630"/>
        <v>-1.8600000000000136</v>
      </c>
      <c r="I4500" s="6">
        <f t="shared" si="632"/>
        <v>4499</v>
      </c>
      <c r="J4500">
        <f t="shared" si="633"/>
        <v>0.22063167151259222</v>
      </c>
      <c r="K4500">
        <f t="shared" si="634"/>
        <v>1.5631489576473454</v>
      </c>
      <c r="L4500">
        <f t="shared" si="635"/>
        <v>0.46421690967926044</v>
      </c>
      <c r="M4500" t="str">
        <f t="shared" si="631"/>
        <v/>
      </c>
      <c r="N4500" t="str">
        <f t="shared" si="636"/>
        <v/>
      </c>
      <c r="O4500" t="str">
        <f t="shared" si="637"/>
        <v/>
      </c>
    </row>
    <row r="4501" spans="1:15" x14ac:dyDescent="0.25">
      <c r="A4501" s="2">
        <v>43233.07383739583</v>
      </c>
      <c r="B4501">
        <v>681.87</v>
      </c>
      <c r="C4501">
        <v>1.4759</v>
      </c>
      <c r="D4501" t="s">
        <v>5</v>
      </c>
      <c r="E4501">
        <v>681.87</v>
      </c>
      <c r="F4501">
        <v>681.43203699999992</v>
      </c>
      <c r="G4501" s="5">
        <f t="shared" ca="1" si="629"/>
        <v>-2.7277926877557505E-3</v>
      </c>
      <c r="H4501" s="5">
        <f t="shared" ca="1" si="630"/>
        <v>-1.8600000000000136</v>
      </c>
      <c r="I4501" s="6">
        <f t="shared" si="632"/>
        <v>4500</v>
      </c>
      <c r="J4501">
        <f t="shared" si="633"/>
        <v>0.16225637240336255</v>
      </c>
      <c r="K4501">
        <f t="shared" si="634"/>
        <v>1.5402414768807289</v>
      </c>
      <c r="L4501">
        <f t="shared" si="635"/>
        <v>0.85288160805603441</v>
      </c>
      <c r="M4501" t="str">
        <f t="shared" si="631"/>
        <v/>
      </c>
      <c r="N4501" t="str">
        <f t="shared" si="636"/>
        <v/>
      </c>
      <c r="O4501" t="str">
        <f t="shared" si="637"/>
        <v/>
      </c>
    </row>
    <row r="4502" spans="1:15" x14ac:dyDescent="0.25">
      <c r="A4502" s="2">
        <v>43233.073975902778</v>
      </c>
      <c r="B4502">
        <v>681.88</v>
      </c>
      <c r="C4502">
        <v>0.24</v>
      </c>
      <c r="D4502" t="s">
        <v>6</v>
      </c>
      <c r="E4502">
        <v>681.87</v>
      </c>
      <c r="F4502">
        <v>681.39027700000008</v>
      </c>
      <c r="G4502" s="5">
        <f t="shared" ca="1" si="629"/>
        <v>-2.7277926877557505E-3</v>
      </c>
      <c r="H4502" s="5">
        <f t="shared" ca="1" si="630"/>
        <v>-1.8600000000000136</v>
      </c>
      <c r="I4502" s="6">
        <f t="shared" si="632"/>
        <v>4501</v>
      </c>
      <c r="J4502">
        <f t="shared" si="633"/>
        <v>0.2487942901680924</v>
      </c>
      <c r="K4502">
        <f t="shared" si="634"/>
        <v>1.5547540452531539</v>
      </c>
      <c r="L4502">
        <f t="shared" si="635"/>
        <v>-5.6563867416472777E-3</v>
      </c>
      <c r="M4502" t="str">
        <f t="shared" si="631"/>
        <v/>
      </c>
      <c r="N4502" t="str">
        <f t="shared" si="636"/>
        <v/>
      </c>
      <c r="O4502" t="str">
        <f t="shared" si="637"/>
        <v/>
      </c>
    </row>
    <row r="4503" spans="1:15" x14ac:dyDescent="0.25">
      <c r="A4503" s="2">
        <v>43233.073975902778</v>
      </c>
      <c r="B4503">
        <v>681.88</v>
      </c>
      <c r="C4503">
        <v>2.1855000000000002</v>
      </c>
      <c r="D4503" t="s">
        <v>6</v>
      </c>
      <c r="E4503">
        <v>681.87</v>
      </c>
      <c r="F4503">
        <v>681.01</v>
      </c>
      <c r="G4503" s="5">
        <f t="shared" ca="1" si="629"/>
        <v>-2.7277926877557505E-3</v>
      </c>
      <c r="H4503" s="5">
        <f t="shared" ca="1" si="630"/>
        <v>-1.8600000000000136</v>
      </c>
      <c r="I4503" s="6">
        <f t="shared" si="632"/>
        <v>4502</v>
      </c>
      <c r="J4503">
        <f t="shared" si="633"/>
        <v>0.11066052393275072</v>
      </c>
      <c r="K4503">
        <f t="shared" si="634"/>
        <v>1.5280822615742544</v>
      </c>
      <c r="L4503">
        <f t="shared" si="635"/>
        <v>1.3578061392648568</v>
      </c>
      <c r="M4503" t="str">
        <f t="shared" si="631"/>
        <v/>
      </c>
      <c r="N4503" t="str">
        <f t="shared" si="636"/>
        <v/>
      </c>
      <c r="O4503" t="str">
        <f t="shared" si="637"/>
        <v/>
      </c>
    </row>
    <row r="4504" spans="1:15" x14ac:dyDescent="0.25">
      <c r="A4504" s="2">
        <v>43233.073990092591</v>
      </c>
      <c r="B4504">
        <v>681.87</v>
      </c>
      <c r="C4504">
        <v>6.6310000000000002</v>
      </c>
      <c r="D4504" t="s">
        <v>5</v>
      </c>
      <c r="E4504">
        <v>681.87</v>
      </c>
      <c r="F4504">
        <v>681.01</v>
      </c>
      <c r="G4504" s="5">
        <f t="shared" ca="1" si="629"/>
        <v>-2.7277926877557505E-3</v>
      </c>
      <c r="H4504" s="5">
        <f t="shared" ca="1" si="630"/>
        <v>-1.8600000000000136</v>
      </c>
      <c r="I4504" s="6">
        <f t="shared" si="632"/>
        <v>4503</v>
      </c>
      <c r="J4504">
        <f t="shared" si="633"/>
        <v>0.21869095937816496</v>
      </c>
      <c r="K4504">
        <f t="shared" si="634"/>
        <v>1.5502200845749881</v>
      </c>
      <c r="L4504">
        <f t="shared" si="635"/>
        <v>4.1363862489111334</v>
      </c>
      <c r="M4504" t="str">
        <f t="shared" si="631"/>
        <v/>
      </c>
      <c r="N4504" t="str">
        <f t="shared" si="636"/>
        <v/>
      </c>
      <c r="O4504" t="str">
        <f t="shared" si="637"/>
        <v/>
      </c>
    </row>
    <row r="4505" spans="1:15" x14ac:dyDescent="0.25">
      <c r="A4505" s="2">
        <v>43233.074005995368</v>
      </c>
      <c r="B4505">
        <v>681.87</v>
      </c>
      <c r="C4505">
        <v>6.07551387</v>
      </c>
      <c r="D4505" t="s">
        <v>5</v>
      </c>
      <c r="E4505">
        <v>681.19022373323992</v>
      </c>
      <c r="F4505">
        <v>681.01</v>
      </c>
      <c r="G4505" s="5">
        <f t="shared" ca="1" si="629"/>
        <v>-1.7325905336276718E-3</v>
      </c>
      <c r="H4505" s="5">
        <f t="shared" ca="1" si="630"/>
        <v>-1.1802237332399272</v>
      </c>
      <c r="I4505" s="6">
        <f t="shared" si="632"/>
        <v>4504</v>
      </c>
      <c r="J4505">
        <f t="shared" si="633"/>
        <v>0.80440057964706568</v>
      </c>
      <c r="K4505">
        <f t="shared" si="634"/>
        <v>1.8594499941784033</v>
      </c>
      <c r="L4505">
        <f t="shared" si="635"/>
        <v>2.8347701238838487</v>
      </c>
      <c r="M4505" t="str">
        <f t="shared" si="631"/>
        <v/>
      </c>
      <c r="N4505" t="str">
        <f t="shared" si="636"/>
        <v/>
      </c>
      <c r="O4505" t="str">
        <f t="shared" si="637"/>
        <v/>
      </c>
    </row>
    <row r="4506" spans="1:15" x14ac:dyDescent="0.25">
      <c r="A4506" s="2">
        <v>43233.074005995368</v>
      </c>
      <c r="B4506">
        <v>681.87</v>
      </c>
      <c r="C4506">
        <v>1</v>
      </c>
      <c r="D4506" t="s">
        <v>5</v>
      </c>
      <c r="E4506">
        <v>681.01622373324005</v>
      </c>
      <c r="F4506">
        <v>681.01</v>
      </c>
      <c r="G4506" s="5">
        <f t="shared" ca="1" si="629"/>
        <v>-1.477532690372747E-3</v>
      </c>
      <c r="H4506" s="5">
        <f t="shared" ca="1" si="630"/>
        <v>-1.0062237332400628</v>
      </c>
      <c r="I4506" s="6">
        <f t="shared" si="632"/>
        <v>4505</v>
      </c>
      <c r="J4506">
        <f t="shared" si="633"/>
        <v>1.4865727975966436</v>
      </c>
      <c r="K4506">
        <f t="shared" si="634"/>
        <v>2.021195331343824</v>
      </c>
      <c r="L4506">
        <f t="shared" si="635"/>
        <v>-0.24073516797267583</v>
      </c>
      <c r="M4506" t="str">
        <f t="shared" si="631"/>
        <v/>
      </c>
      <c r="N4506" t="str">
        <f t="shared" si="636"/>
        <v/>
      </c>
      <c r="O4506" t="str">
        <f t="shared" si="637"/>
        <v/>
      </c>
    </row>
    <row r="4507" spans="1:15" x14ac:dyDescent="0.25">
      <c r="A4507" s="2">
        <v>43233.074005995368</v>
      </c>
      <c r="B4507">
        <v>681.87</v>
      </c>
      <c r="C4507">
        <v>7.7461300000000004E-3</v>
      </c>
      <c r="D4507" t="s">
        <v>5</v>
      </c>
      <c r="E4507">
        <v>681.01487590661998</v>
      </c>
      <c r="F4507">
        <v>681.01</v>
      </c>
      <c r="G4507" s="5">
        <f t="shared" ca="1" si="629"/>
        <v>-1.4755564704548008E-3</v>
      </c>
      <c r="H4507" s="5">
        <f t="shared" ca="1" si="630"/>
        <v>-1.0048759066199864</v>
      </c>
      <c r="I4507" s="6">
        <f t="shared" si="632"/>
        <v>4506</v>
      </c>
      <c r="J4507">
        <f t="shared" si="633"/>
        <v>1.3908733273781522</v>
      </c>
      <c r="K4507">
        <f t="shared" si="634"/>
        <v>2.0168217371218944</v>
      </c>
      <c r="L4507">
        <f t="shared" si="635"/>
        <v>-0.68579546318850371</v>
      </c>
      <c r="M4507" t="str">
        <f t="shared" si="631"/>
        <v/>
      </c>
      <c r="N4507" t="str">
        <f t="shared" si="636"/>
        <v/>
      </c>
      <c r="O4507" t="str">
        <f t="shared" si="637"/>
        <v/>
      </c>
    </row>
    <row r="4508" spans="1:15" x14ac:dyDescent="0.25">
      <c r="A4508" s="2">
        <v>43233.07400951389</v>
      </c>
      <c r="B4508">
        <v>681.87</v>
      </c>
      <c r="C4508">
        <v>9.7461300000000004E-3</v>
      </c>
      <c r="D4508" t="s">
        <v>5</v>
      </c>
      <c r="E4508">
        <v>681.01318007999987</v>
      </c>
      <c r="F4508">
        <v>681.01</v>
      </c>
      <c r="G4508" s="5">
        <f t="shared" ca="1" si="629"/>
        <v>-1.4730699923928546E-3</v>
      </c>
      <c r="H4508" s="5">
        <f t="shared" ca="1" si="630"/>
        <v>-1.0031800799998791</v>
      </c>
      <c r="I4508" s="6">
        <f t="shared" si="632"/>
        <v>4507</v>
      </c>
      <c r="J4508">
        <f t="shared" si="633"/>
        <v>1.2286700612268913</v>
      </c>
      <c r="K4508">
        <f t="shared" si="634"/>
        <v>2.0292650059170456</v>
      </c>
      <c r="L4508">
        <f t="shared" si="635"/>
        <v>-0.60067262169932667</v>
      </c>
      <c r="M4508" t="str">
        <f t="shared" si="631"/>
        <v/>
      </c>
      <c r="N4508" t="str">
        <f t="shared" si="636"/>
        <v/>
      </c>
      <c r="O4508" t="str">
        <f t="shared" si="637"/>
        <v/>
      </c>
    </row>
    <row r="4509" spans="1:15" x14ac:dyDescent="0.25">
      <c r="A4509" s="2">
        <v>43233.074036585647</v>
      </c>
      <c r="B4509">
        <v>681.87</v>
      </c>
      <c r="C4509">
        <v>9.7161299999999999E-3</v>
      </c>
      <c r="D4509" t="s">
        <v>5</v>
      </c>
      <c r="E4509">
        <v>681.01148947338004</v>
      </c>
      <c r="F4509">
        <v>681.01</v>
      </c>
      <c r="G4509" s="5">
        <f t="shared" ca="1" si="629"/>
        <v>-1.4705911557446557E-3</v>
      </c>
      <c r="H4509" s="5">
        <f t="shared" ca="1" si="630"/>
        <v>-1.0014894733800475</v>
      </c>
      <c r="I4509" s="6">
        <f t="shared" si="632"/>
        <v>4508</v>
      </c>
      <c r="J4509">
        <f t="shared" si="633"/>
        <v>1.0105054410756225</v>
      </c>
      <c r="K4509">
        <f t="shared" si="634"/>
        <v>2.0254205902150937</v>
      </c>
      <c r="L4509">
        <f t="shared" si="635"/>
        <v>-0.49411431675499146</v>
      </c>
      <c r="M4509" t="str">
        <f t="shared" si="631"/>
        <v/>
      </c>
      <c r="N4509" t="str">
        <f t="shared" si="636"/>
        <v/>
      </c>
      <c r="O4509" t="str">
        <f t="shared" si="637"/>
        <v/>
      </c>
    </row>
    <row r="4510" spans="1:15" x14ac:dyDescent="0.25">
      <c r="A4510" s="2">
        <v>43233.074040914347</v>
      </c>
      <c r="B4510">
        <v>681.87</v>
      </c>
      <c r="C4510">
        <v>2.8386999999999998E-4</v>
      </c>
      <c r="D4510" t="s">
        <v>5</v>
      </c>
      <c r="E4510">
        <v>681.01144008000006</v>
      </c>
      <c r="F4510">
        <v>681.01</v>
      </c>
      <c r="G4510" s="5">
        <f t="shared" ca="1" si="629"/>
        <v>-1.4705187329634641E-3</v>
      </c>
      <c r="H4510" s="5">
        <f t="shared" ca="1" si="630"/>
        <v>-1.0014400800000658</v>
      </c>
      <c r="I4510" s="6">
        <f t="shared" si="632"/>
        <v>4509</v>
      </c>
      <c r="J4510">
        <f t="shared" si="633"/>
        <v>1.3120715880504292</v>
      </c>
      <c r="K4510">
        <f t="shared" si="634"/>
        <v>1.5890291926907596</v>
      </c>
      <c r="L4510">
        <f t="shared" si="635"/>
        <v>-0.82552776505580261</v>
      </c>
      <c r="M4510" t="str">
        <f t="shared" si="631"/>
        <v/>
      </c>
      <c r="N4510" t="str">
        <f t="shared" si="636"/>
        <v/>
      </c>
      <c r="O4510" t="str">
        <f t="shared" si="637"/>
        <v/>
      </c>
    </row>
    <row r="4511" spans="1:15" x14ac:dyDescent="0.25">
      <c r="A4511" s="2">
        <v>43233.074040914347</v>
      </c>
      <c r="B4511">
        <v>681.87</v>
      </c>
      <c r="C4511">
        <v>9.7161299999999999E-3</v>
      </c>
      <c r="D4511" t="s">
        <v>5</v>
      </c>
      <c r="E4511">
        <v>681.00974947337988</v>
      </c>
      <c r="F4511">
        <v>681.01</v>
      </c>
      <c r="G4511" s="5">
        <f t="shared" ca="1" si="629"/>
        <v>-1.4680398836477632E-3</v>
      </c>
      <c r="H4511" s="5">
        <f t="shared" ca="1" si="630"/>
        <v>-0.99974947337989295</v>
      </c>
      <c r="I4511" s="6">
        <f t="shared" si="632"/>
        <v>4510</v>
      </c>
      <c r="J4511">
        <f t="shared" si="633"/>
        <v>1.3311682231428676</v>
      </c>
      <c r="K4511">
        <f t="shared" si="634"/>
        <v>1.5411972291521334</v>
      </c>
      <c r="L4511">
        <f t="shared" si="635"/>
        <v>-0.85741919862511351</v>
      </c>
      <c r="M4511" t="str">
        <f t="shared" si="631"/>
        <v/>
      </c>
      <c r="N4511" t="str">
        <f t="shared" si="636"/>
        <v/>
      </c>
      <c r="O4511" t="str">
        <f t="shared" si="637"/>
        <v/>
      </c>
    </row>
    <row r="4512" spans="1:15" x14ac:dyDescent="0.25">
      <c r="A4512" s="2">
        <v>43233.074045393521</v>
      </c>
      <c r="B4512">
        <v>681.87</v>
      </c>
      <c r="C4512">
        <v>5.2386999999999996E-4</v>
      </c>
      <c r="D4512" t="s">
        <v>5</v>
      </c>
      <c r="E4512">
        <v>681.00965831999997</v>
      </c>
      <c r="F4512">
        <v>681.01</v>
      </c>
      <c r="G4512" s="5">
        <f t="shared" ca="1" si="629"/>
        <v>-1.4679062297971851E-3</v>
      </c>
      <c r="H4512" s="5">
        <f t="shared" ca="1" si="630"/>
        <v>-0.99965831999998045</v>
      </c>
      <c r="I4512" s="6">
        <f t="shared" si="632"/>
        <v>4511</v>
      </c>
      <c r="J4512">
        <f t="shared" si="633"/>
        <v>1.2743245854117617</v>
      </c>
      <c r="K4512">
        <f t="shared" si="634"/>
        <v>1.5431749978309461</v>
      </c>
      <c r="L4512">
        <f t="shared" si="635"/>
        <v>-0.82544151972536417</v>
      </c>
      <c r="M4512" t="str">
        <f t="shared" si="631"/>
        <v/>
      </c>
      <c r="N4512" t="str">
        <f t="shared" si="636"/>
        <v/>
      </c>
      <c r="O4512" t="str">
        <f t="shared" si="637"/>
        <v/>
      </c>
    </row>
    <row r="4513" spans="1:15" x14ac:dyDescent="0.25">
      <c r="A4513" s="2">
        <v>43233.074045393521</v>
      </c>
      <c r="B4513">
        <v>681.87</v>
      </c>
      <c r="C4513">
        <v>1.9476130000000001E-2</v>
      </c>
      <c r="D4513" t="s">
        <v>5</v>
      </c>
      <c r="E4513">
        <v>681.00626947337992</v>
      </c>
      <c r="F4513">
        <v>681.01</v>
      </c>
      <c r="G4513" s="5">
        <f t="shared" ca="1" si="629"/>
        <v>-1.4629373003428258E-3</v>
      </c>
      <c r="H4513" s="5">
        <f t="shared" ca="1" si="630"/>
        <v>-0.99626947337992533</v>
      </c>
      <c r="I4513" s="6">
        <f t="shared" si="632"/>
        <v>4512</v>
      </c>
      <c r="J4513">
        <f t="shared" si="633"/>
        <v>1.1189291754621848</v>
      </c>
      <c r="K4513">
        <f t="shared" si="634"/>
        <v>1.5539018035358496</v>
      </c>
      <c r="L4513">
        <f t="shared" si="635"/>
        <v>-0.70754345156200837</v>
      </c>
      <c r="M4513" t="str">
        <f t="shared" si="631"/>
        <v/>
      </c>
      <c r="N4513" t="str">
        <f t="shared" si="636"/>
        <v/>
      </c>
      <c r="O4513" t="str">
        <f t="shared" si="637"/>
        <v/>
      </c>
    </row>
    <row r="4514" spans="1:15" x14ac:dyDescent="0.25">
      <c r="A4514" s="2">
        <v>43233.074055254627</v>
      </c>
      <c r="B4514">
        <v>681.87</v>
      </c>
      <c r="C4514">
        <v>5.2386999999999996E-4</v>
      </c>
      <c r="D4514" t="s">
        <v>5</v>
      </c>
      <c r="E4514">
        <v>681.00617832</v>
      </c>
      <c r="F4514">
        <v>681.01</v>
      </c>
      <c r="G4514" s="5">
        <f t="shared" ref="G4514:G4577" ca="1" si="638">(OFFSET(F4514,$T$2,0)-E4514)/E4514</f>
        <v>-1.4628036451262789E-3</v>
      </c>
      <c r="H4514" s="5">
        <f t="shared" ref="H4514:H4577" ca="1" si="639">IF(ISNUMBER(G4514),E4514*G4514,"")</f>
        <v>-0.99617832000001272</v>
      </c>
      <c r="I4514" s="6">
        <f t="shared" si="632"/>
        <v>4513</v>
      </c>
      <c r="J4514">
        <f t="shared" si="633"/>
        <v>0.96403323117646877</v>
      </c>
      <c r="K4514">
        <f t="shared" si="634"/>
        <v>1.5586487665723006</v>
      </c>
      <c r="L4514">
        <f t="shared" si="635"/>
        <v>-0.61816964914768358</v>
      </c>
      <c r="M4514" t="str">
        <f t="shared" si="631"/>
        <v/>
      </c>
      <c r="N4514" t="str">
        <f t="shared" si="636"/>
        <v/>
      </c>
      <c r="O4514" t="str">
        <f t="shared" si="637"/>
        <v/>
      </c>
    </row>
    <row r="4515" spans="1:15" x14ac:dyDescent="0.25">
      <c r="A4515" s="2">
        <v>43233.074055254627</v>
      </c>
      <c r="B4515">
        <v>681.87</v>
      </c>
      <c r="C4515">
        <v>9.4761299999999993E-3</v>
      </c>
      <c r="D4515" t="s">
        <v>5</v>
      </c>
      <c r="E4515">
        <v>681.00452947337999</v>
      </c>
      <c r="F4515">
        <v>681.01</v>
      </c>
      <c r="G4515" s="5">
        <f t="shared" ca="1" si="638"/>
        <v>-1.4603859891344142E-3</v>
      </c>
      <c r="H4515" s="5">
        <f t="shared" ca="1" si="639"/>
        <v>-0.99452947337999831</v>
      </c>
      <c r="I4515" s="6">
        <f t="shared" si="632"/>
        <v>4514</v>
      </c>
      <c r="J4515">
        <f t="shared" si="633"/>
        <v>0.86628872341176466</v>
      </c>
      <c r="K4515">
        <f t="shared" si="634"/>
        <v>1.566607851965059</v>
      </c>
      <c r="L4515">
        <f t="shared" si="635"/>
        <v>-0.54692218753852806</v>
      </c>
      <c r="M4515" t="str">
        <f t="shared" si="631"/>
        <v/>
      </c>
      <c r="N4515" t="str">
        <f t="shared" si="636"/>
        <v/>
      </c>
      <c r="O4515" t="str">
        <f t="shared" si="637"/>
        <v/>
      </c>
    </row>
    <row r="4516" spans="1:15" x14ac:dyDescent="0.25">
      <c r="A4516" s="2">
        <v>43233.074077407407</v>
      </c>
      <c r="B4516">
        <v>681.87</v>
      </c>
      <c r="C4516">
        <v>1.14387E-3</v>
      </c>
      <c r="D4516" t="s">
        <v>5</v>
      </c>
      <c r="E4516">
        <v>681.00433043999999</v>
      </c>
      <c r="F4516">
        <v>681.01</v>
      </c>
      <c r="G4516" s="5">
        <f t="shared" ca="1" si="638"/>
        <v>-1.4600941514682549E-3</v>
      </c>
      <c r="H4516" s="5">
        <f t="shared" ca="1" si="639"/>
        <v>-0.99433043999999893</v>
      </c>
      <c r="I4516" s="6">
        <f t="shared" si="632"/>
        <v>4515</v>
      </c>
      <c r="J4516">
        <f t="shared" si="633"/>
        <v>0.77403323156302761</v>
      </c>
      <c r="K4516">
        <f t="shared" si="634"/>
        <v>1.5729138008407029</v>
      </c>
      <c r="L4516">
        <f t="shared" si="635"/>
        <v>-0.49137426421583169</v>
      </c>
      <c r="M4516" t="str">
        <f t="shared" si="631"/>
        <v/>
      </c>
      <c r="N4516" t="str">
        <f t="shared" si="636"/>
        <v/>
      </c>
      <c r="O4516" t="str">
        <f t="shared" si="637"/>
        <v/>
      </c>
    </row>
    <row r="4517" spans="1:15" x14ac:dyDescent="0.25">
      <c r="A4517" s="2">
        <v>43233.074077407407</v>
      </c>
      <c r="B4517">
        <v>681.87</v>
      </c>
      <c r="C4517">
        <v>8.8561300000000003E-3</v>
      </c>
      <c r="D4517" t="s">
        <v>5</v>
      </c>
      <c r="E4517">
        <v>681.00278947337995</v>
      </c>
      <c r="F4517">
        <v>681.01</v>
      </c>
      <c r="G4517" s="5">
        <f t="shared" ca="1" si="638"/>
        <v>-1.4578346648883517E-3</v>
      </c>
      <c r="H4517" s="5">
        <f t="shared" ca="1" si="639"/>
        <v>-0.9927894733799576</v>
      </c>
      <c r="I4517" s="6">
        <f t="shared" si="632"/>
        <v>4516</v>
      </c>
      <c r="J4517">
        <f t="shared" si="633"/>
        <v>0.66901854295798557</v>
      </c>
      <c r="K4517">
        <f t="shared" si="634"/>
        <v>1.5773782386477218</v>
      </c>
      <c r="L4517">
        <f t="shared" si="635"/>
        <v>-0.41851877804776833</v>
      </c>
      <c r="M4517" t="str">
        <f t="shared" si="631"/>
        <v/>
      </c>
      <c r="N4517" t="str">
        <f t="shared" si="636"/>
        <v/>
      </c>
      <c r="O4517" t="str">
        <f t="shared" si="637"/>
        <v/>
      </c>
    </row>
    <row r="4518" spans="1:15" x14ac:dyDescent="0.25">
      <c r="A4518" s="2">
        <v>43233.074081250001</v>
      </c>
      <c r="B4518">
        <v>681.87</v>
      </c>
      <c r="C4518">
        <v>1.14387E-3</v>
      </c>
      <c r="D4518" t="s">
        <v>5</v>
      </c>
      <c r="E4518">
        <v>681.00259044000006</v>
      </c>
      <c r="F4518">
        <v>681.01</v>
      </c>
      <c r="G4518" s="5">
        <f t="shared" ca="1" si="638"/>
        <v>-1.4575428257310342E-3</v>
      </c>
      <c r="H4518" s="5">
        <f t="shared" ca="1" si="639"/>
        <v>-0.99259044000007179</v>
      </c>
      <c r="I4518" s="6">
        <f t="shared" si="632"/>
        <v>4517</v>
      </c>
      <c r="J4518">
        <f t="shared" si="633"/>
        <v>0.53190705110924341</v>
      </c>
      <c r="K4518">
        <f t="shared" si="634"/>
        <v>1.5725820077923303</v>
      </c>
      <c r="L4518">
        <f t="shared" si="635"/>
        <v>-0.33751065348531833</v>
      </c>
      <c r="M4518" t="str">
        <f t="shared" si="631"/>
        <v/>
      </c>
      <c r="N4518" t="str">
        <f t="shared" si="636"/>
        <v/>
      </c>
      <c r="O4518" t="str">
        <f t="shared" si="637"/>
        <v/>
      </c>
    </row>
    <row r="4519" spans="1:15" x14ac:dyDescent="0.25">
      <c r="A4519" s="2">
        <v>43233.074081250001</v>
      </c>
      <c r="B4519">
        <v>681.87</v>
      </c>
      <c r="C4519">
        <v>9.8561299999999994E-3</v>
      </c>
      <c r="D4519" t="s">
        <v>5</v>
      </c>
      <c r="E4519">
        <v>681.00087547338001</v>
      </c>
      <c r="F4519">
        <v>681.01</v>
      </c>
      <c r="G4519" s="5">
        <f t="shared" ca="1" si="638"/>
        <v>-1.4550281931594198E-3</v>
      </c>
      <c r="H4519" s="5">
        <f t="shared" ca="1" si="639"/>
        <v>-0.99087547338001514</v>
      </c>
      <c r="I4519" s="6">
        <f t="shared" si="632"/>
        <v>4518</v>
      </c>
      <c r="J4519">
        <f t="shared" si="633"/>
        <v>0.56775891712604931</v>
      </c>
      <c r="K4519">
        <f t="shared" si="634"/>
        <v>1.5405253472789255</v>
      </c>
      <c r="L4519">
        <f t="shared" si="635"/>
        <v>-0.36215099486125896</v>
      </c>
      <c r="M4519" t="str">
        <f t="shared" ref="M4519:M4582" si="640">IF(L4519&lt;-1.5,1,"")</f>
        <v/>
      </c>
      <c r="N4519" t="str">
        <f t="shared" si="636"/>
        <v/>
      </c>
      <c r="O4519" t="str">
        <f t="shared" si="637"/>
        <v/>
      </c>
    </row>
    <row r="4520" spans="1:15" x14ac:dyDescent="0.25">
      <c r="A4520" s="2">
        <v>43233.0741221875</v>
      </c>
      <c r="B4520">
        <v>681.87</v>
      </c>
      <c r="C4520">
        <v>2.0387000000000001E-4</v>
      </c>
      <c r="D4520" t="s">
        <v>5</v>
      </c>
      <c r="E4520">
        <v>681.00084000000004</v>
      </c>
      <c r="F4520">
        <v>681.01</v>
      </c>
      <c r="G4520" s="5">
        <f t="shared" ca="1" si="638"/>
        <v>-1.4549761788840794E-3</v>
      </c>
      <c r="H4520" s="5">
        <f t="shared" ca="1" si="639"/>
        <v>-0.99084000000004835</v>
      </c>
      <c r="I4520" s="6">
        <f t="shared" si="632"/>
        <v>4519</v>
      </c>
      <c r="J4520">
        <f t="shared" si="633"/>
        <v>0.4959928034285781</v>
      </c>
      <c r="K4520">
        <f t="shared" si="634"/>
        <v>1.5432570921864186</v>
      </c>
      <c r="L4520">
        <f t="shared" si="635"/>
        <v>-0.32126139963249167</v>
      </c>
      <c r="M4520" t="str">
        <f t="shared" si="640"/>
        <v/>
      </c>
      <c r="N4520" t="str">
        <f t="shared" si="636"/>
        <v/>
      </c>
      <c r="O4520" t="str">
        <f t="shared" si="637"/>
        <v/>
      </c>
    </row>
    <row r="4521" spans="1:15" x14ac:dyDescent="0.25">
      <c r="A4521" s="2">
        <v>43233.0741221875</v>
      </c>
      <c r="B4521">
        <v>681.02</v>
      </c>
      <c r="C4521">
        <v>0.14000000000000001</v>
      </c>
      <c r="D4521" t="s">
        <v>5</v>
      </c>
      <c r="E4521">
        <v>681.00027999999998</v>
      </c>
      <c r="F4521">
        <v>681.01</v>
      </c>
      <c r="G4521" s="5">
        <f t="shared" ca="1" si="638"/>
        <v>-1.4541550555603065E-3</v>
      </c>
      <c r="H4521" s="5">
        <f t="shared" ca="1" si="639"/>
        <v>-0.99027999999998428</v>
      </c>
      <c r="I4521" s="6">
        <f t="shared" si="632"/>
        <v>4520</v>
      </c>
      <c r="J4521">
        <f t="shared" si="633"/>
        <v>0.44262715684033793</v>
      </c>
      <c r="K4521">
        <f t="shared" si="634"/>
        <v>1.5448916551175034</v>
      </c>
      <c r="L4521">
        <f t="shared" si="635"/>
        <v>-0.19588891935423156</v>
      </c>
      <c r="M4521" t="str">
        <f t="shared" si="640"/>
        <v/>
      </c>
      <c r="N4521" t="str">
        <f t="shared" si="636"/>
        <v/>
      </c>
      <c r="O4521" t="str">
        <f t="shared" si="637"/>
        <v/>
      </c>
    </row>
    <row r="4522" spans="1:15" x14ac:dyDescent="0.25">
      <c r="A4522" s="2">
        <v>43233.0741221875</v>
      </c>
      <c r="B4522">
        <v>681.02</v>
      </c>
      <c r="C4522">
        <v>7.0000000000000007E-2</v>
      </c>
      <c r="D4522" t="s">
        <v>5</v>
      </c>
      <c r="E4522">
        <v>681</v>
      </c>
      <c r="F4522">
        <v>681.01</v>
      </c>
      <c r="G4522" s="5">
        <f t="shared" ca="1" si="638"/>
        <v>-1.4537444933920838E-3</v>
      </c>
      <c r="H4522" s="5">
        <f t="shared" ca="1" si="639"/>
        <v>-0.99000000000000909</v>
      </c>
      <c r="I4522" s="6">
        <f t="shared" si="632"/>
        <v>4521</v>
      </c>
      <c r="J4522">
        <f t="shared" si="633"/>
        <v>0.36661029215126462</v>
      </c>
      <c r="K4522">
        <f t="shared" si="634"/>
        <v>1.5432322104987413</v>
      </c>
      <c r="L4522">
        <f t="shared" si="635"/>
        <v>-0.19220068770817464</v>
      </c>
      <c r="M4522" t="str">
        <f t="shared" si="640"/>
        <v/>
      </c>
      <c r="N4522" t="str">
        <f t="shared" si="636"/>
        <v/>
      </c>
      <c r="O4522" t="str">
        <f t="shared" si="637"/>
        <v/>
      </c>
    </row>
    <row r="4523" spans="1:15" x14ac:dyDescent="0.25">
      <c r="A4523" s="2">
        <v>43233.0741221875</v>
      </c>
      <c r="B4523">
        <v>681</v>
      </c>
      <c r="C4523">
        <v>1.959613E-2</v>
      </c>
      <c r="D4523" t="s">
        <v>5</v>
      </c>
      <c r="E4523">
        <v>680.99999999999989</v>
      </c>
      <c r="F4523">
        <v>681.01</v>
      </c>
      <c r="G4523" s="5">
        <f t="shared" ca="1" si="638"/>
        <v>-1.453744493391917E-3</v>
      </c>
      <c r="H4523" s="5">
        <f t="shared" ca="1" si="639"/>
        <v>-0.9899999999998953</v>
      </c>
      <c r="I4523" s="6">
        <f t="shared" si="632"/>
        <v>4522</v>
      </c>
      <c r="J4523">
        <f t="shared" si="633"/>
        <v>0.27710536023529642</v>
      </c>
      <c r="K4523">
        <f t="shared" si="634"/>
        <v>1.539486488538115</v>
      </c>
      <c r="L4523">
        <f t="shared" si="635"/>
        <v>-0.16726956173537144</v>
      </c>
      <c r="M4523" t="str">
        <f t="shared" si="640"/>
        <v/>
      </c>
      <c r="N4523" t="str">
        <f t="shared" si="636"/>
        <v/>
      </c>
      <c r="O4523" t="str">
        <f t="shared" si="637"/>
        <v/>
      </c>
    </row>
    <row r="4524" spans="1:15" x14ac:dyDescent="0.25">
      <c r="A4524" s="2">
        <v>43233.074232974534</v>
      </c>
      <c r="B4524">
        <v>681.01</v>
      </c>
      <c r="C4524">
        <v>0.14666504</v>
      </c>
      <c r="D4524" t="s">
        <v>6</v>
      </c>
      <c r="E4524">
        <v>680.99999999999989</v>
      </c>
      <c r="F4524">
        <v>681.01</v>
      </c>
      <c r="G4524" s="5">
        <f t="shared" ca="1" si="638"/>
        <v>-1.453744493391917E-3</v>
      </c>
      <c r="H4524" s="5">
        <f t="shared" ca="1" si="639"/>
        <v>-0.9899999999998953</v>
      </c>
      <c r="I4524" s="6">
        <f t="shared" si="632"/>
        <v>4523</v>
      </c>
      <c r="J4524">
        <f t="shared" si="633"/>
        <v>0.17835813729411143</v>
      </c>
      <c r="K4524">
        <f t="shared" si="634"/>
        <v>1.5332533956912497</v>
      </c>
      <c r="L4524">
        <f t="shared" si="635"/>
        <v>-2.0670488898426969E-2</v>
      </c>
      <c r="M4524" t="str">
        <f t="shared" si="640"/>
        <v/>
      </c>
      <c r="N4524" t="str">
        <f t="shared" si="636"/>
        <v/>
      </c>
      <c r="O4524" t="str">
        <f t="shared" si="637"/>
        <v/>
      </c>
    </row>
    <row r="4525" spans="1:15" x14ac:dyDescent="0.25">
      <c r="A4525" s="2">
        <v>43233.074260347217</v>
      </c>
      <c r="B4525">
        <v>681.01</v>
      </c>
      <c r="C4525">
        <v>1.0881000000000001</v>
      </c>
      <c r="D4525" t="s">
        <v>6</v>
      </c>
      <c r="E4525">
        <v>680.99999999999989</v>
      </c>
      <c r="F4525">
        <v>681.01</v>
      </c>
      <c r="G4525" s="5">
        <f t="shared" ca="1" si="638"/>
        <v>-1.453744493391917E-3</v>
      </c>
      <c r="H4525" s="5">
        <f t="shared" ca="1" si="639"/>
        <v>-0.9899999999998953</v>
      </c>
      <c r="I4525" s="6">
        <f t="shared" si="632"/>
        <v>4524</v>
      </c>
      <c r="J4525">
        <f t="shared" si="633"/>
        <v>0.12223481611766829</v>
      </c>
      <c r="K4525">
        <f t="shared" si="634"/>
        <v>1.531295490848823</v>
      </c>
      <c r="L4525">
        <f t="shared" si="635"/>
        <v>0.63075036115135186</v>
      </c>
      <c r="M4525" t="str">
        <f t="shared" si="640"/>
        <v/>
      </c>
      <c r="N4525" t="str">
        <f t="shared" si="636"/>
        <v/>
      </c>
      <c r="O4525" t="str">
        <f t="shared" si="637"/>
        <v/>
      </c>
    </row>
    <row r="4526" spans="1:15" x14ac:dyDescent="0.25">
      <c r="A4526" s="2">
        <v>43233.074503275457</v>
      </c>
      <c r="B4526">
        <v>681.01</v>
      </c>
      <c r="C4526">
        <v>1.61050453</v>
      </c>
      <c r="D4526" t="s">
        <v>6</v>
      </c>
      <c r="E4526">
        <v>680.99999999999989</v>
      </c>
      <c r="F4526">
        <v>681.00999999999988</v>
      </c>
      <c r="G4526" s="5">
        <f t="shared" ca="1" si="638"/>
        <v>-1.453744493391917E-3</v>
      </c>
      <c r="H4526" s="5">
        <f t="shared" ca="1" si="639"/>
        <v>-0.9899999999998953</v>
      </c>
      <c r="I4526" s="6">
        <f t="shared" si="632"/>
        <v>4525</v>
      </c>
      <c r="J4526">
        <f t="shared" si="633"/>
        <v>0.25836115752942135</v>
      </c>
      <c r="K4526">
        <f t="shared" si="634"/>
        <v>1.530083874939564</v>
      </c>
      <c r="L4526">
        <f t="shared" si="635"/>
        <v>0.8837053932902772</v>
      </c>
      <c r="M4526" t="str">
        <f t="shared" si="640"/>
        <v/>
      </c>
      <c r="N4526" t="str">
        <f t="shared" si="636"/>
        <v/>
      </c>
      <c r="O4526" t="str">
        <f t="shared" si="637"/>
        <v/>
      </c>
    </row>
    <row r="4527" spans="1:15" x14ac:dyDescent="0.25">
      <c r="A4527" s="2">
        <v>43233.074509571758</v>
      </c>
      <c r="B4527">
        <v>681</v>
      </c>
      <c r="C4527">
        <v>7.5700000000000003E-2</v>
      </c>
      <c r="D4527" t="s">
        <v>5</v>
      </c>
      <c r="E4527">
        <v>681</v>
      </c>
      <c r="F4527">
        <v>681.00999999999988</v>
      </c>
      <c r="G4527" s="5">
        <f t="shared" ca="1" si="638"/>
        <v>-1.4537444933920838E-3</v>
      </c>
      <c r="H4527" s="5">
        <f t="shared" ca="1" si="639"/>
        <v>-0.99000000000000909</v>
      </c>
      <c r="I4527" s="6">
        <f t="shared" si="632"/>
        <v>4526</v>
      </c>
      <c r="J4527">
        <f t="shared" si="633"/>
        <v>0.34129161329411772</v>
      </c>
      <c r="K4527">
        <f t="shared" si="634"/>
        <v>1.5397168402278281</v>
      </c>
      <c r="L4527">
        <f t="shared" si="635"/>
        <v>-0.17249380298706013</v>
      </c>
      <c r="M4527" t="str">
        <f t="shared" si="640"/>
        <v/>
      </c>
      <c r="N4527" t="str">
        <f t="shared" si="636"/>
        <v/>
      </c>
      <c r="O4527" t="str">
        <f t="shared" si="637"/>
        <v/>
      </c>
    </row>
    <row r="4528" spans="1:15" x14ac:dyDescent="0.25">
      <c r="A4528" s="2">
        <v>43233.074736400456</v>
      </c>
      <c r="B4528">
        <v>681.01</v>
      </c>
      <c r="C4528">
        <v>0.01</v>
      </c>
      <c r="D4528" t="s">
        <v>6</v>
      </c>
      <c r="E4528">
        <v>681</v>
      </c>
      <c r="F4528">
        <v>681.01</v>
      </c>
      <c r="G4528" s="5">
        <f t="shared" ca="1" si="638"/>
        <v>-1.4537444933920838E-3</v>
      </c>
      <c r="H4528" s="5">
        <f t="shared" ca="1" si="639"/>
        <v>-0.99000000000000909</v>
      </c>
      <c r="I4528" s="6">
        <f t="shared" si="632"/>
        <v>4527</v>
      </c>
      <c r="J4528">
        <f t="shared" si="633"/>
        <v>0.23478668714284368</v>
      </c>
      <c r="K4528">
        <f t="shared" si="634"/>
        <v>1.5301981899349215</v>
      </c>
      <c r="L4528">
        <f t="shared" si="635"/>
        <v>-0.14690037448835547</v>
      </c>
      <c r="M4528" t="str">
        <f t="shared" si="640"/>
        <v/>
      </c>
      <c r="N4528" t="str">
        <f t="shared" si="636"/>
        <v/>
      </c>
      <c r="O4528" t="str">
        <f t="shared" si="637"/>
        <v/>
      </c>
    </row>
    <row r="4529" spans="1:15" x14ac:dyDescent="0.25">
      <c r="A4529" s="2">
        <v>43233.07477068287</v>
      </c>
      <c r="B4529">
        <v>681.01</v>
      </c>
      <c r="C4529">
        <v>0.24495</v>
      </c>
      <c r="D4529" t="s">
        <v>6</v>
      </c>
      <c r="E4529">
        <v>681</v>
      </c>
      <c r="F4529">
        <v>681.01</v>
      </c>
      <c r="G4529" s="5">
        <f t="shared" ca="1" si="638"/>
        <v>-1.4537444933920838E-3</v>
      </c>
      <c r="H4529" s="5">
        <f t="shared" ca="1" si="639"/>
        <v>-0.99000000000000909</v>
      </c>
      <c r="I4529" s="6">
        <f t="shared" si="632"/>
        <v>4528</v>
      </c>
      <c r="J4529">
        <f t="shared" si="633"/>
        <v>0.12024954356300555</v>
      </c>
      <c r="K4529">
        <f t="shared" si="634"/>
        <v>1.5180691142991043</v>
      </c>
      <c r="L4529">
        <f t="shared" si="635"/>
        <v>8.2144123256581048E-2</v>
      </c>
      <c r="M4529" t="str">
        <f t="shared" si="640"/>
        <v/>
      </c>
      <c r="N4529" t="str">
        <f t="shared" si="636"/>
        <v/>
      </c>
      <c r="O4529" t="str">
        <f t="shared" si="637"/>
        <v/>
      </c>
    </row>
    <row r="4530" spans="1:15" x14ac:dyDescent="0.25">
      <c r="A4530" s="2">
        <v>43233.07492579861</v>
      </c>
      <c r="B4530">
        <v>681</v>
      </c>
      <c r="C4530">
        <v>6.5299999999999997E-2</v>
      </c>
      <c r="D4530" t="s">
        <v>5</v>
      </c>
      <c r="E4530">
        <v>681</v>
      </c>
      <c r="F4530">
        <v>681.01</v>
      </c>
      <c r="G4530" s="5">
        <f t="shared" ca="1" si="638"/>
        <v>-1.4537444933920838E-3</v>
      </c>
      <c r="H4530" s="5">
        <f t="shared" ca="1" si="639"/>
        <v>-0.99000000000000909</v>
      </c>
      <c r="I4530" s="6">
        <f t="shared" si="632"/>
        <v>4529</v>
      </c>
      <c r="J4530">
        <f t="shared" si="633"/>
        <v>5.0003205647044524E-2</v>
      </c>
      <c r="K4530">
        <f t="shared" si="634"/>
        <v>1.50967196419426</v>
      </c>
      <c r="L4530">
        <f t="shared" si="635"/>
        <v>1.013252859942965E-2</v>
      </c>
      <c r="M4530" t="str">
        <f t="shared" si="640"/>
        <v/>
      </c>
      <c r="N4530" t="str">
        <f t="shared" si="636"/>
        <v/>
      </c>
      <c r="O4530" t="str">
        <f t="shared" si="637"/>
        <v/>
      </c>
    </row>
    <row r="4531" spans="1:15" x14ac:dyDescent="0.25">
      <c r="A4531" s="2">
        <v>43233.075054976849</v>
      </c>
      <c r="B4531">
        <v>681</v>
      </c>
      <c r="C4531">
        <v>9.2899999999999996E-2</v>
      </c>
      <c r="D4531" t="s">
        <v>5</v>
      </c>
      <c r="E4531">
        <v>681</v>
      </c>
      <c r="F4531">
        <v>681.01</v>
      </c>
      <c r="G4531" s="5">
        <f t="shared" ca="1" si="638"/>
        <v>-1.4537444933920838E-3</v>
      </c>
      <c r="H4531" s="5">
        <f t="shared" ca="1" si="639"/>
        <v>-0.99000000000000909</v>
      </c>
      <c r="I4531" s="6">
        <f t="shared" si="632"/>
        <v>4530</v>
      </c>
      <c r="J4531">
        <f t="shared" si="633"/>
        <v>-9.2129641680855912E-3</v>
      </c>
      <c r="K4531">
        <f t="shared" si="634"/>
        <v>1.5075143208799293</v>
      </c>
      <c r="L4531">
        <f t="shared" si="635"/>
        <v>6.7735982838612582E-2</v>
      </c>
      <c r="M4531" t="str">
        <f t="shared" si="640"/>
        <v/>
      </c>
      <c r="N4531" t="str">
        <f t="shared" si="636"/>
        <v/>
      </c>
      <c r="O4531" t="str">
        <f t="shared" si="637"/>
        <v/>
      </c>
    </row>
    <row r="4532" spans="1:15" x14ac:dyDescent="0.25">
      <c r="A4532" s="2">
        <v>43233.075137777778</v>
      </c>
      <c r="B4532">
        <v>681.01</v>
      </c>
      <c r="C4532">
        <v>0.13989974999999999</v>
      </c>
      <c r="D4532" t="s">
        <v>6</v>
      </c>
      <c r="E4532">
        <v>681</v>
      </c>
      <c r="F4532">
        <v>681.00999999999988</v>
      </c>
      <c r="G4532" s="5">
        <f t="shared" ca="1" si="638"/>
        <v>-1.4537444933920838E-3</v>
      </c>
      <c r="H4532" s="5">
        <f t="shared" ca="1" si="639"/>
        <v>-0.99000000000000909</v>
      </c>
      <c r="I4532" s="6">
        <f t="shared" si="632"/>
        <v>4531</v>
      </c>
      <c r="J4532">
        <f t="shared" si="633"/>
        <v>-0.11002514384875894</v>
      </c>
      <c r="K4532">
        <f t="shared" si="634"/>
        <v>1.4905502090774059</v>
      </c>
      <c r="L4532">
        <f t="shared" si="635"/>
        <v>0.16767291187289354</v>
      </c>
      <c r="M4532" t="str">
        <f t="shared" si="640"/>
        <v/>
      </c>
      <c r="N4532" t="str">
        <f t="shared" si="636"/>
        <v/>
      </c>
      <c r="O4532" t="str">
        <f t="shared" si="637"/>
        <v/>
      </c>
    </row>
    <row r="4533" spans="1:15" x14ac:dyDescent="0.25">
      <c r="A4533" s="2">
        <v>43233.07520428241</v>
      </c>
      <c r="B4533">
        <v>681.01</v>
      </c>
      <c r="C4533">
        <v>0.3296</v>
      </c>
      <c r="D4533" t="s">
        <v>6</v>
      </c>
      <c r="E4533">
        <v>681</v>
      </c>
      <c r="F4533">
        <v>681.01</v>
      </c>
      <c r="G4533" s="5">
        <f t="shared" ca="1" si="638"/>
        <v>-1.4537444933920838E-3</v>
      </c>
      <c r="H4533" s="5">
        <f t="shared" ca="1" si="639"/>
        <v>-0.99000000000000909</v>
      </c>
      <c r="I4533" s="6">
        <f t="shared" si="632"/>
        <v>4532</v>
      </c>
      <c r="J4533">
        <f t="shared" si="633"/>
        <v>-0.2065406509075558</v>
      </c>
      <c r="K4533">
        <f t="shared" si="634"/>
        <v>1.4708375403716263</v>
      </c>
      <c r="L4533">
        <f t="shared" si="635"/>
        <v>0.36451384751309301</v>
      </c>
      <c r="M4533" t="str">
        <f t="shared" si="640"/>
        <v/>
      </c>
      <c r="N4533" t="str">
        <f t="shared" si="636"/>
        <v/>
      </c>
      <c r="O4533" t="str">
        <f t="shared" si="637"/>
        <v/>
      </c>
    </row>
    <row r="4534" spans="1:15" x14ac:dyDescent="0.25">
      <c r="A4534" s="2">
        <v>43233.07534476852</v>
      </c>
      <c r="B4534">
        <v>681.01</v>
      </c>
      <c r="C4534">
        <v>1.6186</v>
      </c>
      <c r="D4534" t="s">
        <v>6</v>
      </c>
      <c r="E4534">
        <v>681</v>
      </c>
      <c r="F4534">
        <v>681.01</v>
      </c>
      <c r="G4534" s="5">
        <f t="shared" ca="1" si="638"/>
        <v>-1.4537444933920838E-3</v>
      </c>
      <c r="H4534" s="5">
        <f t="shared" ca="1" si="639"/>
        <v>-0.99000000000000909</v>
      </c>
      <c r="I4534" s="6">
        <f t="shared" si="632"/>
        <v>4533</v>
      </c>
      <c r="J4534">
        <f t="shared" si="633"/>
        <v>-0.27662576063863753</v>
      </c>
      <c r="K4534">
        <f t="shared" si="634"/>
        <v>1.4530606687077816</v>
      </c>
      <c r="L4534">
        <f t="shared" si="635"/>
        <v>1.3042991262877393</v>
      </c>
      <c r="M4534" t="str">
        <f t="shared" si="640"/>
        <v/>
      </c>
      <c r="N4534" t="str">
        <f t="shared" si="636"/>
        <v/>
      </c>
      <c r="O4534" t="str">
        <f t="shared" si="637"/>
        <v/>
      </c>
    </row>
    <row r="4535" spans="1:15" x14ac:dyDescent="0.25">
      <c r="A4535" s="2">
        <v>43233.075488043978</v>
      </c>
      <c r="B4535">
        <v>681.01</v>
      </c>
      <c r="C4535">
        <v>0.14640151000000001</v>
      </c>
      <c r="D4535" t="s">
        <v>6</v>
      </c>
      <c r="E4535">
        <v>681</v>
      </c>
      <c r="F4535">
        <v>681.01</v>
      </c>
      <c r="G4535" s="5">
        <f t="shared" ca="1" si="638"/>
        <v>-1.4537444933920838E-3</v>
      </c>
      <c r="H4535" s="5">
        <f t="shared" ca="1" si="639"/>
        <v>-0.99000000000000909</v>
      </c>
      <c r="I4535" s="6">
        <f t="shared" si="632"/>
        <v>4534</v>
      </c>
      <c r="J4535">
        <f t="shared" si="633"/>
        <v>-0.20483187877312048</v>
      </c>
      <c r="K4535">
        <f t="shared" si="634"/>
        <v>1.46343195752509</v>
      </c>
      <c r="L4535">
        <f t="shared" si="635"/>
        <v>0.24000664121556792</v>
      </c>
      <c r="M4535" t="str">
        <f t="shared" si="640"/>
        <v/>
      </c>
      <c r="N4535" t="str">
        <f t="shared" si="636"/>
        <v/>
      </c>
      <c r="O4535" t="str">
        <f t="shared" si="637"/>
        <v/>
      </c>
    </row>
    <row r="4536" spans="1:15" x14ac:dyDescent="0.25">
      <c r="A4536" s="2">
        <v>43233.075610972221</v>
      </c>
      <c r="B4536">
        <v>681.01</v>
      </c>
      <c r="C4536">
        <v>0.1023</v>
      </c>
      <c r="D4536" t="s">
        <v>6</v>
      </c>
      <c r="E4536">
        <v>681</v>
      </c>
      <c r="F4536">
        <v>681.0100000000001</v>
      </c>
      <c r="G4536" s="5">
        <f t="shared" ca="1" si="638"/>
        <v>-1.4537444933920838E-3</v>
      </c>
      <c r="H4536" s="5">
        <f t="shared" ca="1" si="639"/>
        <v>-0.99000000000000909</v>
      </c>
      <c r="I4536" s="6">
        <f t="shared" si="632"/>
        <v>4535</v>
      </c>
      <c r="J4536">
        <f t="shared" si="633"/>
        <v>-0.25174932273949935</v>
      </c>
      <c r="K4536">
        <f t="shared" si="634"/>
        <v>1.4606862194235857</v>
      </c>
      <c r="L4536">
        <f t="shared" si="635"/>
        <v>0.24238561166080821</v>
      </c>
      <c r="M4536" t="str">
        <f t="shared" si="640"/>
        <v/>
      </c>
      <c r="N4536" t="str">
        <f t="shared" si="636"/>
        <v/>
      </c>
      <c r="O4536" t="str">
        <f t="shared" si="637"/>
        <v/>
      </c>
    </row>
    <row r="4537" spans="1:15" x14ac:dyDescent="0.25">
      <c r="A4537" s="2">
        <v>43233.075745937502</v>
      </c>
      <c r="B4537">
        <v>681.01</v>
      </c>
      <c r="C4537">
        <v>0.91479999999999995</v>
      </c>
      <c r="D4537" t="s">
        <v>6</v>
      </c>
      <c r="E4537">
        <v>681</v>
      </c>
      <c r="F4537">
        <v>681.01</v>
      </c>
      <c r="G4537" s="5">
        <f t="shared" ca="1" si="638"/>
        <v>-1.4537444933920838E-3</v>
      </c>
      <c r="H4537" s="5">
        <f t="shared" ca="1" si="639"/>
        <v>-0.99000000000000909</v>
      </c>
      <c r="I4537" s="6">
        <f t="shared" si="632"/>
        <v>4536</v>
      </c>
      <c r="J4537">
        <f t="shared" si="633"/>
        <v>-0.26673911983192511</v>
      </c>
      <c r="K4537">
        <f t="shared" si="634"/>
        <v>1.4618194901478581</v>
      </c>
      <c r="L4537">
        <f t="shared" si="635"/>
        <v>0.80826608743081985</v>
      </c>
      <c r="M4537" t="str">
        <f t="shared" si="640"/>
        <v/>
      </c>
      <c r="N4537" t="str">
        <f t="shared" si="636"/>
        <v/>
      </c>
      <c r="O4537" t="str">
        <f t="shared" si="637"/>
        <v/>
      </c>
    </row>
    <row r="4538" spans="1:15" x14ac:dyDescent="0.25">
      <c r="A4538" s="2">
        <v>43233.075797337973</v>
      </c>
      <c r="B4538">
        <v>681.01</v>
      </c>
      <c r="C4538">
        <v>4.8751700000000002E-2</v>
      </c>
      <c r="D4538" t="s">
        <v>6</v>
      </c>
      <c r="E4538">
        <v>681</v>
      </c>
      <c r="F4538">
        <v>681.01</v>
      </c>
      <c r="G4538" s="5">
        <f t="shared" ca="1" si="638"/>
        <v>-1.4537444933920838E-3</v>
      </c>
      <c r="H4538" s="5">
        <f t="shared" ca="1" si="639"/>
        <v>-0.99000000000000909</v>
      </c>
      <c r="I4538" s="6">
        <f t="shared" si="632"/>
        <v>4537</v>
      </c>
      <c r="J4538">
        <f t="shared" si="633"/>
        <v>-0.2588003454958141</v>
      </c>
      <c r="K4538">
        <f t="shared" si="634"/>
        <v>1.4585739973995397</v>
      </c>
      <c r="L4538">
        <f t="shared" si="635"/>
        <v>0.21085803397300518</v>
      </c>
      <c r="M4538" t="str">
        <f t="shared" si="640"/>
        <v/>
      </c>
      <c r="N4538" t="str">
        <f t="shared" si="636"/>
        <v/>
      </c>
      <c r="O4538" t="str">
        <f t="shared" si="637"/>
        <v/>
      </c>
    </row>
    <row r="4539" spans="1:15" x14ac:dyDescent="0.25">
      <c r="A4539" s="2">
        <v>43233.075870138891</v>
      </c>
      <c r="B4539">
        <v>681.01</v>
      </c>
      <c r="C4539">
        <v>0.50739999999999996</v>
      </c>
      <c r="D4539" t="s">
        <v>6</v>
      </c>
      <c r="E4539">
        <v>681</v>
      </c>
      <c r="F4539">
        <v>681.01</v>
      </c>
      <c r="G4539" s="5">
        <f t="shared" ca="1" si="638"/>
        <v>-1.4537444933920838E-3</v>
      </c>
      <c r="H4539" s="5">
        <f t="shared" ca="1" si="639"/>
        <v>-0.99000000000000909</v>
      </c>
      <c r="I4539" s="6">
        <f t="shared" si="632"/>
        <v>4538</v>
      </c>
      <c r="J4539">
        <f t="shared" si="633"/>
        <v>-0.23226020040337403</v>
      </c>
      <c r="K4539">
        <f t="shared" si="634"/>
        <v>1.4539029207585055</v>
      </c>
      <c r="L4539">
        <f t="shared" si="635"/>
        <v>0.50874112008626482</v>
      </c>
      <c r="M4539" t="str">
        <f t="shared" si="640"/>
        <v/>
      </c>
      <c r="N4539" t="str">
        <f t="shared" si="636"/>
        <v/>
      </c>
      <c r="O4539" t="str">
        <f t="shared" si="637"/>
        <v/>
      </c>
    </row>
    <row r="4540" spans="1:15" x14ac:dyDescent="0.25">
      <c r="A4540" s="2">
        <v>43233.076010462973</v>
      </c>
      <c r="B4540">
        <v>681.01</v>
      </c>
      <c r="C4540">
        <v>1.9032197200000001</v>
      </c>
      <c r="D4540" t="s">
        <v>6</v>
      </c>
      <c r="E4540">
        <v>681</v>
      </c>
      <c r="F4540">
        <v>681.01</v>
      </c>
      <c r="G4540" s="5">
        <f t="shared" ca="1" si="638"/>
        <v>-1.4537444933920838E-3</v>
      </c>
      <c r="H4540" s="5">
        <f t="shared" ca="1" si="639"/>
        <v>-0.99000000000000909</v>
      </c>
      <c r="I4540" s="6">
        <f t="shared" si="632"/>
        <v>4539</v>
      </c>
      <c r="J4540">
        <f t="shared" si="633"/>
        <v>0.13391327124369923</v>
      </c>
      <c r="K4540">
        <f t="shared" si="634"/>
        <v>1.0840917666640149</v>
      </c>
      <c r="L4540">
        <f t="shared" si="635"/>
        <v>1.6320633576997268</v>
      </c>
      <c r="M4540" t="str">
        <f t="shared" si="640"/>
        <v/>
      </c>
      <c r="N4540" t="str">
        <f t="shared" si="636"/>
        <v/>
      </c>
      <c r="O4540" t="str">
        <f t="shared" si="637"/>
        <v/>
      </c>
    </row>
    <row r="4541" spans="1:15" x14ac:dyDescent="0.25">
      <c r="A4541" s="2">
        <v>43233.076011898149</v>
      </c>
      <c r="B4541">
        <v>681</v>
      </c>
      <c r="C4541">
        <v>2.929613E-2</v>
      </c>
      <c r="D4541" t="s">
        <v>5</v>
      </c>
      <c r="E4541">
        <v>681</v>
      </c>
      <c r="F4541">
        <v>681.01</v>
      </c>
      <c r="G4541" s="5">
        <f t="shared" ca="1" si="638"/>
        <v>-1.4537444933920838E-3</v>
      </c>
      <c r="H4541" s="5">
        <f t="shared" ca="1" si="639"/>
        <v>-0.99000000000000909</v>
      </c>
      <c r="I4541" s="6">
        <f t="shared" si="632"/>
        <v>4540</v>
      </c>
      <c r="J4541">
        <f t="shared" si="633"/>
        <v>0.65594145574789309</v>
      </c>
      <c r="K4541">
        <f t="shared" si="634"/>
        <v>0.48951051972831278</v>
      </c>
      <c r="L4541">
        <f t="shared" si="635"/>
        <v>-1.2801468007177714</v>
      </c>
      <c r="M4541" t="str">
        <f t="shared" si="640"/>
        <v/>
      </c>
      <c r="N4541" t="str">
        <f t="shared" si="636"/>
        <v/>
      </c>
      <c r="O4541" t="str">
        <f t="shared" si="637"/>
        <v/>
      </c>
    </row>
    <row r="4542" spans="1:15" x14ac:dyDescent="0.25">
      <c r="A4542" s="2">
        <v>43233.076151296293</v>
      </c>
      <c r="B4542">
        <v>681.01</v>
      </c>
      <c r="C4542">
        <v>0.61140000000000005</v>
      </c>
      <c r="D4542" t="s">
        <v>6</v>
      </c>
      <c r="E4542">
        <v>681</v>
      </c>
      <c r="F4542">
        <v>681.01</v>
      </c>
      <c r="G4542" s="5">
        <f t="shared" ca="1" si="638"/>
        <v>-1.4537444933920838E-3</v>
      </c>
      <c r="H4542" s="5">
        <f t="shared" ca="1" si="639"/>
        <v>-0.99000000000000909</v>
      </c>
      <c r="I4542" s="6">
        <f t="shared" si="632"/>
        <v>4541</v>
      </c>
      <c r="J4542">
        <f t="shared" si="633"/>
        <v>0.66922353124370204</v>
      </c>
      <c r="K4542">
        <f t="shared" si="634"/>
        <v>0.46425051379454402</v>
      </c>
      <c r="L4542">
        <f t="shared" si="635"/>
        <v>-0.12455243349346519</v>
      </c>
      <c r="M4542" t="str">
        <f t="shared" si="640"/>
        <v/>
      </c>
      <c r="N4542" t="str">
        <f t="shared" si="636"/>
        <v/>
      </c>
      <c r="O4542" t="str">
        <f t="shared" si="637"/>
        <v/>
      </c>
    </row>
    <row r="4543" spans="1:15" x14ac:dyDescent="0.25">
      <c r="A4543" s="2">
        <v>43233.076292743062</v>
      </c>
      <c r="B4543">
        <v>681</v>
      </c>
      <c r="C4543">
        <v>0.51649613000000005</v>
      </c>
      <c r="D4543" t="s">
        <v>5</v>
      </c>
      <c r="E4543">
        <v>681</v>
      </c>
      <c r="F4543">
        <v>681.01</v>
      </c>
      <c r="G4543" s="5">
        <f t="shared" ca="1" si="638"/>
        <v>-1.4537444933920838E-3</v>
      </c>
      <c r="H4543" s="5">
        <f t="shared" ca="1" si="639"/>
        <v>-0.99000000000000909</v>
      </c>
      <c r="I4543" s="6">
        <f t="shared" si="632"/>
        <v>4542</v>
      </c>
      <c r="J4543">
        <f t="shared" si="633"/>
        <v>0.69222288670587773</v>
      </c>
      <c r="K4543">
        <f t="shared" si="634"/>
        <v>0.46386439436277566</v>
      </c>
      <c r="L4543">
        <f t="shared" si="635"/>
        <v>-0.37883217345724229</v>
      </c>
      <c r="M4543" t="str">
        <f t="shared" si="640"/>
        <v/>
      </c>
      <c r="N4543" t="str">
        <f t="shared" si="636"/>
        <v/>
      </c>
      <c r="O4543" t="str">
        <f t="shared" si="637"/>
        <v/>
      </c>
    </row>
    <row r="4544" spans="1:15" x14ac:dyDescent="0.25">
      <c r="A4544" s="2">
        <v>43233.076420613434</v>
      </c>
      <c r="B4544">
        <v>681.01</v>
      </c>
      <c r="C4544">
        <v>0.35659999999999997</v>
      </c>
      <c r="D4544" t="s">
        <v>6</v>
      </c>
      <c r="E4544">
        <v>681</v>
      </c>
      <c r="F4544">
        <v>681.01</v>
      </c>
      <c r="G4544" s="5">
        <f t="shared" ca="1" si="638"/>
        <v>-2.8116414096916844E-3</v>
      </c>
      <c r="H4544" s="5">
        <f t="shared" ca="1" si="639"/>
        <v>-1.914727800000037</v>
      </c>
      <c r="I4544" s="6">
        <f t="shared" si="632"/>
        <v>4543</v>
      </c>
      <c r="J4544">
        <f t="shared" si="633"/>
        <v>0.70145682238654672</v>
      </c>
      <c r="K4544">
        <f t="shared" si="634"/>
        <v>0.46440537735160192</v>
      </c>
      <c r="L4544">
        <f t="shared" si="635"/>
        <v>-0.74257715178318273</v>
      </c>
      <c r="M4544" t="str">
        <f t="shared" si="640"/>
        <v/>
      </c>
      <c r="N4544" t="str">
        <f t="shared" si="636"/>
        <v/>
      </c>
      <c r="O4544" t="str">
        <f t="shared" si="637"/>
        <v/>
      </c>
    </row>
    <row r="4545" spans="1:15" x14ac:dyDescent="0.25">
      <c r="A4545" s="2">
        <v>43233.076555092593</v>
      </c>
      <c r="B4545">
        <v>681.01</v>
      </c>
      <c r="C4545">
        <v>1.9087000000000001</v>
      </c>
      <c r="D4545" t="s">
        <v>6</v>
      </c>
      <c r="E4545">
        <v>681</v>
      </c>
      <c r="F4545">
        <v>681.00292239999999</v>
      </c>
      <c r="G4545" s="5">
        <f t="shared" ca="1" si="638"/>
        <v>-2.8947838472833916E-3</v>
      </c>
      <c r="H4545" s="5">
        <f t="shared" ca="1" si="639"/>
        <v>-1.9713477999999898</v>
      </c>
      <c r="I4545" s="6">
        <f t="shared" si="632"/>
        <v>4544</v>
      </c>
      <c r="J4545">
        <f t="shared" si="633"/>
        <v>0.68986000707562312</v>
      </c>
      <c r="K4545">
        <f t="shared" si="634"/>
        <v>0.46767561121246581</v>
      </c>
      <c r="L4545">
        <f t="shared" si="635"/>
        <v>2.6061653926414734</v>
      </c>
      <c r="M4545" t="str">
        <f t="shared" si="640"/>
        <v/>
      </c>
      <c r="N4545" t="str">
        <f t="shared" si="636"/>
        <v/>
      </c>
      <c r="O4545" t="str">
        <f t="shared" si="637"/>
        <v/>
      </c>
    </row>
    <row r="4546" spans="1:15" x14ac:dyDescent="0.25">
      <c r="A4546" s="2">
        <v>43233.07670060185</v>
      </c>
      <c r="B4546">
        <v>681.01</v>
      </c>
      <c r="C4546">
        <v>0.22832732</v>
      </c>
      <c r="D4546" t="s">
        <v>6</v>
      </c>
      <c r="E4546">
        <v>681</v>
      </c>
      <c r="F4546">
        <v>681.00200909072009</v>
      </c>
      <c r="G4546" s="5">
        <f t="shared" ca="1" si="638"/>
        <v>-2.8947838472833916E-3</v>
      </c>
      <c r="H4546" s="5">
        <f t="shared" ca="1" si="639"/>
        <v>-1.9713477999999898</v>
      </c>
      <c r="I4546" s="6">
        <f t="shared" si="632"/>
        <v>4545</v>
      </c>
      <c r="J4546">
        <f t="shared" si="633"/>
        <v>0.8533105107058816</v>
      </c>
      <c r="K4546">
        <f t="shared" si="634"/>
        <v>0.5084472446637347</v>
      </c>
      <c r="L4546">
        <f t="shared" si="635"/>
        <v>-1.2291996805277583</v>
      </c>
      <c r="M4546" t="str">
        <f t="shared" si="640"/>
        <v/>
      </c>
      <c r="N4546" t="str">
        <f t="shared" si="636"/>
        <v/>
      </c>
      <c r="O4546" t="str">
        <f t="shared" si="637"/>
        <v/>
      </c>
    </row>
    <row r="4547" spans="1:15" x14ac:dyDescent="0.25">
      <c r="A4547" s="2">
        <v>43233.07670060185</v>
      </c>
      <c r="B4547">
        <v>681.01</v>
      </c>
      <c r="C4547">
        <v>2.3067726799999999</v>
      </c>
      <c r="D4547" t="s">
        <v>6</v>
      </c>
      <c r="E4547">
        <v>681</v>
      </c>
      <c r="F4547">
        <v>680.86875319999979</v>
      </c>
      <c r="G4547" s="5">
        <f t="shared" ca="1" si="638"/>
        <v>-2.8947838472833916E-3</v>
      </c>
      <c r="H4547" s="5">
        <f t="shared" ca="1" si="639"/>
        <v>-1.9713477999999898</v>
      </c>
      <c r="I4547" s="6">
        <f t="shared" si="632"/>
        <v>4546</v>
      </c>
      <c r="J4547">
        <f t="shared" si="633"/>
        <v>0.81568270003361931</v>
      </c>
      <c r="K4547">
        <f t="shared" si="634"/>
        <v>0.51855838016557154</v>
      </c>
      <c r="L4547">
        <f t="shared" si="635"/>
        <v>2.8754524794108764</v>
      </c>
      <c r="M4547" t="str">
        <f t="shared" si="640"/>
        <v/>
      </c>
      <c r="N4547" t="str">
        <f t="shared" si="636"/>
        <v/>
      </c>
      <c r="O4547" t="str">
        <f t="shared" si="637"/>
        <v/>
      </c>
    </row>
    <row r="4548" spans="1:15" x14ac:dyDescent="0.25">
      <c r="A4548" s="2">
        <v>43233.076833252308</v>
      </c>
      <c r="B4548">
        <v>681.01</v>
      </c>
      <c r="C4548">
        <v>0.58409999999999995</v>
      </c>
      <c r="D4548" t="s">
        <v>6</v>
      </c>
      <c r="E4548">
        <v>681</v>
      </c>
      <c r="F4548">
        <v>680.75193320000005</v>
      </c>
      <c r="G4548" s="5">
        <f t="shared" ca="1" si="638"/>
        <v>-2.8947838472833916E-3</v>
      </c>
      <c r="H4548" s="5">
        <f t="shared" ca="1" si="639"/>
        <v>-1.9713477999999898</v>
      </c>
      <c r="I4548" s="6">
        <f t="shared" ref="I4548:I4611" si="641">I4547+1</f>
        <v>4547</v>
      </c>
      <c r="J4548">
        <f t="shared" si="633"/>
        <v>1.0139176411092308</v>
      </c>
      <c r="K4548">
        <f t="shared" si="634"/>
        <v>0.57319740115579609</v>
      </c>
      <c r="L4548">
        <f t="shared" si="635"/>
        <v>-0.74985971716296318</v>
      </c>
      <c r="M4548" t="str">
        <f t="shared" si="640"/>
        <v/>
      </c>
      <c r="N4548" t="str">
        <f t="shared" si="636"/>
        <v/>
      </c>
      <c r="O4548" t="str">
        <f t="shared" si="637"/>
        <v/>
      </c>
    </row>
    <row r="4549" spans="1:15" x14ac:dyDescent="0.25">
      <c r="A4549" s="2">
        <v>43233.076978391196</v>
      </c>
      <c r="B4549">
        <v>681.01</v>
      </c>
      <c r="C4549">
        <v>0.1114</v>
      </c>
      <c r="D4549" t="s">
        <v>6</v>
      </c>
      <c r="E4549">
        <v>681</v>
      </c>
      <c r="F4549">
        <v>680.72965320000003</v>
      </c>
      <c r="G4549" s="5">
        <f t="shared" ca="1" si="638"/>
        <v>-2.8947838472833916E-3</v>
      </c>
      <c r="H4549" s="5">
        <f t="shared" ca="1" si="639"/>
        <v>-1.9713477999999898</v>
      </c>
      <c r="I4549" s="6">
        <f t="shared" si="641"/>
        <v>4548</v>
      </c>
      <c r="J4549">
        <f t="shared" si="633"/>
        <v>1.0048261031092522</v>
      </c>
      <c r="K4549">
        <f t="shared" si="634"/>
        <v>0.5772132323703516</v>
      </c>
      <c r="L4549">
        <f t="shared" si="635"/>
        <v>-1.5478267874081102</v>
      </c>
      <c r="M4549">
        <f t="shared" si="640"/>
        <v>1</v>
      </c>
      <c r="N4549">
        <f t="shared" ca="1" si="636"/>
        <v>-1.9713477999999898</v>
      </c>
      <c r="O4549">
        <f t="shared" ca="1" si="637"/>
        <v>-1.9713477999999898</v>
      </c>
    </row>
    <row r="4550" spans="1:15" x14ac:dyDescent="0.25">
      <c r="A4550" s="2">
        <v>43233.077130543978</v>
      </c>
      <c r="B4550">
        <v>681</v>
      </c>
      <c r="C4550">
        <v>0.14684288000000001</v>
      </c>
      <c r="D4550" t="s">
        <v>5</v>
      </c>
      <c r="E4550">
        <v>681</v>
      </c>
      <c r="F4550">
        <v>680.72965320000003</v>
      </c>
      <c r="G4550" s="5">
        <f t="shared" ca="1" si="638"/>
        <v>-2.8947838472833916E-3</v>
      </c>
      <c r="H4550" s="5">
        <f t="shared" ca="1" si="639"/>
        <v>-1.9713477999999898</v>
      </c>
      <c r="I4550" s="6">
        <f t="shared" si="641"/>
        <v>4549</v>
      </c>
      <c r="J4550">
        <f t="shared" si="633"/>
        <v>0.9376863210252111</v>
      </c>
      <c r="K4550">
        <f t="shared" si="634"/>
        <v>0.5956223297952502</v>
      </c>
      <c r="L4550">
        <f t="shared" si="635"/>
        <v>-1.3277598932482428</v>
      </c>
      <c r="M4550" t="str">
        <f t="shared" si="640"/>
        <v/>
      </c>
      <c r="N4550" t="str">
        <f t="shared" si="636"/>
        <v/>
      </c>
      <c r="O4550" t="str">
        <f t="shared" si="637"/>
        <v/>
      </c>
    </row>
    <row r="4551" spans="1:15" x14ac:dyDescent="0.25">
      <c r="A4551" s="2">
        <v>43233.077130543978</v>
      </c>
      <c r="B4551">
        <v>681</v>
      </c>
      <c r="C4551">
        <v>1.6038110000000001E-2</v>
      </c>
      <c r="D4551" t="s">
        <v>5</v>
      </c>
      <c r="E4551">
        <v>681</v>
      </c>
      <c r="F4551">
        <v>680.72965320000003</v>
      </c>
      <c r="G4551" s="5">
        <f t="shared" ca="1" si="638"/>
        <v>-2.8947838472833916E-3</v>
      </c>
      <c r="H4551" s="5">
        <f t="shared" ca="1" si="639"/>
        <v>-1.9713477999999898</v>
      </c>
      <c r="I4551" s="6">
        <f t="shared" si="641"/>
        <v>4550</v>
      </c>
      <c r="J4551">
        <f t="shared" ref="J4551:J4614" si="642">FORECAST(I4551,C4516:C4550,I4516:I4550)</f>
        <v>0.87459480964704994</v>
      </c>
      <c r="K4551">
        <f t="shared" ref="K4551:K4614" si="643">STEYX(C4516:C4550,I4516:I4550)</f>
        <v>0.60964213720474991</v>
      </c>
      <c r="L4551">
        <f t="shared" ref="L4551:L4614" si="644">(C4551-J4551)/K4551</f>
        <v>-1.4082961909155263</v>
      </c>
      <c r="M4551" t="str">
        <f t="shared" si="640"/>
        <v/>
      </c>
      <c r="N4551" t="str">
        <f t="shared" ref="N4551:N4614" si="645">IF(M4551=1,H4551,"")</f>
        <v/>
      </c>
      <c r="O4551" t="str">
        <f t="shared" ref="O4551:O4614" si="646">IF(M4551=1,IF(ISNUMBER(M4550),"",H4551),"")</f>
        <v/>
      </c>
    </row>
    <row r="4552" spans="1:15" x14ac:dyDescent="0.25">
      <c r="A4552" s="2">
        <v>43233.077130543978</v>
      </c>
      <c r="B4552">
        <v>681</v>
      </c>
      <c r="C4552">
        <v>0.01</v>
      </c>
      <c r="D4552" t="s">
        <v>5</v>
      </c>
      <c r="E4552">
        <v>681</v>
      </c>
      <c r="F4552">
        <v>680.72965320000003</v>
      </c>
      <c r="G4552" s="5">
        <f t="shared" ca="1" si="638"/>
        <v>-2.9044049926577561E-3</v>
      </c>
      <c r="H4552" s="5">
        <f t="shared" ca="1" si="639"/>
        <v>-1.9778997999999319</v>
      </c>
      <c r="I4552" s="6">
        <f t="shared" si="641"/>
        <v>4551</v>
      </c>
      <c r="J4552">
        <f t="shared" si="642"/>
        <v>0.79534343569747534</v>
      </c>
      <c r="K4552">
        <f t="shared" si="643"/>
        <v>0.62546152295641222</v>
      </c>
      <c r="L4552">
        <f t="shared" si="644"/>
        <v>-1.2556222994906836</v>
      </c>
      <c r="M4552" t="str">
        <f t="shared" si="640"/>
        <v/>
      </c>
      <c r="N4552" t="str">
        <f t="shared" si="645"/>
        <v/>
      </c>
      <c r="O4552" t="str">
        <f t="shared" si="646"/>
        <v/>
      </c>
    </row>
    <row r="4553" spans="1:15" x14ac:dyDescent="0.25">
      <c r="A4553" s="2">
        <v>43233.077130543978</v>
      </c>
      <c r="B4553">
        <v>681</v>
      </c>
      <c r="C4553">
        <v>59.313841500000002</v>
      </c>
      <c r="D4553" t="s">
        <v>5</v>
      </c>
      <c r="E4553">
        <v>681</v>
      </c>
      <c r="F4553">
        <v>680.72965320000003</v>
      </c>
      <c r="G4553" s="5">
        <f t="shared" ca="1" si="638"/>
        <v>-2.9044049926577561E-3</v>
      </c>
      <c r="H4553" s="5">
        <f t="shared" ca="1" si="639"/>
        <v>-1.9778997999999319</v>
      </c>
      <c r="I4553" s="6">
        <f t="shared" si="641"/>
        <v>4552</v>
      </c>
      <c r="J4553">
        <f t="shared" si="642"/>
        <v>0.71580648094117549</v>
      </c>
      <c r="K4553">
        <f t="shared" si="643"/>
        <v>0.63785523703092073</v>
      </c>
      <c r="L4553">
        <f t="shared" si="644"/>
        <v>91.867294673036014</v>
      </c>
      <c r="M4553" t="str">
        <f t="shared" si="640"/>
        <v/>
      </c>
      <c r="N4553" t="str">
        <f t="shared" si="645"/>
        <v/>
      </c>
      <c r="O4553" t="str">
        <f t="shared" si="646"/>
        <v/>
      </c>
    </row>
    <row r="4554" spans="1:15" x14ac:dyDescent="0.25">
      <c r="A4554" s="2">
        <v>43233.077131122693</v>
      </c>
      <c r="B4554">
        <v>681</v>
      </c>
      <c r="C4554">
        <v>7.8049999999999997</v>
      </c>
      <c r="D4554" t="s">
        <v>5</v>
      </c>
      <c r="E4554">
        <v>681</v>
      </c>
      <c r="F4554">
        <v>680.72965320000003</v>
      </c>
      <c r="G4554" s="5">
        <f t="shared" ca="1" si="638"/>
        <v>-2.9044049926577561E-3</v>
      </c>
      <c r="H4554" s="5">
        <f t="shared" ca="1" si="639"/>
        <v>-1.9778997999999319</v>
      </c>
      <c r="I4554" s="6">
        <f t="shared" si="641"/>
        <v>4553</v>
      </c>
      <c r="J4554">
        <f t="shared" si="642"/>
        <v>7.4133660585716825</v>
      </c>
      <c r="K4554">
        <f t="shared" si="643"/>
        <v>9.6491279949751831</v>
      </c>
      <c r="L4554">
        <f t="shared" si="644"/>
        <v>4.0587495743891255E-2</v>
      </c>
      <c r="M4554" t="str">
        <f t="shared" si="640"/>
        <v/>
      </c>
      <c r="N4554" t="str">
        <f t="shared" si="645"/>
        <v/>
      </c>
      <c r="O4554" t="str">
        <f t="shared" si="646"/>
        <v/>
      </c>
    </row>
    <row r="4555" spans="1:15" x14ac:dyDescent="0.25">
      <c r="A4555" s="2">
        <v>43233.077141435177</v>
      </c>
      <c r="B4555">
        <v>681</v>
      </c>
      <c r="C4555">
        <v>1.7701</v>
      </c>
      <c r="D4555" t="s">
        <v>5</v>
      </c>
      <c r="E4555">
        <v>681</v>
      </c>
      <c r="F4555">
        <v>680.72965320000003</v>
      </c>
      <c r="G4555" s="5">
        <f t="shared" ca="1" si="638"/>
        <v>-2.9221732745961953E-3</v>
      </c>
      <c r="H4555" s="5">
        <f t="shared" ca="1" si="639"/>
        <v>-1.9900000000000091</v>
      </c>
      <c r="I4555" s="6">
        <f t="shared" si="641"/>
        <v>4554</v>
      </c>
      <c r="J4555">
        <f t="shared" si="642"/>
        <v>7.9256870458318645</v>
      </c>
      <c r="K4555">
        <f t="shared" si="643"/>
        <v>9.635145693321169</v>
      </c>
      <c r="L4555">
        <f t="shared" si="644"/>
        <v>-0.63886808168336839</v>
      </c>
      <c r="M4555" t="str">
        <f t="shared" si="640"/>
        <v/>
      </c>
      <c r="N4555" t="str">
        <f t="shared" si="645"/>
        <v/>
      </c>
      <c r="O4555" t="str">
        <f t="shared" si="646"/>
        <v/>
      </c>
    </row>
    <row r="4556" spans="1:15" x14ac:dyDescent="0.25">
      <c r="A4556" s="2">
        <v>43233.077146585652</v>
      </c>
      <c r="B4556">
        <v>681</v>
      </c>
      <c r="C4556">
        <v>5.39735809</v>
      </c>
      <c r="D4556" t="s">
        <v>5</v>
      </c>
      <c r="E4556">
        <v>681</v>
      </c>
      <c r="F4556">
        <v>680.72965320000003</v>
      </c>
      <c r="G4556" s="5">
        <f t="shared" ca="1" si="638"/>
        <v>-2.9221732745961953E-3</v>
      </c>
      <c r="H4556" s="5">
        <f t="shared" ca="1" si="639"/>
        <v>-1.9900000000000091</v>
      </c>
      <c r="I4556" s="6">
        <f t="shared" si="641"/>
        <v>4555</v>
      </c>
      <c r="J4556">
        <f t="shared" si="642"/>
        <v>7.7084017049746762</v>
      </c>
      <c r="K4556">
        <f t="shared" si="643"/>
        <v>9.676860563350548</v>
      </c>
      <c r="L4556">
        <f t="shared" si="644"/>
        <v>-0.23882163020177827</v>
      </c>
      <c r="M4556" t="str">
        <f t="shared" si="640"/>
        <v/>
      </c>
      <c r="N4556" t="str">
        <f t="shared" si="645"/>
        <v/>
      </c>
      <c r="O4556" t="str">
        <f t="shared" si="646"/>
        <v/>
      </c>
    </row>
    <row r="4557" spans="1:15" x14ac:dyDescent="0.25">
      <c r="A4557" s="2">
        <v>43233.077160914348</v>
      </c>
      <c r="B4557">
        <v>681</v>
      </c>
      <c r="C4557">
        <v>0.19336445999999999</v>
      </c>
      <c r="D4557" t="s">
        <v>5</v>
      </c>
      <c r="E4557">
        <v>681</v>
      </c>
      <c r="F4557">
        <v>680.72965320000003</v>
      </c>
      <c r="G4557" s="5">
        <f t="shared" ca="1" si="638"/>
        <v>-2.9221732745961953E-3</v>
      </c>
      <c r="H4557" s="5">
        <f t="shared" ca="1" si="639"/>
        <v>-1.9900000000000091</v>
      </c>
      <c r="I4557" s="6">
        <f t="shared" si="641"/>
        <v>4556</v>
      </c>
      <c r="J4557">
        <f t="shared" si="642"/>
        <v>7.9054295045209528</v>
      </c>
      <c r="K4557">
        <f t="shared" si="643"/>
        <v>9.6726599779325593</v>
      </c>
      <c r="L4557">
        <f t="shared" si="644"/>
        <v>-0.79730550459909111</v>
      </c>
      <c r="M4557" t="str">
        <f t="shared" si="640"/>
        <v/>
      </c>
      <c r="N4557" t="str">
        <f t="shared" si="645"/>
        <v/>
      </c>
      <c r="O4557" t="str">
        <f t="shared" si="646"/>
        <v/>
      </c>
    </row>
    <row r="4558" spans="1:15" x14ac:dyDescent="0.25">
      <c r="A4558" s="2">
        <v>43233.077162511567</v>
      </c>
      <c r="B4558">
        <v>681</v>
      </c>
      <c r="C4558">
        <v>5.39735809</v>
      </c>
      <c r="D4558" t="s">
        <v>5</v>
      </c>
      <c r="E4558">
        <v>680.98000000000013</v>
      </c>
      <c r="F4558">
        <v>680.72965320000003</v>
      </c>
      <c r="G4558" s="5">
        <f t="shared" ca="1" si="638"/>
        <v>-2.8928896590210292E-3</v>
      </c>
      <c r="H4558" s="5">
        <f t="shared" ca="1" si="639"/>
        <v>-1.9700000000001407</v>
      </c>
      <c r="I4558" s="6">
        <f t="shared" si="641"/>
        <v>4557</v>
      </c>
      <c r="J4558">
        <f t="shared" si="642"/>
        <v>7.476854545899414</v>
      </c>
      <c r="K4558">
        <f t="shared" si="643"/>
        <v>9.7476561258201944</v>
      </c>
      <c r="L4558">
        <f t="shared" si="644"/>
        <v>-0.21333297246618244</v>
      </c>
      <c r="M4558" t="str">
        <f t="shared" si="640"/>
        <v/>
      </c>
      <c r="N4558" t="str">
        <f t="shared" si="645"/>
        <v/>
      </c>
      <c r="O4558" t="str">
        <f t="shared" si="646"/>
        <v/>
      </c>
    </row>
    <row r="4559" spans="1:15" x14ac:dyDescent="0.25">
      <c r="A4559" s="2">
        <v>43233.077166215277</v>
      </c>
      <c r="B4559">
        <v>680.98</v>
      </c>
      <c r="C4559">
        <v>3.0183103500000001</v>
      </c>
      <c r="D4559" t="s">
        <v>5</v>
      </c>
      <c r="E4559">
        <v>680.9799999999999</v>
      </c>
      <c r="F4559">
        <v>680.72965320000003</v>
      </c>
      <c r="G4559" s="5">
        <f t="shared" ca="1" si="638"/>
        <v>-2.8928896590206966E-3</v>
      </c>
      <c r="H4559" s="5">
        <f t="shared" ca="1" si="639"/>
        <v>-1.9699999999999136</v>
      </c>
      <c r="I4559" s="6">
        <f t="shared" si="641"/>
        <v>4558</v>
      </c>
      <c r="J4559">
        <f t="shared" si="642"/>
        <v>7.6392653524369507</v>
      </c>
      <c r="K4559">
        <f t="shared" si="643"/>
        <v>9.7470158795464048</v>
      </c>
      <c r="L4559">
        <f t="shared" si="644"/>
        <v>-0.47408920427982265</v>
      </c>
      <c r="M4559" t="str">
        <f t="shared" si="640"/>
        <v/>
      </c>
      <c r="N4559" t="str">
        <f t="shared" si="645"/>
        <v/>
      </c>
      <c r="O4559" t="str">
        <f t="shared" si="646"/>
        <v/>
      </c>
    </row>
    <row r="4560" spans="1:15" x14ac:dyDescent="0.25">
      <c r="A4560" s="2">
        <v>43233.077173368052</v>
      </c>
      <c r="B4560">
        <v>680.98</v>
      </c>
      <c r="C4560">
        <v>0.41456999999999999</v>
      </c>
      <c r="D4560" t="s">
        <v>5</v>
      </c>
      <c r="E4560">
        <v>680.98000000000013</v>
      </c>
      <c r="F4560">
        <v>680.72965320000003</v>
      </c>
      <c r="G4560" s="5">
        <f t="shared" ca="1" si="638"/>
        <v>-2.8928896590210292E-3</v>
      </c>
      <c r="H4560" s="5">
        <f t="shared" ca="1" si="639"/>
        <v>-1.9700000000001407</v>
      </c>
      <c r="I4560" s="6">
        <f t="shared" si="641"/>
        <v>4559</v>
      </c>
      <c r="J4560">
        <f t="shared" si="642"/>
        <v>7.5105719866555773</v>
      </c>
      <c r="K4560">
        <f t="shared" si="643"/>
        <v>9.7709640275123153</v>
      </c>
      <c r="L4560">
        <f t="shared" si="644"/>
        <v>-0.72623355962371883</v>
      </c>
      <c r="M4560" t="str">
        <f t="shared" si="640"/>
        <v/>
      </c>
      <c r="N4560" t="str">
        <f t="shared" si="645"/>
        <v/>
      </c>
      <c r="O4560" t="str">
        <f t="shared" si="646"/>
        <v/>
      </c>
    </row>
    <row r="4561" spans="1:15" x14ac:dyDescent="0.25">
      <c r="A4561" s="2">
        <v>43233.077196944447</v>
      </c>
      <c r="B4561">
        <v>680.98</v>
      </c>
      <c r="C4561">
        <v>0.4995</v>
      </c>
      <c r="D4561" t="s">
        <v>5</v>
      </c>
      <c r="E4561">
        <v>680.98000000000013</v>
      </c>
      <c r="F4561">
        <v>680.72965320000003</v>
      </c>
      <c r="G4561" s="5">
        <f t="shared" ca="1" si="638"/>
        <v>-2.8928896590210292E-3</v>
      </c>
      <c r="H4561" s="5">
        <f t="shared" ca="1" si="639"/>
        <v>-1.9700000000001407</v>
      </c>
      <c r="I4561" s="6">
        <f t="shared" si="641"/>
        <v>4560</v>
      </c>
      <c r="J4561">
        <f t="shared" si="642"/>
        <v>7.1283724255631569</v>
      </c>
      <c r="K4561">
        <f t="shared" si="643"/>
        <v>9.8310302237687885</v>
      </c>
      <c r="L4561">
        <f t="shared" si="644"/>
        <v>-0.67428054585127051</v>
      </c>
      <c r="M4561" t="str">
        <f t="shared" si="640"/>
        <v/>
      </c>
      <c r="N4561" t="str">
        <f t="shared" si="645"/>
        <v/>
      </c>
      <c r="O4561" t="str">
        <f t="shared" si="646"/>
        <v/>
      </c>
    </row>
    <row r="4562" spans="1:15" x14ac:dyDescent="0.25">
      <c r="A4562" s="2">
        <v>43233.077219953702</v>
      </c>
      <c r="B4562">
        <v>680.98</v>
      </c>
      <c r="C4562">
        <v>0.36534</v>
      </c>
      <c r="D4562" t="s">
        <v>5</v>
      </c>
      <c r="E4562">
        <v>680.98</v>
      </c>
      <c r="F4562">
        <v>680.72965320000003</v>
      </c>
      <c r="G4562" s="5">
        <f t="shared" ca="1" si="638"/>
        <v>-2.8928896590208631E-3</v>
      </c>
      <c r="H4562" s="5">
        <f t="shared" ca="1" si="639"/>
        <v>-1.9700000000000275</v>
      </c>
      <c r="I4562" s="6">
        <f t="shared" si="641"/>
        <v>4561</v>
      </c>
      <c r="J4562">
        <f t="shared" si="642"/>
        <v>6.7917607596135667</v>
      </c>
      <c r="K4562">
        <f t="shared" si="643"/>
        <v>9.8800791331739575</v>
      </c>
      <c r="L4562">
        <f t="shared" si="644"/>
        <v>-0.65044223563309567</v>
      </c>
      <c r="M4562" t="str">
        <f t="shared" si="640"/>
        <v/>
      </c>
      <c r="N4562" t="str">
        <f t="shared" si="645"/>
        <v/>
      </c>
      <c r="O4562" t="str">
        <f t="shared" si="646"/>
        <v/>
      </c>
    </row>
    <row r="4563" spans="1:15" x14ac:dyDescent="0.25">
      <c r="A4563" s="2">
        <v>43233.07725894676</v>
      </c>
      <c r="B4563">
        <v>680.98</v>
      </c>
      <c r="C4563">
        <v>9.1052457199999992</v>
      </c>
      <c r="D4563" t="s">
        <v>5</v>
      </c>
      <c r="E4563">
        <v>680.98</v>
      </c>
      <c r="F4563">
        <v>680.72965320000003</v>
      </c>
      <c r="G4563" s="5">
        <f t="shared" ca="1" si="638"/>
        <v>-2.8928896590210301E-3</v>
      </c>
      <c r="H4563" s="5">
        <f t="shared" ca="1" si="639"/>
        <v>-1.9700000000001412</v>
      </c>
      <c r="I4563" s="6">
        <f t="shared" si="641"/>
        <v>4562</v>
      </c>
      <c r="J4563">
        <f t="shared" si="642"/>
        <v>6.3499765995125017</v>
      </c>
      <c r="K4563">
        <f t="shared" si="643"/>
        <v>9.9354551439807306</v>
      </c>
      <c r="L4563">
        <f t="shared" si="644"/>
        <v>0.27731684966206527</v>
      </c>
      <c r="M4563" t="str">
        <f t="shared" si="640"/>
        <v/>
      </c>
      <c r="N4563" t="str">
        <f t="shared" si="645"/>
        <v/>
      </c>
      <c r="O4563" t="str">
        <f t="shared" si="646"/>
        <v/>
      </c>
    </row>
    <row r="4564" spans="1:15" x14ac:dyDescent="0.25">
      <c r="A4564" s="2">
        <v>43233.07728484954</v>
      </c>
      <c r="B4564">
        <v>680.99</v>
      </c>
      <c r="C4564">
        <v>2.4407999999999999</v>
      </c>
      <c r="D4564" t="s">
        <v>6</v>
      </c>
      <c r="E4564">
        <v>680.98</v>
      </c>
      <c r="F4564">
        <v>680.2512564000001</v>
      </c>
      <c r="G4564" s="5">
        <f t="shared" ca="1" si="638"/>
        <v>-2.892546640665193E-3</v>
      </c>
      <c r="H4564" s="5">
        <f t="shared" ca="1" si="639"/>
        <v>-1.9697664113601832</v>
      </c>
      <c r="I4564" s="6">
        <f t="shared" si="641"/>
        <v>4563</v>
      </c>
      <c r="J4564">
        <f t="shared" si="642"/>
        <v>6.9014928914452867</v>
      </c>
      <c r="K4564">
        <f t="shared" si="643"/>
        <v>9.9448281576924664</v>
      </c>
      <c r="L4564">
        <f t="shared" si="644"/>
        <v>-0.44854398896725811</v>
      </c>
      <c r="M4564" t="str">
        <f t="shared" si="640"/>
        <v/>
      </c>
      <c r="N4564" t="str">
        <f t="shared" si="645"/>
        <v/>
      </c>
      <c r="O4564" t="str">
        <f t="shared" si="646"/>
        <v/>
      </c>
    </row>
    <row r="4565" spans="1:15" x14ac:dyDescent="0.25">
      <c r="A4565" s="2">
        <v>43233.07728759259</v>
      </c>
      <c r="B4565">
        <v>680.98</v>
      </c>
      <c r="C4565">
        <v>0.4995</v>
      </c>
      <c r="D4565" t="s">
        <v>5</v>
      </c>
      <c r="E4565">
        <v>680.98000000000025</v>
      </c>
      <c r="F4565">
        <v>680.2512564000001</v>
      </c>
      <c r="G4565" s="5">
        <f t="shared" ca="1" si="638"/>
        <v>-2.8924564764902937E-3</v>
      </c>
      <c r="H4565" s="5">
        <f t="shared" ca="1" si="639"/>
        <v>-1.9697050113603609</v>
      </c>
      <c r="I4565" s="6">
        <f t="shared" si="641"/>
        <v>4564</v>
      </c>
      <c r="J4565">
        <f t="shared" si="642"/>
        <v>6.6601101983025046</v>
      </c>
      <c r="K4565">
        <f t="shared" si="643"/>
        <v>9.9711909153872647</v>
      </c>
      <c r="L4565">
        <f t="shared" si="644"/>
        <v>-0.61784096308853353</v>
      </c>
      <c r="M4565" t="str">
        <f t="shared" si="640"/>
        <v/>
      </c>
      <c r="N4565" t="str">
        <f t="shared" si="645"/>
        <v/>
      </c>
      <c r="O4565" t="str">
        <f t="shared" si="646"/>
        <v/>
      </c>
    </row>
    <row r="4566" spans="1:15" x14ac:dyDescent="0.25">
      <c r="A4566" s="2">
        <v>43233.077382337957</v>
      </c>
      <c r="B4566">
        <v>680.98</v>
      </c>
      <c r="C4566">
        <v>0.4995</v>
      </c>
      <c r="D4566" t="s">
        <v>5</v>
      </c>
      <c r="E4566">
        <v>680.98</v>
      </c>
      <c r="F4566">
        <v>680.2512564000001</v>
      </c>
      <c r="G4566" s="5">
        <f t="shared" ca="1" si="638"/>
        <v>-2.887619138241791E-3</v>
      </c>
      <c r="H4566" s="5">
        <f t="shared" ca="1" si="639"/>
        <v>-1.9664108807598948</v>
      </c>
      <c r="I4566" s="6">
        <f t="shared" si="641"/>
        <v>4565</v>
      </c>
      <c r="J4566">
        <f t="shared" si="642"/>
        <v>6.1746216228067397</v>
      </c>
      <c r="K4566">
        <f t="shared" si="643"/>
        <v>10.022580723048584</v>
      </c>
      <c r="L4566">
        <f t="shared" si="644"/>
        <v>-0.5662335659473271</v>
      </c>
      <c r="M4566" t="str">
        <f t="shared" si="640"/>
        <v/>
      </c>
      <c r="N4566" t="str">
        <f t="shared" si="645"/>
        <v/>
      </c>
      <c r="O4566" t="str">
        <f t="shared" si="646"/>
        <v/>
      </c>
    </row>
    <row r="4567" spans="1:15" x14ac:dyDescent="0.25">
      <c r="A4567" s="2">
        <v>43233.077409988429</v>
      </c>
      <c r="B4567">
        <v>680.99</v>
      </c>
      <c r="C4567">
        <v>0.25469999999999998</v>
      </c>
      <c r="D4567" t="s">
        <v>6</v>
      </c>
      <c r="E4567">
        <v>680.98</v>
      </c>
      <c r="F4567">
        <v>680.20133520000002</v>
      </c>
      <c r="G4567" s="5">
        <f t="shared" ca="1" si="638"/>
        <v>-2.8742731727214523E-3</v>
      </c>
      <c r="H4567" s="5">
        <f t="shared" ca="1" si="639"/>
        <v>-1.9573225451598546</v>
      </c>
      <c r="I4567" s="6">
        <f t="shared" si="641"/>
        <v>4566</v>
      </c>
      <c r="J4567">
        <f t="shared" si="642"/>
        <v>5.6886601061344209</v>
      </c>
      <c r="K4567">
        <f t="shared" si="643"/>
        <v>10.065698130979433</v>
      </c>
      <c r="L4567">
        <f t="shared" si="644"/>
        <v>-0.53984930160086919</v>
      </c>
      <c r="M4567" t="str">
        <f t="shared" si="640"/>
        <v/>
      </c>
      <c r="N4567" t="str">
        <f t="shared" si="645"/>
        <v/>
      </c>
      <c r="O4567" t="str">
        <f t="shared" si="646"/>
        <v/>
      </c>
    </row>
    <row r="4568" spans="1:15" x14ac:dyDescent="0.25">
      <c r="A4568" s="2">
        <v>43233.077477314822</v>
      </c>
      <c r="B4568">
        <v>680.98</v>
      </c>
      <c r="C4568">
        <v>0.4995</v>
      </c>
      <c r="D4568" t="s">
        <v>5</v>
      </c>
      <c r="E4568">
        <v>680.98</v>
      </c>
      <c r="F4568">
        <v>680.20133520000002</v>
      </c>
      <c r="G4568" s="5">
        <f t="shared" ca="1" si="638"/>
        <v>-2.8732158729479289E-3</v>
      </c>
      <c r="H4568" s="5">
        <f t="shared" ca="1" si="639"/>
        <v>-1.9566025451600806</v>
      </c>
      <c r="I4568" s="6">
        <f t="shared" si="641"/>
        <v>4567</v>
      </c>
      <c r="J4568">
        <f t="shared" si="642"/>
        <v>5.1755940361007333</v>
      </c>
      <c r="K4568">
        <f t="shared" si="643"/>
        <v>10.104159632272889</v>
      </c>
      <c r="L4568">
        <f t="shared" si="644"/>
        <v>-0.46278901029682812</v>
      </c>
      <c r="M4568" t="str">
        <f t="shared" si="640"/>
        <v/>
      </c>
      <c r="N4568" t="str">
        <f t="shared" si="645"/>
        <v/>
      </c>
      <c r="O4568" t="str">
        <f t="shared" si="646"/>
        <v/>
      </c>
    </row>
    <row r="4569" spans="1:15" x14ac:dyDescent="0.25">
      <c r="A4569" s="2">
        <v>43233.077500567131</v>
      </c>
      <c r="B4569">
        <v>680.98</v>
      </c>
      <c r="C4569">
        <v>0.499</v>
      </c>
      <c r="D4569" t="s">
        <v>5</v>
      </c>
      <c r="E4569">
        <v>680.98</v>
      </c>
      <c r="F4569">
        <v>680.20133520000002</v>
      </c>
      <c r="G4569" s="5">
        <f t="shared" ca="1" si="638"/>
        <v>-2.8732158729479289E-3</v>
      </c>
      <c r="H4569" s="5">
        <f t="shared" ca="1" si="639"/>
        <v>-1.9566025451600806</v>
      </c>
      <c r="I4569" s="6">
        <f t="shared" si="641"/>
        <v>4568</v>
      </c>
      <c r="J4569">
        <f t="shared" si="642"/>
        <v>4.7017227702688729</v>
      </c>
      <c r="K4569">
        <f t="shared" si="643"/>
        <v>10.131395185977185</v>
      </c>
      <c r="L4569">
        <f t="shared" si="644"/>
        <v>-0.41482171933100009</v>
      </c>
      <c r="M4569" t="str">
        <f t="shared" si="640"/>
        <v/>
      </c>
      <c r="N4569" t="str">
        <f t="shared" si="645"/>
        <v/>
      </c>
      <c r="O4569" t="str">
        <f t="shared" si="646"/>
        <v/>
      </c>
    </row>
    <row r="4570" spans="1:15" x14ac:dyDescent="0.25">
      <c r="A4570" s="2">
        <v>43233.077527719914</v>
      </c>
      <c r="B4570">
        <v>680.98</v>
      </c>
      <c r="C4570">
        <v>0.499</v>
      </c>
      <c r="D4570" t="s">
        <v>5</v>
      </c>
      <c r="E4570">
        <v>680.98000000000013</v>
      </c>
      <c r="F4570">
        <v>680.20133520000002</v>
      </c>
      <c r="G4570" s="5">
        <f t="shared" ca="1" si="638"/>
        <v>-2.7438880431733034E-3</v>
      </c>
      <c r="H4570" s="5">
        <f t="shared" ca="1" si="639"/>
        <v>-1.8685328796401566</v>
      </c>
      <c r="I4570" s="6">
        <f t="shared" si="641"/>
        <v>4569</v>
      </c>
      <c r="J4570">
        <f t="shared" si="642"/>
        <v>4.3070940254453376</v>
      </c>
      <c r="K4570">
        <f t="shared" si="643"/>
        <v>10.154869567658931</v>
      </c>
      <c r="L4570">
        <f t="shared" si="644"/>
        <v>-0.37500176640114563</v>
      </c>
      <c r="M4570" t="str">
        <f t="shared" si="640"/>
        <v/>
      </c>
      <c r="N4570" t="str">
        <f t="shared" si="645"/>
        <v/>
      </c>
      <c r="O4570" t="str">
        <f t="shared" si="646"/>
        <v/>
      </c>
    </row>
    <row r="4571" spans="1:15" x14ac:dyDescent="0.25">
      <c r="A4571" s="2">
        <v>43233.077544108797</v>
      </c>
      <c r="B4571">
        <v>680.98</v>
      </c>
      <c r="C4571">
        <v>0.1406</v>
      </c>
      <c r="D4571" t="s">
        <v>5</v>
      </c>
      <c r="E4571">
        <v>680.98000000000025</v>
      </c>
      <c r="F4571">
        <v>680.20133520000002</v>
      </c>
      <c r="G4571" s="5">
        <f t="shared" ca="1" si="638"/>
        <v>-2.7438880431734695E-3</v>
      </c>
      <c r="H4571" s="5">
        <f t="shared" ca="1" si="639"/>
        <v>-1.8685328796402698</v>
      </c>
      <c r="I4571" s="6">
        <f t="shared" si="641"/>
        <v>4570</v>
      </c>
      <c r="J4571">
        <f t="shared" si="642"/>
        <v>3.8265618451092394</v>
      </c>
      <c r="K4571">
        <f t="shared" si="643"/>
        <v>10.167487463889143</v>
      </c>
      <c r="L4571">
        <f t="shared" si="644"/>
        <v>-0.3625243560122699</v>
      </c>
      <c r="M4571" t="str">
        <f t="shared" si="640"/>
        <v/>
      </c>
      <c r="N4571" t="str">
        <f t="shared" si="645"/>
        <v/>
      </c>
      <c r="O4571" t="str">
        <f t="shared" si="646"/>
        <v/>
      </c>
    </row>
    <row r="4572" spans="1:15" x14ac:dyDescent="0.25">
      <c r="A4572" s="2">
        <v>43233.077560555546</v>
      </c>
      <c r="B4572">
        <v>680.98</v>
      </c>
      <c r="C4572">
        <v>1.9309506999999999</v>
      </c>
      <c r="D4572" t="s">
        <v>5</v>
      </c>
      <c r="E4572">
        <v>680.98</v>
      </c>
      <c r="F4572">
        <v>680.20133520000002</v>
      </c>
      <c r="G4572" s="5">
        <f t="shared" ca="1" si="638"/>
        <v>-2.4384458862814753E-3</v>
      </c>
      <c r="H4572" s="5">
        <f t="shared" ca="1" si="639"/>
        <v>-1.6605328796399592</v>
      </c>
      <c r="I4572" s="6">
        <f t="shared" si="641"/>
        <v>4571</v>
      </c>
      <c r="J4572">
        <f t="shared" si="642"/>
        <v>3.3005494104201674</v>
      </c>
      <c r="K4572">
        <f t="shared" si="643"/>
        <v>10.175022614166467</v>
      </c>
      <c r="L4572">
        <f t="shared" si="644"/>
        <v>-0.13460399670397827</v>
      </c>
      <c r="M4572" t="str">
        <f t="shared" si="640"/>
        <v/>
      </c>
      <c r="N4572" t="str">
        <f t="shared" si="645"/>
        <v/>
      </c>
      <c r="O4572" t="str">
        <f t="shared" si="646"/>
        <v/>
      </c>
    </row>
    <row r="4573" spans="1:15" x14ac:dyDescent="0.25">
      <c r="A4573" s="2">
        <v>43233.077567893517</v>
      </c>
      <c r="B4573">
        <v>680.98</v>
      </c>
      <c r="C4573">
        <v>0.99257459999999997</v>
      </c>
      <c r="D4573" t="s">
        <v>5</v>
      </c>
      <c r="E4573">
        <v>680.98000000000013</v>
      </c>
      <c r="F4573">
        <v>680.20133520000002</v>
      </c>
      <c r="G4573" s="5">
        <f t="shared" ca="1" si="638"/>
        <v>-2.4336809886342107E-3</v>
      </c>
      <c r="H4573" s="5">
        <f t="shared" ca="1" si="639"/>
        <v>-1.657288079640125</v>
      </c>
      <c r="I4573" s="6">
        <f t="shared" si="641"/>
        <v>4572</v>
      </c>
      <c r="J4573">
        <f t="shared" si="642"/>
        <v>3.0294805851428599</v>
      </c>
      <c r="K4573">
        <f t="shared" si="643"/>
        <v>10.170284404875002</v>
      </c>
      <c r="L4573">
        <f t="shared" si="644"/>
        <v>-0.20028014006830464</v>
      </c>
      <c r="M4573" t="str">
        <f t="shared" si="640"/>
        <v/>
      </c>
      <c r="N4573" t="str">
        <f t="shared" si="645"/>
        <v/>
      </c>
      <c r="O4573" t="str">
        <f t="shared" si="646"/>
        <v/>
      </c>
    </row>
    <row r="4574" spans="1:15" x14ac:dyDescent="0.25">
      <c r="A4574" s="2">
        <v>43233.077599421304</v>
      </c>
      <c r="B4574">
        <v>680.98</v>
      </c>
      <c r="C4574">
        <v>0.4995</v>
      </c>
      <c r="D4574" t="s">
        <v>5</v>
      </c>
      <c r="E4574">
        <v>680.98</v>
      </c>
      <c r="F4574">
        <v>680.20133520000002</v>
      </c>
      <c r="G4574" s="5">
        <f t="shared" ca="1" si="638"/>
        <v>-2.0097070276953034E-3</v>
      </c>
      <c r="H4574" s="5">
        <f t="shared" ca="1" si="639"/>
        <v>-1.3685702917199478</v>
      </c>
      <c r="I4574" s="6">
        <f t="shared" si="641"/>
        <v>4573</v>
      </c>
      <c r="J4574">
        <f t="shared" si="642"/>
        <v>2.5921902237310803</v>
      </c>
      <c r="K4574">
        <f t="shared" si="643"/>
        <v>10.157686770191011</v>
      </c>
      <c r="L4574">
        <f t="shared" si="644"/>
        <v>-0.20602035395227375</v>
      </c>
      <c r="M4574" t="str">
        <f t="shared" si="640"/>
        <v/>
      </c>
      <c r="N4574" t="str">
        <f t="shared" si="645"/>
        <v/>
      </c>
      <c r="O4574" t="str">
        <f t="shared" si="646"/>
        <v/>
      </c>
    </row>
    <row r="4575" spans="1:15" x14ac:dyDescent="0.25">
      <c r="A4575" s="2">
        <v>43233.077620810189</v>
      </c>
      <c r="B4575">
        <v>680.98</v>
      </c>
      <c r="C4575">
        <v>0.499</v>
      </c>
      <c r="D4575" t="s">
        <v>5</v>
      </c>
      <c r="E4575">
        <v>680.98</v>
      </c>
      <c r="F4575">
        <v>680.20133520000002</v>
      </c>
      <c r="G4575" s="5">
        <f t="shared" ca="1" si="638"/>
        <v>-1.8325114251812255E-3</v>
      </c>
      <c r="H4575" s="5">
        <f t="shared" ca="1" si="639"/>
        <v>-1.2479036303199109</v>
      </c>
      <c r="I4575" s="6">
        <f t="shared" si="641"/>
        <v>4574</v>
      </c>
      <c r="J4575">
        <f t="shared" si="642"/>
        <v>2.1223106952604667</v>
      </c>
      <c r="K4575">
        <f t="shared" si="643"/>
        <v>10.145274589392162</v>
      </c>
      <c r="L4575">
        <f t="shared" si="644"/>
        <v>-0.1600065804978596</v>
      </c>
      <c r="M4575" t="str">
        <f t="shared" si="640"/>
        <v/>
      </c>
      <c r="N4575" t="str">
        <f t="shared" si="645"/>
        <v/>
      </c>
      <c r="O4575" t="str">
        <f t="shared" si="646"/>
        <v/>
      </c>
    </row>
    <row r="4576" spans="1:15" x14ac:dyDescent="0.25">
      <c r="A4576" s="2">
        <v>43233.077647303238</v>
      </c>
      <c r="B4576">
        <v>680.98</v>
      </c>
      <c r="C4576">
        <v>0.4995</v>
      </c>
      <c r="D4576" t="s">
        <v>5</v>
      </c>
      <c r="E4576">
        <v>680.98000000000013</v>
      </c>
      <c r="F4576">
        <v>680.20133520000002</v>
      </c>
      <c r="G4576" s="5">
        <f t="shared" ca="1" si="638"/>
        <v>-1.8267996568475504E-3</v>
      </c>
      <c r="H4576" s="5">
        <f t="shared" ca="1" si="639"/>
        <v>-1.2440140303200451</v>
      </c>
      <c r="I4576" s="6">
        <f t="shared" si="641"/>
        <v>4575</v>
      </c>
      <c r="J4576">
        <f t="shared" si="642"/>
        <v>1.7392127292100668</v>
      </c>
      <c r="K4576">
        <f t="shared" si="643"/>
        <v>10.139722650155525</v>
      </c>
      <c r="L4576">
        <f t="shared" si="644"/>
        <v>-0.12226298213305191</v>
      </c>
      <c r="M4576" t="str">
        <f t="shared" si="640"/>
        <v/>
      </c>
      <c r="N4576" t="str">
        <f t="shared" si="645"/>
        <v/>
      </c>
      <c r="O4576" t="str">
        <f t="shared" si="646"/>
        <v/>
      </c>
    </row>
    <row r="4577" spans="1:15" x14ac:dyDescent="0.25">
      <c r="A4577" s="2">
        <v>43233.077671319443</v>
      </c>
      <c r="B4577">
        <v>680.98</v>
      </c>
      <c r="C4577">
        <v>0.499</v>
      </c>
      <c r="D4577" t="s">
        <v>5</v>
      </c>
      <c r="E4577">
        <v>680.98</v>
      </c>
      <c r="F4577">
        <v>680.20133520000002</v>
      </c>
      <c r="G4577" s="5">
        <f t="shared" ca="1" si="638"/>
        <v>-1.8227654708212974E-3</v>
      </c>
      <c r="H4577" s="5">
        <f t="shared" ca="1" si="639"/>
        <v>-1.241266830319887</v>
      </c>
      <c r="I4577" s="6">
        <f t="shared" si="641"/>
        <v>4576</v>
      </c>
      <c r="J4577">
        <f t="shared" si="642"/>
        <v>1.2467223032100492</v>
      </c>
      <c r="K4577">
        <f t="shared" si="643"/>
        <v>10.108351123554227</v>
      </c>
      <c r="L4577">
        <f t="shared" si="644"/>
        <v>-7.3970748945169237E-2</v>
      </c>
      <c r="M4577" t="str">
        <f t="shared" si="640"/>
        <v/>
      </c>
      <c r="N4577" t="str">
        <f t="shared" si="645"/>
        <v/>
      </c>
      <c r="O4577" t="str">
        <f t="shared" si="646"/>
        <v/>
      </c>
    </row>
    <row r="4578" spans="1:15" x14ac:dyDescent="0.25">
      <c r="A4578" s="2">
        <v>43233.077690312501</v>
      </c>
      <c r="B4578">
        <v>680.99</v>
      </c>
      <c r="C4578">
        <v>0.97619999999999996</v>
      </c>
      <c r="D4578" t="s">
        <v>6</v>
      </c>
      <c r="E4578">
        <v>680.98</v>
      </c>
      <c r="F4578">
        <v>680.01</v>
      </c>
      <c r="G4578" s="5">
        <f t="shared" ref="G4578:G4641" ca="1" si="647">(OFFSET(F4578,$T$2,0)-E4578)/E4578</f>
        <v>-1.5866340378864262E-3</v>
      </c>
      <c r="H4578" s="5">
        <f t="shared" ref="H4578:H4641" ca="1" si="648">IF(ISNUMBER(G4578),E4578*G4578,"")</f>
        <v>-1.0804660471198986</v>
      </c>
      <c r="I4578" s="6">
        <f t="shared" si="641"/>
        <v>4577</v>
      </c>
      <c r="J4578">
        <f t="shared" si="642"/>
        <v>0.78800201431920414</v>
      </c>
      <c r="K4578">
        <f t="shared" si="643"/>
        <v>10.077289510020476</v>
      </c>
      <c r="L4578">
        <f t="shared" si="644"/>
        <v>1.8675456876936884E-2</v>
      </c>
      <c r="M4578" t="str">
        <f t="shared" si="640"/>
        <v/>
      </c>
      <c r="N4578" t="str">
        <f t="shared" si="645"/>
        <v/>
      </c>
      <c r="O4578" t="str">
        <f t="shared" si="646"/>
        <v/>
      </c>
    </row>
    <row r="4579" spans="1:15" x14ac:dyDescent="0.25">
      <c r="A4579" s="2">
        <v>43233.077695381937</v>
      </c>
      <c r="B4579">
        <v>680.98</v>
      </c>
      <c r="C4579">
        <v>1.0015250899999999</v>
      </c>
      <c r="D4579" t="s">
        <v>5</v>
      </c>
      <c r="E4579">
        <v>680.98</v>
      </c>
      <c r="F4579">
        <v>680.01</v>
      </c>
      <c r="G4579" s="5">
        <f t="shared" ca="1" si="647"/>
        <v>-1.5621093822431374E-3</v>
      </c>
      <c r="H4579" s="5">
        <f t="shared" ca="1" si="648"/>
        <v>-1.0637652471199317</v>
      </c>
      <c r="I4579" s="6">
        <f t="shared" si="641"/>
        <v>4578</v>
      </c>
      <c r="J4579">
        <f t="shared" si="642"/>
        <v>0.37848400578150176</v>
      </c>
      <c r="K4579">
        <f t="shared" si="643"/>
        <v>10.038078574596843</v>
      </c>
      <c r="L4579">
        <f t="shared" si="644"/>
        <v>6.2067763226641322E-2</v>
      </c>
      <c r="M4579" t="str">
        <f t="shared" si="640"/>
        <v/>
      </c>
      <c r="N4579" t="str">
        <f t="shared" si="645"/>
        <v/>
      </c>
      <c r="O4579" t="str">
        <f t="shared" si="646"/>
        <v/>
      </c>
    </row>
    <row r="4580" spans="1:15" x14ac:dyDescent="0.25">
      <c r="A4580" s="2">
        <v>43233.077695381937</v>
      </c>
      <c r="B4580">
        <v>680.98</v>
      </c>
      <c r="C4580">
        <v>2</v>
      </c>
      <c r="D4580" t="s">
        <v>5</v>
      </c>
      <c r="E4580">
        <v>680.9799999999999</v>
      </c>
      <c r="F4580">
        <v>680.01</v>
      </c>
      <c r="G4580" s="5">
        <f t="shared" ca="1" si="647"/>
        <v>-1.5424577037798128E-3</v>
      </c>
      <c r="H4580" s="5">
        <f t="shared" ca="1" si="648"/>
        <v>-1.0503828471199768</v>
      </c>
      <c r="I4580" s="6">
        <f t="shared" si="641"/>
        <v>4579</v>
      </c>
      <c r="J4580">
        <f t="shared" si="642"/>
        <v>-4.0400662084039141E-2</v>
      </c>
      <c r="K4580">
        <f t="shared" si="643"/>
        <v>9.9896715282024608</v>
      </c>
      <c r="L4580">
        <f t="shared" si="644"/>
        <v>0.20425102630488476</v>
      </c>
      <c r="M4580" t="str">
        <f t="shared" si="640"/>
        <v/>
      </c>
      <c r="N4580" t="str">
        <f t="shared" si="645"/>
        <v/>
      </c>
      <c r="O4580" t="str">
        <f t="shared" si="646"/>
        <v/>
      </c>
    </row>
    <row r="4581" spans="1:15" x14ac:dyDescent="0.25">
      <c r="A4581" s="2">
        <v>43233.077695381937</v>
      </c>
      <c r="B4581">
        <v>680.98</v>
      </c>
      <c r="C4581">
        <v>6.8218799999999998E-3</v>
      </c>
      <c r="D4581" t="s">
        <v>5</v>
      </c>
      <c r="E4581">
        <v>680.98</v>
      </c>
      <c r="F4581">
        <v>680.01</v>
      </c>
      <c r="G4581" s="5">
        <f t="shared" ca="1" si="647"/>
        <v>-1.5383984938176294E-3</v>
      </c>
      <c r="H4581" s="5">
        <f t="shared" ca="1" si="648"/>
        <v>-1.0476186063199293</v>
      </c>
      <c r="I4581" s="6">
        <f t="shared" si="641"/>
        <v>4580</v>
      </c>
      <c r="J4581">
        <f t="shared" si="642"/>
        <v>-0.25190849194950715</v>
      </c>
      <c r="K4581">
        <f t="shared" si="643"/>
        <v>9.9655906396818601</v>
      </c>
      <c r="L4581">
        <f t="shared" si="644"/>
        <v>2.5962372056431048E-2</v>
      </c>
      <c r="M4581" t="str">
        <f t="shared" si="640"/>
        <v/>
      </c>
      <c r="N4581" t="str">
        <f t="shared" si="645"/>
        <v/>
      </c>
      <c r="O4581" t="str">
        <f t="shared" si="646"/>
        <v/>
      </c>
    </row>
    <row r="4582" spans="1:15" x14ac:dyDescent="0.25">
      <c r="A4582" s="2">
        <v>43233.077697511573</v>
      </c>
      <c r="B4582">
        <v>680.98</v>
      </c>
      <c r="C4582">
        <v>2.4847655799999999</v>
      </c>
      <c r="D4582" t="s">
        <v>5</v>
      </c>
      <c r="E4582">
        <v>680.97549157804008</v>
      </c>
      <c r="F4582">
        <v>680.01</v>
      </c>
      <c r="G4582" s="5">
        <f t="shared" ca="1" si="647"/>
        <v>-1.5294166060903882E-3</v>
      </c>
      <c r="H4582" s="5">
        <f t="shared" ca="1" si="648"/>
        <v>-1.0414952251600198</v>
      </c>
      <c r="I4582" s="6">
        <f t="shared" si="641"/>
        <v>4581</v>
      </c>
      <c r="J4582">
        <f t="shared" si="642"/>
        <v>-0.79616220638661162</v>
      </c>
      <c r="K4582">
        <f t="shared" si="643"/>
        <v>9.9009316847037159</v>
      </c>
      <c r="L4582">
        <f t="shared" si="644"/>
        <v>0.33137566149006237</v>
      </c>
      <c r="M4582" t="str">
        <f t="shared" si="640"/>
        <v/>
      </c>
      <c r="N4582" t="str">
        <f t="shared" si="645"/>
        <v/>
      </c>
      <c r="O4582" t="str">
        <f t="shared" si="646"/>
        <v/>
      </c>
    </row>
    <row r="4583" spans="1:15" x14ac:dyDescent="0.25">
      <c r="A4583" s="2">
        <v>43233.07769928241</v>
      </c>
      <c r="B4583">
        <v>680.98</v>
      </c>
      <c r="C4583">
        <v>2.2362890200000001</v>
      </c>
      <c r="D4583" t="s">
        <v>5</v>
      </c>
      <c r="E4583">
        <v>680.86889359200006</v>
      </c>
      <c r="F4583">
        <v>680.01</v>
      </c>
      <c r="G4583" s="5">
        <f t="shared" ca="1" si="647"/>
        <v>-1.3694739282342292E-3</v>
      </c>
      <c r="H4583" s="5">
        <f t="shared" ca="1" si="648"/>
        <v>-0.93243219831992974</v>
      </c>
      <c r="I4583" s="6">
        <f t="shared" si="641"/>
        <v>4582</v>
      </c>
      <c r="J4583">
        <f t="shared" si="642"/>
        <v>-0.92685765823512156</v>
      </c>
      <c r="K4583">
        <f t="shared" si="643"/>
        <v>9.8820561915217642</v>
      </c>
      <c r="L4583">
        <f t="shared" si="644"/>
        <v>0.32008993036782363</v>
      </c>
      <c r="M4583" t="str">
        <f t="shared" ref="M4583:M4646" si="649">IF(L4583&lt;-1.5,1,"")</f>
        <v/>
      </c>
      <c r="N4583" t="str">
        <f t="shared" si="645"/>
        <v/>
      </c>
      <c r="O4583" t="str">
        <f t="shared" si="646"/>
        <v/>
      </c>
    </row>
    <row r="4584" spans="1:15" x14ac:dyDescent="0.25">
      <c r="A4584" s="2">
        <v>43233.077761898137</v>
      </c>
      <c r="B4584">
        <v>680.98</v>
      </c>
      <c r="C4584">
        <v>0.4995</v>
      </c>
      <c r="D4584" t="s">
        <v>5</v>
      </c>
      <c r="E4584">
        <v>680.82779043000028</v>
      </c>
      <c r="F4584">
        <v>680.01</v>
      </c>
      <c r="G4584" s="5">
        <f t="shared" ca="1" si="647"/>
        <v>-1.1689355881282135E-3</v>
      </c>
      <c r="H4584" s="5">
        <f t="shared" ca="1" si="648"/>
        <v>-0.79584383362032451</v>
      </c>
      <c r="I4584" s="6">
        <f t="shared" si="641"/>
        <v>4583</v>
      </c>
      <c r="J4584">
        <f t="shared" si="642"/>
        <v>-1.1939720578823199</v>
      </c>
      <c r="K4584">
        <f t="shared" si="643"/>
        <v>9.8277282887376725</v>
      </c>
      <c r="L4584">
        <f t="shared" si="644"/>
        <v>0.17231571815258628</v>
      </c>
      <c r="M4584" t="str">
        <f t="shared" si="649"/>
        <v/>
      </c>
      <c r="N4584" t="str">
        <f t="shared" si="645"/>
        <v/>
      </c>
      <c r="O4584" t="str">
        <f t="shared" si="646"/>
        <v/>
      </c>
    </row>
    <row r="4585" spans="1:15" x14ac:dyDescent="0.25">
      <c r="A4585" s="2">
        <v>43233.077771516197</v>
      </c>
      <c r="B4585">
        <v>680.98</v>
      </c>
      <c r="C4585">
        <v>0.01</v>
      </c>
      <c r="D4585" t="s">
        <v>5</v>
      </c>
      <c r="E4585">
        <v>680.82695043000024</v>
      </c>
      <c r="F4585">
        <v>680.01</v>
      </c>
      <c r="G4585" s="5">
        <f t="shared" ca="1" si="647"/>
        <v>-1.1677032366567929E-3</v>
      </c>
      <c r="H4585" s="5">
        <f t="shared" ca="1" si="648"/>
        <v>-0.79500383362028515</v>
      </c>
      <c r="I4585" s="6">
        <f t="shared" si="641"/>
        <v>4584</v>
      </c>
      <c r="J4585">
        <f t="shared" si="642"/>
        <v>-1.6973017859663742</v>
      </c>
      <c r="K4585">
        <f t="shared" si="643"/>
        <v>9.7423178845264697</v>
      </c>
      <c r="L4585">
        <f t="shared" si="644"/>
        <v>0.175245953396578</v>
      </c>
      <c r="M4585" t="str">
        <f t="shared" si="649"/>
        <v/>
      </c>
      <c r="N4585" t="str">
        <f t="shared" si="645"/>
        <v/>
      </c>
      <c r="O4585" t="str">
        <f t="shared" si="646"/>
        <v/>
      </c>
    </row>
    <row r="4586" spans="1:15" x14ac:dyDescent="0.25">
      <c r="A4586" s="2">
        <v>43233.077771516197</v>
      </c>
      <c r="B4586">
        <v>680.97</v>
      </c>
      <c r="C4586">
        <v>2.5</v>
      </c>
      <c r="D4586" t="s">
        <v>5</v>
      </c>
      <c r="E4586">
        <v>680.59324914356023</v>
      </c>
      <c r="F4586">
        <v>680.01</v>
      </c>
      <c r="G4586" s="5">
        <f t="shared" ca="1" si="647"/>
        <v>-1.1350618743171501E-3</v>
      </c>
      <c r="H4586" s="5">
        <f t="shared" ca="1" si="648"/>
        <v>-0.77251544902048852</v>
      </c>
      <c r="I4586" s="6">
        <f t="shared" si="641"/>
        <v>4585</v>
      </c>
      <c r="J4586">
        <f t="shared" si="642"/>
        <v>-2.2563271668907419</v>
      </c>
      <c r="K4586">
        <f t="shared" si="643"/>
        <v>9.6442146180309596</v>
      </c>
      <c r="L4586">
        <f t="shared" si="644"/>
        <v>0.49317931581471086</v>
      </c>
      <c r="M4586" t="str">
        <f t="shared" si="649"/>
        <v/>
      </c>
      <c r="N4586" t="str">
        <f t="shared" si="645"/>
        <v/>
      </c>
      <c r="O4586" t="str">
        <f t="shared" si="646"/>
        <v/>
      </c>
    </row>
    <row r="4587" spans="1:15" x14ac:dyDescent="0.25">
      <c r="A4587" s="2">
        <v>43233.077777696759</v>
      </c>
      <c r="B4587">
        <v>680.95</v>
      </c>
      <c r="C4587">
        <v>0.25</v>
      </c>
      <c r="D4587" t="s">
        <v>5</v>
      </c>
      <c r="E4587">
        <v>680.55306805096006</v>
      </c>
      <c r="F4587">
        <v>680.01</v>
      </c>
      <c r="G4587" s="5">
        <f t="shared" ca="1" si="647"/>
        <v>-1.076087069179867E-3</v>
      </c>
      <c r="H4587" s="5">
        <f t="shared" ca="1" si="648"/>
        <v>-0.73233435642032418</v>
      </c>
      <c r="I4587" s="6">
        <f t="shared" si="641"/>
        <v>4586</v>
      </c>
      <c r="J4587">
        <f t="shared" si="642"/>
        <v>-2.5382252332772168</v>
      </c>
      <c r="K4587">
        <f t="shared" si="643"/>
        <v>9.5591487856990707</v>
      </c>
      <c r="L4587">
        <f t="shared" si="644"/>
        <v>0.2916813301879484</v>
      </c>
      <c r="M4587" t="str">
        <f t="shared" si="649"/>
        <v/>
      </c>
      <c r="N4587" t="str">
        <f t="shared" si="645"/>
        <v/>
      </c>
      <c r="O4587" t="str">
        <f t="shared" si="646"/>
        <v/>
      </c>
    </row>
    <row r="4588" spans="1:15" x14ac:dyDescent="0.25">
      <c r="A4588" s="2">
        <v>43233.077777696759</v>
      </c>
      <c r="B4588">
        <v>680.95</v>
      </c>
      <c r="C4588">
        <v>1.017E-2</v>
      </c>
      <c r="D4588" t="s">
        <v>5</v>
      </c>
      <c r="E4588">
        <v>680.55113575096016</v>
      </c>
      <c r="F4588">
        <v>680.01</v>
      </c>
      <c r="G4588" s="5">
        <f t="shared" ca="1" si="647"/>
        <v>-1.0732508081328055E-3</v>
      </c>
      <c r="H4588" s="5">
        <f t="shared" ca="1" si="648"/>
        <v>-0.73040205642041656</v>
      </c>
      <c r="I4588" s="6">
        <f t="shared" si="641"/>
        <v>4587</v>
      </c>
      <c r="J4588">
        <f t="shared" si="642"/>
        <v>-3.0901658135126127</v>
      </c>
      <c r="K4588">
        <f t="shared" si="643"/>
        <v>9.4366836619819665</v>
      </c>
      <c r="L4588">
        <f t="shared" si="644"/>
        <v>0.32854082266242418</v>
      </c>
      <c r="M4588" t="str">
        <f t="shared" si="649"/>
        <v/>
      </c>
      <c r="N4588" t="str">
        <f t="shared" si="645"/>
        <v/>
      </c>
      <c r="O4588" t="str">
        <f t="shared" si="646"/>
        <v/>
      </c>
    </row>
    <row r="4589" spans="1:15" x14ac:dyDescent="0.25">
      <c r="A4589" s="2">
        <v>43233.077784097222</v>
      </c>
      <c r="B4589">
        <v>680.91</v>
      </c>
      <c r="C4589">
        <v>3.4041000000000002E-2</v>
      </c>
      <c r="D4589" t="s">
        <v>5</v>
      </c>
      <c r="E4589">
        <v>680.54494028896011</v>
      </c>
      <c r="F4589">
        <v>680.01</v>
      </c>
      <c r="G4589" s="5">
        <f t="shared" ca="1" si="647"/>
        <v>-1.064156900663852E-3</v>
      </c>
      <c r="H4589" s="5">
        <f t="shared" ca="1" si="648"/>
        <v>-0.72420659442036606</v>
      </c>
      <c r="I4589" s="6">
        <f t="shared" si="641"/>
        <v>4588</v>
      </c>
      <c r="J4589">
        <f t="shared" si="642"/>
        <v>1.7076287764723475E-2</v>
      </c>
      <c r="K4589">
        <f t="shared" si="643"/>
        <v>2.0119982683096937</v>
      </c>
      <c r="L4589">
        <f t="shared" si="644"/>
        <v>8.4317727815585077E-3</v>
      </c>
      <c r="M4589" t="str">
        <f t="shared" si="649"/>
        <v/>
      </c>
      <c r="N4589" t="str">
        <f t="shared" si="645"/>
        <v/>
      </c>
      <c r="O4589" t="str">
        <f t="shared" si="646"/>
        <v/>
      </c>
    </row>
    <row r="4590" spans="1:15" x14ac:dyDescent="0.25">
      <c r="A4590" s="2">
        <v>43233.077784097222</v>
      </c>
      <c r="B4590">
        <v>680.91</v>
      </c>
      <c r="C4590">
        <v>1.043E-2</v>
      </c>
      <c r="D4590" t="s">
        <v>5</v>
      </c>
      <c r="E4590">
        <v>680.54304202896003</v>
      </c>
      <c r="F4590">
        <v>680.01</v>
      </c>
      <c r="G4590" s="5">
        <f t="shared" ca="1" si="647"/>
        <v>-1.0806089662570234E-3</v>
      </c>
      <c r="H4590" s="5">
        <f t="shared" ca="1" si="648"/>
        <v>-0.73540091314032452</v>
      </c>
      <c r="I4590" s="6">
        <f t="shared" si="641"/>
        <v>4589</v>
      </c>
      <c r="J4590">
        <f t="shared" si="642"/>
        <v>0.22298579576477096</v>
      </c>
      <c r="K4590">
        <f t="shared" si="643"/>
        <v>1.8162736146932645</v>
      </c>
      <c r="L4590">
        <f t="shared" si="644"/>
        <v>-0.1170285104872086</v>
      </c>
      <c r="M4590" t="str">
        <f t="shared" si="649"/>
        <v/>
      </c>
      <c r="N4590" t="str">
        <f t="shared" si="645"/>
        <v/>
      </c>
      <c r="O4590" t="str">
        <f t="shared" si="646"/>
        <v/>
      </c>
    </row>
    <row r="4591" spans="1:15" x14ac:dyDescent="0.25">
      <c r="A4591" s="2">
        <v>43233.07779009259</v>
      </c>
      <c r="B4591">
        <v>680.72</v>
      </c>
      <c r="C4591">
        <v>9.5100000000000004E-2</v>
      </c>
      <c r="D4591" t="s">
        <v>5</v>
      </c>
      <c r="E4591">
        <v>680.52934762896007</v>
      </c>
      <c r="F4591">
        <v>680.01</v>
      </c>
      <c r="G4591" s="5">
        <f t="shared" ca="1" si="647"/>
        <v>-3.4904213545763883E-3</v>
      </c>
      <c r="H4591" s="5">
        <f t="shared" ca="1" si="648"/>
        <v>-2.3753341673800605</v>
      </c>
      <c r="I4591" s="6">
        <f t="shared" si="641"/>
        <v>4590</v>
      </c>
      <c r="J4591">
        <f t="shared" si="642"/>
        <v>9.0098713848760781E-2</v>
      </c>
      <c r="K4591">
        <f t="shared" si="643"/>
        <v>1.8117594017017056</v>
      </c>
      <c r="L4591">
        <f t="shared" si="644"/>
        <v>2.760458230017593E-3</v>
      </c>
      <c r="M4591" t="str">
        <f t="shared" si="649"/>
        <v/>
      </c>
      <c r="N4591" t="str">
        <f t="shared" si="645"/>
        <v/>
      </c>
      <c r="O4591" t="str">
        <f t="shared" si="646"/>
        <v/>
      </c>
    </row>
    <row r="4592" spans="1:15" x14ac:dyDescent="0.25">
      <c r="A4592" s="2">
        <v>43233.07779009259</v>
      </c>
      <c r="B4592">
        <v>680.72</v>
      </c>
      <c r="C4592">
        <v>5.3900000000000003E-2</v>
      </c>
      <c r="D4592" t="s">
        <v>5</v>
      </c>
      <c r="E4592">
        <v>680.52158602896009</v>
      </c>
      <c r="F4592">
        <v>680.01</v>
      </c>
      <c r="G4592" s="5">
        <f t="shared" ca="1" si="647"/>
        <v>-3.6089477275091553E-3</v>
      </c>
      <c r="H4592" s="5">
        <f t="shared" ca="1" si="648"/>
        <v>-2.4559668314201417</v>
      </c>
      <c r="I4592" s="6">
        <f t="shared" si="641"/>
        <v>4591</v>
      </c>
      <c r="J4592">
        <f t="shared" si="642"/>
        <v>0.20132107618488249</v>
      </c>
      <c r="K4592">
        <f t="shared" si="643"/>
        <v>1.7317983153385683</v>
      </c>
      <c r="L4592">
        <f t="shared" si="644"/>
        <v>-8.5126007387333391E-2</v>
      </c>
      <c r="M4592" t="str">
        <f t="shared" si="649"/>
        <v/>
      </c>
      <c r="N4592" t="str">
        <f t="shared" si="645"/>
        <v/>
      </c>
      <c r="O4592" t="str">
        <f t="shared" si="646"/>
        <v/>
      </c>
    </row>
    <row r="4593" spans="1:15" x14ac:dyDescent="0.25">
      <c r="A4593" s="2">
        <v>43233.07779009259</v>
      </c>
      <c r="B4593">
        <v>680.72</v>
      </c>
      <c r="C4593">
        <v>0.1129</v>
      </c>
      <c r="D4593" t="s">
        <v>5</v>
      </c>
      <c r="E4593">
        <v>680.50532842895996</v>
      </c>
      <c r="F4593">
        <v>680.01</v>
      </c>
      <c r="G4593" s="5">
        <f t="shared" ca="1" si="647"/>
        <v>-3.5973810418673605E-3</v>
      </c>
      <c r="H4593" s="5">
        <f t="shared" ca="1" si="648"/>
        <v>-2.4480369673800624</v>
      </c>
      <c r="I4593" s="6">
        <f t="shared" si="641"/>
        <v>4592</v>
      </c>
      <c r="J4593">
        <f t="shared" si="642"/>
        <v>1.0959253579812867E-2</v>
      </c>
      <c r="K4593">
        <f t="shared" si="643"/>
        <v>1.6954137471391064</v>
      </c>
      <c r="L4593">
        <f t="shared" si="644"/>
        <v>6.0127356282326426E-2</v>
      </c>
      <c r="M4593" t="str">
        <f t="shared" si="649"/>
        <v/>
      </c>
      <c r="N4593" t="str">
        <f t="shared" si="645"/>
        <v/>
      </c>
      <c r="O4593" t="str">
        <f t="shared" si="646"/>
        <v/>
      </c>
    </row>
    <row r="4594" spans="1:15" x14ac:dyDescent="0.25">
      <c r="A4594" s="2">
        <v>43233.07779009259</v>
      </c>
      <c r="B4594">
        <v>680.72</v>
      </c>
      <c r="C4594">
        <v>1.04E-2</v>
      </c>
      <c r="D4594" t="s">
        <v>5</v>
      </c>
      <c r="E4594">
        <v>680.50383082895996</v>
      </c>
      <c r="F4594">
        <v>680.01</v>
      </c>
      <c r="G4594" s="5">
        <f t="shared" ca="1" si="647"/>
        <v>-3.5963339522111855E-3</v>
      </c>
      <c r="H4594" s="5">
        <f t="shared" ca="1" si="648"/>
        <v>-2.4473190314199655</v>
      </c>
      <c r="I4594" s="6">
        <f t="shared" si="641"/>
        <v>4593</v>
      </c>
      <c r="J4594">
        <f t="shared" si="642"/>
        <v>0.15165315818489944</v>
      </c>
      <c r="K4594">
        <f t="shared" si="643"/>
        <v>1.5949723537018818</v>
      </c>
      <c r="L4594">
        <f t="shared" si="644"/>
        <v>-8.8561508829325605E-2</v>
      </c>
      <c r="M4594" t="str">
        <f t="shared" si="649"/>
        <v/>
      </c>
      <c r="N4594" t="str">
        <f t="shared" si="645"/>
        <v/>
      </c>
      <c r="O4594" t="str">
        <f t="shared" si="646"/>
        <v/>
      </c>
    </row>
    <row r="4595" spans="1:15" x14ac:dyDescent="0.25">
      <c r="A4595" s="2">
        <v>43233.07779653935</v>
      </c>
      <c r="B4595">
        <v>680.7</v>
      </c>
      <c r="C4595">
        <v>1.95E-2</v>
      </c>
      <c r="D4595" t="s">
        <v>5</v>
      </c>
      <c r="E4595">
        <v>680.50110082895992</v>
      </c>
      <c r="F4595">
        <v>680.01</v>
      </c>
      <c r="G4595" s="5">
        <f t="shared" ca="1" si="647"/>
        <v>-3.6263445692796474E-3</v>
      </c>
      <c r="H4595" s="5">
        <f t="shared" ca="1" si="648"/>
        <v>-2.4677314713799205</v>
      </c>
      <c r="I4595" s="6">
        <f t="shared" si="641"/>
        <v>4594</v>
      </c>
      <c r="J4595">
        <f t="shared" si="642"/>
        <v>0.15933631974789364</v>
      </c>
      <c r="K4595">
        <f t="shared" si="643"/>
        <v>1.5808255944585967</v>
      </c>
      <c r="L4595">
        <f t="shared" si="644"/>
        <v>-8.8457778162293096E-2</v>
      </c>
      <c r="M4595" t="str">
        <f t="shared" si="649"/>
        <v/>
      </c>
      <c r="N4595" t="str">
        <f t="shared" si="645"/>
        <v/>
      </c>
      <c r="O4595" t="str">
        <f t="shared" si="646"/>
        <v/>
      </c>
    </row>
    <row r="4596" spans="1:15" x14ac:dyDescent="0.25">
      <c r="A4596" s="2">
        <v>43233.07779653935</v>
      </c>
      <c r="B4596">
        <v>680.7</v>
      </c>
      <c r="C4596">
        <v>0.124</v>
      </c>
      <c r="D4596" t="s">
        <v>5</v>
      </c>
      <c r="E4596">
        <v>680.48374082895998</v>
      </c>
      <c r="F4596">
        <v>680.01</v>
      </c>
      <c r="G4596" s="5">
        <f t="shared" ca="1" si="647"/>
        <v>-3.6466950089903563E-3</v>
      </c>
      <c r="H4596" s="5">
        <f t="shared" ca="1" si="648"/>
        <v>-2.4815166613800557</v>
      </c>
      <c r="I4596" s="6">
        <f t="shared" si="641"/>
        <v>4595</v>
      </c>
      <c r="J4596">
        <f t="shared" si="642"/>
        <v>2.1312150386535222E-2</v>
      </c>
      <c r="K4596">
        <f t="shared" si="643"/>
        <v>1.5635536423895458</v>
      </c>
      <c r="L4596">
        <f t="shared" si="644"/>
        <v>6.567593642424005E-2</v>
      </c>
      <c r="M4596" t="str">
        <f t="shared" si="649"/>
        <v/>
      </c>
      <c r="N4596" t="str">
        <f t="shared" si="645"/>
        <v/>
      </c>
      <c r="O4596" t="str">
        <f t="shared" si="646"/>
        <v/>
      </c>
    </row>
    <row r="4597" spans="1:15" x14ac:dyDescent="0.25">
      <c r="A4597" s="2">
        <v>43233.07779653935</v>
      </c>
      <c r="B4597">
        <v>680.7</v>
      </c>
      <c r="C4597">
        <v>3.78E-2</v>
      </c>
      <c r="D4597" t="s">
        <v>5</v>
      </c>
      <c r="E4597">
        <v>680.47844882895981</v>
      </c>
      <c r="F4597">
        <v>680.01</v>
      </c>
      <c r="G4597" s="5">
        <f t="shared" ca="1" si="647"/>
        <v>-3.9430448327017172E-3</v>
      </c>
      <c r="H4597" s="5">
        <f t="shared" ca="1" si="648"/>
        <v>-2.6831570314199098</v>
      </c>
      <c r="I4597" s="6">
        <f t="shared" si="641"/>
        <v>4596</v>
      </c>
      <c r="J4597">
        <f t="shared" si="642"/>
        <v>-9.7495850907534987E-2</v>
      </c>
      <c r="K4597">
        <f t="shared" si="643"/>
        <v>1.5456989253791595</v>
      </c>
      <c r="L4597">
        <f t="shared" si="644"/>
        <v>8.7530533072180894E-2</v>
      </c>
      <c r="M4597" t="str">
        <f t="shared" si="649"/>
        <v/>
      </c>
      <c r="N4597" t="str">
        <f t="shared" si="645"/>
        <v/>
      </c>
      <c r="O4597" t="str">
        <f t="shared" si="646"/>
        <v/>
      </c>
    </row>
    <row r="4598" spans="1:15" x14ac:dyDescent="0.25">
      <c r="A4598" s="2">
        <v>43233.07779653935</v>
      </c>
      <c r="B4598">
        <v>680.7</v>
      </c>
      <c r="C4598">
        <v>1.085E-2</v>
      </c>
      <c r="D4598" t="s">
        <v>5</v>
      </c>
      <c r="E4598">
        <v>680.47692982896001</v>
      </c>
      <c r="F4598">
        <v>680.01</v>
      </c>
      <c r="G4598" s="5">
        <f t="shared" ca="1" si="647"/>
        <v>-3.9514143294996458E-3</v>
      </c>
      <c r="H4598" s="5">
        <f t="shared" ca="1" si="648"/>
        <v>-2.6888462914200777</v>
      </c>
      <c r="I4598" s="6">
        <f t="shared" si="641"/>
        <v>4597</v>
      </c>
      <c r="J4598">
        <f t="shared" si="642"/>
        <v>-0.23260472615129402</v>
      </c>
      <c r="K4598">
        <f t="shared" si="643"/>
        <v>1.5207578396957533</v>
      </c>
      <c r="L4598">
        <f t="shared" si="644"/>
        <v>0.16008776663613991</v>
      </c>
      <c r="M4598" t="str">
        <f t="shared" si="649"/>
        <v/>
      </c>
      <c r="N4598" t="str">
        <f t="shared" si="645"/>
        <v/>
      </c>
      <c r="O4598" t="str">
        <f t="shared" si="646"/>
        <v/>
      </c>
    </row>
    <row r="4599" spans="1:15" x14ac:dyDescent="0.25">
      <c r="A4599" s="2">
        <v>43233.077802766202</v>
      </c>
      <c r="B4599">
        <v>680.67</v>
      </c>
      <c r="C4599">
        <v>9.5100000000000004E-2</v>
      </c>
      <c r="D4599" t="s">
        <v>5</v>
      </c>
      <c r="E4599">
        <v>680.46418642896003</v>
      </c>
      <c r="F4599">
        <v>680.01</v>
      </c>
      <c r="G4599" s="5">
        <f t="shared" ca="1" si="647"/>
        <v>-3.9683449890746837E-3</v>
      </c>
      <c r="H4599" s="5">
        <f t="shared" ca="1" si="648"/>
        <v>-2.7003166444601447</v>
      </c>
      <c r="I4599" s="6">
        <f t="shared" si="641"/>
        <v>4598</v>
      </c>
      <c r="J4599">
        <f t="shared" si="642"/>
        <v>0.17434779631932429</v>
      </c>
      <c r="K4599">
        <f t="shared" si="643"/>
        <v>0.76823313798625814</v>
      </c>
      <c r="L4599">
        <f t="shared" si="644"/>
        <v>-0.103155920254955</v>
      </c>
      <c r="M4599" t="str">
        <f t="shared" si="649"/>
        <v/>
      </c>
      <c r="N4599" t="str">
        <f t="shared" si="645"/>
        <v/>
      </c>
      <c r="O4599" t="str">
        <f t="shared" si="646"/>
        <v/>
      </c>
    </row>
    <row r="4600" spans="1:15" x14ac:dyDescent="0.25">
      <c r="A4600" s="2">
        <v>43233.077802766202</v>
      </c>
      <c r="B4600">
        <v>680.67</v>
      </c>
      <c r="C4600">
        <v>0.16259999999999999</v>
      </c>
      <c r="D4600" t="s">
        <v>5</v>
      </c>
      <c r="E4600">
        <v>680.44239802895993</v>
      </c>
      <c r="F4600">
        <v>680.01</v>
      </c>
      <c r="G4600" s="5">
        <f t="shared" ca="1" si="647"/>
        <v>-4.0202734355533187E-3</v>
      </c>
      <c r="H4600" s="5">
        <f t="shared" ca="1" si="648"/>
        <v>-2.7355644972200253</v>
      </c>
      <c r="I4600" s="6">
        <f t="shared" si="641"/>
        <v>4599</v>
      </c>
      <c r="J4600">
        <f t="shared" si="642"/>
        <v>0.22235526924370674</v>
      </c>
      <c r="K4600">
        <f t="shared" si="643"/>
        <v>0.72774158059195393</v>
      </c>
      <c r="L4600">
        <f t="shared" si="644"/>
        <v>-8.2110560722806411E-2</v>
      </c>
      <c r="M4600" t="str">
        <f t="shared" si="649"/>
        <v/>
      </c>
      <c r="N4600" t="str">
        <f t="shared" si="645"/>
        <v/>
      </c>
      <c r="O4600" t="str">
        <f t="shared" si="646"/>
        <v/>
      </c>
    </row>
    <row r="4601" spans="1:15" x14ac:dyDescent="0.25">
      <c r="A4601" s="2">
        <v>43233.077802766202</v>
      </c>
      <c r="B4601">
        <v>680.67</v>
      </c>
      <c r="C4601">
        <v>0.13469999999999999</v>
      </c>
      <c r="D4601" t="s">
        <v>5</v>
      </c>
      <c r="E4601">
        <v>680.42434822895984</v>
      </c>
      <c r="F4601">
        <v>680.01</v>
      </c>
      <c r="G4601" s="5">
        <f t="shared" ca="1" si="647"/>
        <v>-3.993852813017661E-3</v>
      </c>
      <c r="H4601" s="5">
        <f t="shared" ca="1" si="648"/>
        <v>-2.71751469721994</v>
      </c>
      <c r="I4601" s="6">
        <f t="shared" si="641"/>
        <v>4600</v>
      </c>
      <c r="J4601">
        <f t="shared" si="642"/>
        <v>0.16918459090756244</v>
      </c>
      <c r="K4601">
        <f t="shared" si="643"/>
        <v>0.72355853847101648</v>
      </c>
      <c r="L4601">
        <f t="shared" si="644"/>
        <v>-4.7659711100132084E-2</v>
      </c>
      <c r="M4601" t="str">
        <f t="shared" si="649"/>
        <v/>
      </c>
      <c r="N4601" t="str">
        <f t="shared" si="645"/>
        <v/>
      </c>
      <c r="O4601" t="str">
        <f t="shared" si="646"/>
        <v/>
      </c>
    </row>
    <row r="4602" spans="1:15" x14ac:dyDescent="0.25">
      <c r="A4602" s="2">
        <v>43233.077802766202</v>
      </c>
      <c r="B4602">
        <v>680.67</v>
      </c>
      <c r="C4602">
        <v>1.0149999999999999E-2</v>
      </c>
      <c r="D4602" t="s">
        <v>5</v>
      </c>
      <c r="E4602">
        <v>680.42298812895979</v>
      </c>
      <c r="F4602">
        <v>680.01</v>
      </c>
      <c r="G4602" s="5">
        <f t="shared" ca="1" si="647"/>
        <v>-3.9918618926865152E-3</v>
      </c>
      <c r="H4602" s="5">
        <f t="shared" ca="1" si="648"/>
        <v>-2.7161545972198837</v>
      </c>
      <c r="I4602" s="6">
        <f t="shared" si="641"/>
        <v>4601</v>
      </c>
      <c r="J4602">
        <f t="shared" si="642"/>
        <v>0.11452399660502977</v>
      </c>
      <c r="K4602">
        <f t="shared" si="643"/>
        <v>0.71867710997343959</v>
      </c>
      <c r="L4602">
        <f t="shared" si="644"/>
        <v>-0.14523072344531351</v>
      </c>
      <c r="M4602" t="str">
        <f t="shared" si="649"/>
        <v/>
      </c>
      <c r="N4602" t="str">
        <f t="shared" si="645"/>
        <v/>
      </c>
      <c r="O4602" t="str">
        <f t="shared" si="646"/>
        <v/>
      </c>
    </row>
    <row r="4603" spans="1:15" x14ac:dyDescent="0.25">
      <c r="A4603" s="2">
        <v>43233.077808194437</v>
      </c>
      <c r="B4603">
        <v>680.65</v>
      </c>
      <c r="C4603">
        <v>9.5100000000000004E-2</v>
      </c>
      <c r="D4603" t="s">
        <v>5</v>
      </c>
      <c r="E4603">
        <v>680.41062512895985</v>
      </c>
      <c r="F4603">
        <v>680.01</v>
      </c>
      <c r="G4603" s="5">
        <f t="shared" ca="1" si="647"/>
        <v>-3.9737645141968364E-3</v>
      </c>
      <c r="H4603" s="5">
        <f t="shared" ca="1" si="648"/>
        <v>-2.7037915972199471</v>
      </c>
      <c r="I4603" s="6">
        <f t="shared" si="641"/>
        <v>4602</v>
      </c>
      <c r="J4603">
        <f t="shared" si="642"/>
        <v>3.2245587176447543E-2</v>
      </c>
      <c r="K4603">
        <f t="shared" si="643"/>
        <v>0.7059747715338287</v>
      </c>
      <c r="L4603">
        <f t="shared" si="644"/>
        <v>8.9032094853747357E-2</v>
      </c>
      <c r="M4603" t="str">
        <f t="shared" si="649"/>
        <v/>
      </c>
      <c r="N4603" t="str">
        <f t="shared" si="645"/>
        <v/>
      </c>
      <c r="O4603" t="str">
        <f t="shared" si="646"/>
        <v/>
      </c>
    </row>
    <row r="4604" spans="1:15" x14ac:dyDescent="0.25">
      <c r="A4604" s="2">
        <v>43233.077808194437</v>
      </c>
      <c r="B4604">
        <v>680.65</v>
      </c>
      <c r="C4604">
        <v>0.29249999999999998</v>
      </c>
      <c r="D4604" t="s">
        <v>5</v>
      </c>
      <c r="E4604">
        <v>680.37260012895979</v>
      </c>
      <c r="F4604">
        <v>680.01</v>
      </c>
      <c r="G4604" s="5">
        <f t="shared" ca="1" si="647"/>
        <v>-3.9180981078817817E-3</v>
      </c>
      <c r="H4604" s="5">
        <f t="shared" ca="1" si="648"/>
        <v>-2.6657665972198856</v>
      </c>
      <c r="I4604" s="6">
        <f t="shared" si="641"/>
        <v>4603</v>
      </c>
      <c r="J4604">
        <f t="shared" si="642"/>
        <v>-2.3868368470573387E-2</v>
      </c>
      <c r="K4604">
        <f t="shared" si="643"/>
        <v>0.69882289328941616</v>
      </c>
      <c r="L4604">
        <f t="shared" si="644"/>
        <v>0.45271609088448972</v>
      </c>
      <c r="M4604" t="str">
        <f t="shared" si="649"/>
        <v/>
      </c>
      <c r="N4604" t="str">
        <f t="shared" si="645"/>
        <v/>
      </c>
      <c r="O4604" t="str">
        <f t="shared" si="646"/>
        <v/>
      </c>
    </row>
    <row r="4605" spans="1:15" x14ac:dyDescent="0.25">
      <c r="A4605" s="2">
        <v>43233.077809282397</v>
      </c>
      <c r="B4605">
        <v>680.65</v>
      </c>
      <c r="C4605">
        <v>0.28989999999999999</v>
      </c>
      <c r="D4605" t="s">
        <v>5</v>
      </c>
      <c r="E4605">
        <v>680.33491312895978</v>
      </c>
      <c r="F4605">
        <v>680.01</v>
      </c>
      <c r="G4605" s="5">
        <f t="shared" ca="1" si="647"/>
        <v>-3.8629203742212167E-3</v>
      </c>
      <c r="H4605" s="5">
        <f t="shared" ca="1" si="648"/>
        <v>-2.6280795972198803</v>
      </c>
      <c r="I4605" s="6">
        <f t="shared" si="641"/>
        <v>4604</v>
      </c>
      <c r="J4605">
        <f t="shared" si="642"/>
        <v>-5.5414424957973551E-2</v>
      </c>
      <c r="K4605">
        <f t="shared" si="643"/>
        <v>0.69298394616745118</v>
      </c>
      <c r="L4605">
        <f t="shared" si="644"/>
        <v>0.49830075699117637</v>
      </c>
      <c r="M4605" t="str">
        <f t="shared" si="649"/>
        <v/>
      </c>
      <c r="N4605" t="str">
        <f t="shared" si="645"/>
        <v/>
      </c>
      <c r="O4605" t="str">
        <f t="shared" si="646"/>
        <v/>
      </c>
    </row>
    <row r="4606" spans="1:15" x14ac:dyDescent="0.25">
      <c r="A4606" s="2">
        <v>43233.077809282397</v>
      </c>
      <c r="B4606">
        <v>680.65</v>
      </c>
      <c r="C4606">
        <v>5.3900000000000003E-2</v>
      </c>
      <c r="D4606" t="s">
        <v>5</v>
      </c>
      <c r="E4606">
        <v>680.32790612895974</v>
      </c>
      <c r="F4606">
        <v>680.01</v>
      </c>
      <c r="G4606" s="5">
        <f t="shared" ca="1" si="647"/>
        <v>-4.0157238481732709E-3</v>
      </c>
      <c r="H4606" s="5">
        <f t="shared" ca="1" si="648"/>
        <v>-2.7320089972198498</v>
      </c>
      <c r="I4606" s="6">
        <f t="shared" si="641"/>
        <v>4605</v>
      </c>
      <c r="J4606">
        <f t="shared" si="642"/>
        <v>-8.6216447831958476E-2</v>
      </c>
      <c r="K4606">
        <f t="shared" si="643"/>
        <v>0.68699572086309368</v>
      </c>
      <c r="L4606">
        <f t="shared" si="644"/>
        <v>0.20395534291818573</v>
      </c>
      <c r="M4606" t="str">
        <f t="shared" si="649"/>
        <v/>
      </c>
      <c r="N4606" t="str">
        <f t="shared" si="645"/>
        <v/>
      </c>
      <c r="O4606" t="str">
        <f t="shared" si="646"/>
        <v/>
      </c>
    </row>
    <row r="4607" spans="1:15" x14ac:dyDescent="0.25">
      <c r="A4607" s="2">
        <v>43233.077809282397</v>
      </c>
      <c r="B4607">
        <v>680.65</v>
      </c>
      <c r="C4607">
        <v>0.124</v>
      </c>
      <c r="D4607" t="s">
        <v>5</v>
      </c>
      <c r="E4607">
        <v>680.31178612895997</v>
      </c>
      <c r="F4607">
        <v>680.01</v>
      </c>
      <c r="G4607" s="5">
        <f t="shared" ca="1" si="647"/>
        <v>-4.3513933722423301E-3</v>
      </c>
      <c r="H4607" s="5">
        <f t="shared" ca="1" si="648"/>
        <v>-2.960304197219898</v>
      </c>
      <c r="I4607" s="6">
        <f t="shared" si="641"/>
        <v>4606</v>
      </c>
      <c r="J4607">
        <f t="shared" si="642"/>
        <v>-0.16522267238653399</v>
      </c>
      <c r="K4607">
        <f t="shared" si="643"/>
        <v>0.66384060576940818</v>
      </c>
      <c r="L4607">
        <f t="shared" si="644"/>
        <v>0.43568089971133589</v>
      </c>
      <c r="M4607" t="str">
        <f t="shared" si="649"/>
        <v/>
      </c>
      <c r="N4607" t="str">
        <f t="shared" si="645"/>
        <v/>
      </c>
      <c r="O4607" t="str">
        <f t="shared" si="646"/>
        <v/>
      </c>
    </row>
    <row r="4608" spans="1:15" x14ac:dyDescent="0.25">
      <c r="A4608" s="2">
        <v>43233.077809282397</v>
      </c>
      <c r="B4608">
        <v>680.65</v>
      </c>
      <c r="C4608">
        <v>1.095E-2</v>
      </c>
      <c r="D4608" t="s">
        <v>5</v>
      </c>
      <c r="E4608">
        <v>680.31036262895987</v>
      </c>
      <c r="F4608">
        <v>680.01</v>
      </c>
      <c r="G4608" s="5">
        <f t="shared" ca="1" si="647"/>
        <v>-4.5155992787007078E-3</v>
      </c>
      <c r="H4608" s="5">
        <f t="shared" ca="1" si="648"/>
        <v>-3.0720089827799479</v>
      </c>
      <c r="I4608" s="6">
        <f t="shared" si="641"/>
        <v>4607</v>
      </c>
      <c r="J4608">
        <f t="shared" si="642"/>
        <v>-0.12444759290758611</v>
      </c>
      <c r="K4608">
        <f t="shared" si="643"/>
        <v>0.6506692064307662</v>
      </c>
      <c r="L4608">
        <f t="shared" si="644"/>
        <v>0.20808975062813725</v>
      </c>
      <c r="M4608" t="str">
        <f t="shared" si="649"/>
        <v/>
      </c>
      <c r="N4608" t="str">
        <f t="shared" si="645"/>
        <v/>
      </c>
      <c r="O4608" t="str">
        <f t="shared" si="646"/>
        <v/>
      </c>
    </row>
    <row r="4609" spans="1:15" x14ac:dyDescent="0.25">
      <c r="A4609" s="2">
        <v>43233.077816446763</v>
      </c>
      <c r="B4609">
        <v>680.56</v>
      </c>
      <c r="C4609">
        <v>0.58240000000000003</v>
      </c>
      <c r="D4609" t="s">
        <v>5</v>
      </c>
      <c r="E4609">
        <v>680.24513382896009</v>
      </c>
      <c r="F4609">
        <v>680.01</v>
      </c>
      <c r="G4609" s="5">
        <f t="shared" ca="1" si="647"/>
        <v>-5.1536183185128259E-3</v>
      </c>
      <c r="H4609" s="5">
        <f t="shared" ca="1" si="648"/>
        <v>-3.5057237827801377</v>
      </c>
      <c r="I4609" s="6">
        <f t="shared" si="641"/>
        <v>4608</v>
      </c>
      <c r="J4609">
        <f t="shared" si="642"/>
        <v>-0.14583463712605749</v>
      </c>
      <c r="K4609">
        <f t="shared" si="643"/>
        <v>0.65099148495293613</v>
      </c>
      <c r="L4609">
        <f t="shared" si="644"/>
        <v>1.1186546275312736</v>
      </c>
      <c r="M4609" t="str">
        <f t="shared" si="649"/>
        <v/>
      </c>
      <c r="N4609" t="str">
        <f t="shared" si="645"/>
        <v/>
      </c>
      <c r="O4609" t="str">
        <f t="shared" si="646"/>
        <v/>
      </c>
    </row>
    <row r="4610" spans="1:15" x14ac:dyDescent="0.25">
      <c r="A4610" s="2">
        <v>43233.077816446763</v>
      </c>
      <c r="B4610">
        <v>680.56</v>
      </c>
      <c r="C4610">
        <v>3.78E-2</v>
      </c>
      <c r="D4610" t="s">
        <v>5</v>
      </c>
      <c r="E4610">
        <v>680.24090022896007</v>
      </c>
      <c r="F4610">
        <v>680.01</v>
      </c>
      <c r="G4610" s="5">
        <f t="shared" ca="1" si="647"/>
        <v>-5.1474267154497204E-3</v>
      </c>
      <c r="H4610" s="5">
        <f t="shared" ca="1" si="648"/>
        <v>-3.5014901827801168</v>
      </c>
      <c r="I4610" s="6">
        <f t="shared" si="641"/>
        <v>4609</v>
      </c>
      <c r="J4610">
        <f t="shared" si="642"/>
        <v>-0.12762552403361838</v>
      </c>
      <c r="K4610">
        <f t="shared" si="643"/>
        <v>0.65609448485579736</v>
      </c>
      <c r="L4610">
        <f t="shared" si="644"/>
        <v>0.2521367392228227</v>
      </c>
      <c r="M4610" t="str">
        <f t="shared" si="649"/>
        <v/>
      </c>
      <c r="N4610" t="str">
        <f t="shared" si="645"/>
        <v/>
      </c>
      <c r="O4610" t="str">
        <f t="shared" si="646"/>
        <v/>
      </c>
    </row>
    <row r="4611" spans="1:15" x14ac:dyDescent="0.25">
      <c r="A4611" s="2">
        <v>43233.077816446763</v>
      </c>
      <c r="B4611">
        <v>680.56</v>
      </c>
      <c r="C4611">
        <v>1.057E-2</v>
      </c>
      <c r="D4611" t="s">
        <v>5</v>
      </c>
      <c r="E4611">
        <v>680.23971638896012</v>
      </c>
      <c r="F4611">
        <v>680.01</v>
      </c>
      <c r="G4611" s="5">
        <f t="shared" ca="1" si="647"/>
        <v>-5.2979981261774096E-3</v>
      </c>
      <c r="H4611" s="5">
        <f t="shared" ca="1" si="648"/>
        <v>-3.6039087427801633</v>
      </c>
      <c r="I4611" s="6">
        <f t="shared" si="641"/>
        <v>4610</v>
      </c>
      <c r="J4611">
        <f t="shared" si="642"/>
        <v>-0.17210548657143931</v>
      </c>
      <c r="K4611">
        <f t="shared" si="643"/>
        <v>0.65035901562303977</v>
      </c>
      <c r="L4611">
        <f t="shared" si="644"/>
        <v>0.28088406892681783</v>
      </c>
      <c r="M4611" t="str">
        <f t="shared" si="649"/>
        <v/>
      </c>
      <c r="N4611" t="str">
        <f t="shared" si="645"/>
        <v/>
      </c>
      <c r="O4611" t="str">
        <f t="shared" si="646"/>
        <v/>
      </c>
    </row>
    <row r="4612" spans="1:15" x14ac:dyDescent="0.25">
      <c r="A4612" s="2">
        <v>43233.077822534717</v>
      </c>
      <c r="B4612">
        <v>680.55</v>
      </c>
      <c r="C4612">
        <v>9.5100000000000004E-2</v>
      </c>
      <c r="D4612" t="s">
        <v>5</v>
      </c>
      <c r="E4612">
        <v>680.22925538896015</v>
      </c>
      <c r="F4612">
        <v>680.01</v>
      </c>
      <c r="G4612" s="5">
        <f t="shared" ca="1" si="647"/>
        <v>-5.2827009634059908E-3</v>
      </c>
      <c r="H4612" s="5">
        <f t="shared" ca="1" si="648"/>
        <v>-3.5934477427801994</v>
      </c>
      <c r="I4612" s="6">
        <f t="shared" ref="I4612:I4675" si="650">I4611+1</f>
        <v>4611</v>
      </c>
      <c r="J4612">
        <f t="shared" si="642"/>
        <v>-0.21734097852100831</v>
      </c>
      <c r="K4612">
        <f t="shared" si="643"/>
        <v>0.64430357144626182</v>
      </c>
      <c r="L4612">
        <f t="shared" si="644"/>
        <v>0.48492821143250092</v>
      </c>
      <c r="M4612" t="str">
        <f t="shared" si="649"/>
        <v/>
      </c>
      <c r="N4612" t="str">
        <f t="shared" si="645"/>
        <v/>
      </c>
      <c r="O4612" t="str">
        <f t="shared" si="646"/>
        <v/>
      </c>
    </row>
    <row r="4613" spans="1:15" x14ac:dyDescent="0.25">
      <c r="A4613" s="2">
        <v>43233.077822534717</v>
      </c>
      <c r="B4613">
        <v>680.55</v>
      </c>
      <c r="C4613">
        <v>5.3900000000000003E-2</v>
      </c>
      <c r="D4613" t="s">
        <v>5</v>
      </c>
      <c r="E4613">
        <v>680.22332638896012</v>
      </c>
      <c r="F4613">
        <v>680.01</v>
      </c>
      <c r="G4613" s="5">
        <f t="shared" ca="1" si="647"/>
        <v>-5.2740307537303922E-3</v>
      </c>
      <c r="H4613" s="5">
        <f t="shared" ca="1" si="648"/>
        <v>-3.587518742780162</v>
      </c>
      <c r="I4613" s="6">
        <f t="shared" si="650"/>
        <v>4612</v>
      </c>
      <c r="J4613">
        <f t="shared" si="642"/>
        <v>-0.25048179820169025</v>
      </c>
      <c r="K4613">
        <f t="shared" si="643"/>
        <v>0.6392955043052686</v>
      </c>
      <c r="L4613">
        <f t="shared" si="644"/>
        <v>0.4761206611838546</v>
      </c>
      <c r="M4613" t="str">
        <f t="shared" si="649"/>
        <v/>
      </c>
      <c r="N4613" t="str">
        <f t="shared" si="645"/>
        <v/>
      </c>
      <c r="O4613" t="str">
        <f t="shared" si="646"/>
        <v/>
      </c>
    </row>
    <row r="4614" spans="1:15" x14ac:dyDescent="0.25">
      <c r="A4614" s="2">
        <v>43233.077822534717</v>
      </c>
      <c r="B4614">
        <v>680.55</v>
      </c>
      <c r="C4614">
        <v>2.5000000000000001E-2</v>
      </c>
      <c r="D4614" t="s">
        <v>5</v>
      </c>
      <c r="E4614">
        <v>680.22057638896024</v>
      </c>
      <c r="F4614">
        <v>680.01</v>
      </c>
      <c r="G4614" s="5">
        <f t="shared" ca="1" si="647"/>
        <v>-5.2700092693615608E-3</v>
      </c>
      <c r="H4614" s="5">
        <f t="shared" ca="1" si="648"/>
        <v>-3.5847687427802839</v>
      </c>
      <c r="I4614" s="6">
        <f t="shared" si="650"/>
        <v>4613</v>
      </c>
      <c r="J4614">
        <f t="shared" si="642"/>
        <v>-0.25662009687394516</v>
      </c>
      <c r="K4614">
        <f t="shared" si="643"/>
        <v>0.64119015322178075</v>
      </c>
      <c r="L4614">
        <f t="shared" si="644"/>
        <v>0.43921463150812895</v>
      </c>
      <c r="M4614" t="str">
        <f t="shared" si="649"/>
        <v/>
      </c>
      <c r="N4614" t="str">
        <f t="shared" si="645"/>
        <v/>
      </c>
      <c r="O4614" t="str">
        <f t="shared" si="646"/>
        <v/>
      </c>
    </row>
    <row r="4615" spans="1:15" x14ac:dyDescent="0.25">
      <c r="A4615" s="2">
        <v>43233.077822534717</v>
      </c>
      <c r="B4615">
        <v>680.55</v>
      </c>
      <c r="C4615">
        <v>7.3800000000000004E-2</v>
      </c>
      <c r="D4615" t="s">
        <v>5</v>
      </c>
      <c r="E4615">
        <v>680.21245838896027</v>
      </c>
      <c r="F4615">
        <v>680.01</v>
      </c>
      <c r="G4615" s="5">
        <f t="shared" ca="1" si="647"/>
        <v>-5.2581376578302976E-3</v>
      </c>
      <c r="H4615" s="5">
        <f t="shared" ca="1" si="648"/>
        <v>-3.5766507427803162</v>
      </c>
      <c r="I4615" s="6">
        <f t="shared" si="650"/>
        <v>4614</v>
      </c>
      <c r="J4615">
        <f t="shared" ref="J4615:J4678" si="651">FORECAST(I4615,C4580:C4614,I4580:I4614)</f>
        <v>-0.25983616305882151</v>
      </c>
      <c r="K4615">
        <f t="shared" ref="K4615:K4678" si="652">STEYX(C4580:C4614,I4580:I4614)</f>
        <v>0.64285132689958446</v>
      </c>
      <c r="L4615">
        <f t="shared" ref="L4615:L4678" si="653">(C4615-J4615)/K4615</f>
        <v>0.51899428234506328</v>
      </c>
      <c r="M4615" t="str">
        <f t="shared" si="649"/>
        <v/>
      </c>
      <c r="N4615" t="str">
        <f t="shared" ref="N4615:N4678" si="654">IF(M4615=1,H4615,"")</f>
        <v/>
      </c>
      <c r="O4615" t="str">
        <f t="shared" ref="O4615:O4678" si="655">IF(M4615=1,IF(ISNUMBER(M4614),"",H4615),"")</f>
        <v/>
      </c>
    </row>
    <row r="4616" spans="1:15" x14ac:dyDescent="0.25">
      <c r="A4616" s="2">
        <v>43233.077822534717</v>
      </c>
      <c r="B4616">
        <v>680.55</v>
      </c>
      <c r="C4616">
        <v>1.061E-2</v>
      </c>
      <c r="D4616" t="s">
        <v>5</v>
      </c>
      <c r="E4616">
        <v>680.2112912889603</v>
      </c>
      <c r="F4616">
        <v>680.01</v>
      </c>
      <c r="G4616" s="5">
        <f t="shared" ca="1" si="647"/>
        <v>-5.2564308892976627E-3</v>
      </c>
      <c r="H4616" s="5">
        <f t="shared" ca="1" si="648"/>
        <v>-3.5754836427803411</v>
      </c>
      <c r="I4616" s="6">
        <f t="shared" si="650"/>
        <v>4615</v>
      </c>
      <c r="J4616">
        <f t="shared" si="651"/>
        <v>-0.1904613940504305</v>
      </c>
      <c r="K4616">
        <f t="shared" si="652"/>
        <v>0.61419758943515645</v>
      </c>
      <c r="L4616">
        <f t="shared" si="653"/>
        <v>0.32737248974771255</v>
      </c>
      <c r="M4616" t="str">
        <f t="shared" si="649"/>
        <v/>
      </c>
      <c r="N4616" t="str">
        <f t="shared" si="654"/>
        <v/>
      </c>
      <c r="O4616" t="str">
        <f t="shared" si="655"/>
        <v/>
      </c>
    </row>
    <row r="4617" spans="1:15" x14ac:dyDescent="0.25">
      <c r="A4617" s="2">
        <v>43233.077829050933</v>
      </c>
      <c r="B4617">
        <v>680.53</v>
      </c>
      <c r="C4617">
        <v>9.5100000000000004E-2</v>
      </c>
      <c r="D4617" t="s">
        <v>5</v>
      </c>
      <c r="E4617">
        <v>680.20121068896003</v>
      </c>
      <c r="F4617">
        <v>680.01</v>
      </c>
      <c r="G4617" s="5">
        <f t="shared" ca="1" si="647"/>
        <v>-5.2416887631951759E-3</v>
      </c>
      <c r="H4617" s="5">
        <f t="shared" ca="1" si="648"/>
        <v>-3.5654030427800762</v>
      </c>
      <c r="I4617" s="6">
        <f t="shared" si="650"/>
        <v>4616</v>
      </c>
      <c r="J4617">
        <f t="shared" si="651"/>
        <v>-0.24254193670589075</v>
      </c>
      <c r="K4617">
        <f t="shared" si="652"/>
        <v>0.59917857805538588</v>
      </c>
      <c r="L4617">
        <f t="shared" si="653"/>
        <v>0.56350802427165614</v>
      </c>
      <c r="M4617" t="str">
        <f t="shared" si="649"/>
        <v/>
      </c>
      <c r="N4617" t="str">
        <f t="shared" si="654"/>
        <v/>
      </c>
      <c r="O4617" t="str">
        <f t="shared" si="655"/>
        <v/>
      </c>
    </row>
    <row r="4618" spans="1:15" x14ac:dyDescent="0.25">
      <c r="A4618" s="2">
        <v>43233.077829050933</v>
      </c>
      <c r="B4618">
        <v>680.53</v>
      </c>
      <c r="C4618">
        <v>6.7599999999999993E-2</v>
      </c>
      <c r="D4618" t="s">
        <v>5</v>
      </c>
      <c r="E4618">
        <v>680.19404508896002</v>
      </c>
      <c r="F4618">
        <v>680.01</v>
      </c>
      <c r="G4618" s="5">
        <f t="shared" ca="1" si="647"/>
        <v>-5.2312093416147154E-3</v>
      </c>
      <c r="H4618" s="5">
        <f t="shared" ca="1" si="648"/>
        <v>-3.5582374427800687</v>
      </c>
      <c r="I4618" s="6">
        <f t="shared" si="650"/>
        <v>4617</v>
      </c>
      <c r="J4618">
        <f t="shared" si="651"/>
        <v>-0.13089496248738897</v>
      </c>
      <c r="K4618">
        <f t="shared" si="652"/>
        <v>0.5160160529791159</v>
      </c>
      <c r="L4618">
        <f t="shared" si="653"/>
        <v>0.38466819266846025</v>
      </c>
      <c r="M4618" t="str">
        <f t="shared" si="649"/>
        <v/>
      </c>
      <c r="N4618" t="str">
        <f t="shared" si="654"/>
        <v/>
      </c>
      <c r="O4618" t="str">
        <f t="shared" si="655"/>
        <v/>
      </c>
    </row>
    <row r="4619" spans="1:15" x14ac:dyDescent="0.25">
      <c r="A4619" s="2">
        <v>43233.077829050933</v>
      </c>
      <c r="B4619">
        <v>680.53</v>
      </c>
      <c r="C4619">
        <v>0.34189999999999998</v>
      </c>
      <c r="D4619" t="s">
        <v>5</v>
      </c>
      <c r="E4619">
        <v>680.15780368896003</v>
      </c>
      <c r="F4619">
        <v>680.01</v>
      </c>
      <c r="G4619" s="5">
        <f t="shared" ca="1" si="647"/>
        <v>-5.1782042691826602E-3</v>
      </c>
      <c r="H4619" s="5">
        <f t="shared" ca="1" si="648"/>
        <v>-3.5219960427800747</v>
      </c>
      <c r="I4619" s="6">
        <f t="shared" si="650"/>
        <v>4618</v>
      </c>
      <c r="J4619">
        <f t="shared" si="651"/>
        <v>-2.579359495798883E-2</v>
      </c>
      <c r="K4619">
        <f t="shared" si="652"/>
        <v>0.41651125736999861</v>
      </c>
      <c r="L4619">
        <f t="shared" si="653"/>
        <v>0.88279389440693146</v>
      </c>
      <c r="M4619" t="str">
        <f t="shared" si="649"/>
        <v/>
      </c>
      <c r="N4619" t="str">
        <f t="shared" si="654"/>
        <v/>
      </c>
      <c r="O4619" t="str">
        <f t="shared" si="655"/>
        <v/>
      </c>
    </row>
    <row r="4620" spans="1:15" x14ac:dyDescent="0.25">
      <c r="A4620" s="2">
        <v>43233.077829050933</v>
      </c>
      <c r="B4620">
        <v>680.52</v>
      </c>
      <c r="C4620">
        <v>0.13469999999999999</v>
      </c>
      <c r="D4620" t="s">
        <v>5</v>
      </c>
      <c r="E4620">
        <v>680.14379488895997</v>
      </c>
      <c r="F4620">
        <v>680.01</v>
      </c>
      <c r="G4620" s="5">
        <f t="shared" ca="1" si="647"/>
        <v>-5.1577141027254842E-3</v>
      </c>
      <c r="H4620" s="5">
        <f t="shared" ca="1" si="648"/>
        <v>-3.5079872427800178</v>
      </c>
      <c r="I4620" s="6">
        <f t="shared" si="650"/>
        <v>4619</v>
      </c>
      <c r="J4620">
        <f t="shared" si="651"/>
        <v>1.3588904201682794E-2</v>
      </c>
      <c r="K4620">
        <f t="shared" si="652"/>
        <v>0.41991224696493407</v>
      </c>
      <c r="L4620">
        <f t="shared" si="653"/>
        <v>0.28842001316630067</v>
      </c>
      <c r="M4620" t="str">
        <f t="shared" si="649"/>
        <v/>
      </c>
      <c r="N4620" t="str">
        <f t="shared" si="654"/>
        <v/>
      </c>
      <c r="O4620" t="str">
        <f t="shared" si="655"/>
        <v/>
      </c>
    </row>
    <row r="4621" spans="1:15" x14ac:dyDescent="0.25">
      <c r="A4621" s="2">
        <v>43233.077831516202</v>
      </c>
      <c r="B4621">
        <v>680.51</v>
      </c>
      <c r="C4621">
        <v>0.3241</v>
      </c>
      <c r="D4621" t="s">
        <v>5</v>
      </c>
      <c r="E4621">
        <v>680.11073668895995</v>
      </c>
      <c r="F4621">
        <v>680.01</v>
      </c>
      <c r="G4621" s="5">
        <f t="shared" ca="1" si="647"/>
        <v>-5.1093577197402866E-3</v>
      </c>
      <c r="H4621" s="5">
        <f t="shared" ca="1" si="648"/>
        <v>-3.474929042779991</v>
      </c>
      <c r="I4621" s="6">
        <f t="shared" si="650"/>
        <v>4620</v>
      </c>
      <c r="J4621">
        <f t="shared" si="651"/>
        <v>-3.5347058823731459E-4</v>
      </c>
      <c r="K4621">
        <f t="shared" si="652"/>
        <v>0.4167116856414243</v>
      </c>
      <c r="L4621">
        <f t="shared" si="653"/>
        <v>0.77860420470047931</v>
      </c>
      <c r="M4621" t="str">
        <f t="shared" si="649"/>
        <v/>
      </c>
      <c r="N4621" t="str">
        <f t="shared" si="654"/>
        <v/>
      </c>
      <c r="O4621" t="str">
        <f t="shared" si="655"/>
        <v/>
      </c>
    </row>
    <row r="4622" spans="1:15" x14ac:dyDescent="0.25">
      <c r="A4622" s="2">
        <v>43233.077834988428</v>
      </c>
      <c r="B4622">
        <v>680.51</v>
      </c>
      <c r="C4622">
        <v>0.25829999999999997</v>
      </c>
      <c r="D4622" t="s">
        <v>5</v>
      </c>
      <c r="E4622">
        <v>680.08439008895994</v>
      </c>
      <c r="F4622">
        <v>680.01</v>
      </c>
      <c r="G4622" s="5">
        <f t="shared" ca="1" si="647"/>
        <v>-5.0708154650173348E-3</v>
      </c>
      <c r="H4622" s="5">
        <f t="shared" ca="1" si="648"/>
        <v>-3.4485824427799798</v>
      </c>
      <c r="I4622" s="6">
        <f t="shared" si="650"/>
        <v>4621</v>
      </c>
      <c r="J4622">
        <f t="shared" si="651"/>
        <v>0.1615614655462192</v>
      </c>
      <c r="K4622">
        <f t="shared" si="652"/>
        <v>0.12417542712788779</v>
      </c>
      <c r="L4622">
        <f t="shared" si="653"/>
        <v>0.77904732595886417</v>
      </c>
      <c r="M4622" t="str">
        <f t="shared" si="649"/>
        <v/>
      </c>
      <c r="N4622" t="str">
        <f t="shared" si="654"/>
        <v/>
      </c>
      <c r="O4622" t="str">
        <f t="shared" si="655"/>
        <v/>
      </c>
    </row>
    <row r="4623" spans="1:15" x14ac:dyDescent="0.25">
      <c r="A4623" s="2">
        <v>43233.077834988428</v>
      </c>
      <c r="B4623">
        <v>680.51</v>
      </c>
      <c r="C4623">
        <v>1.04E-2</v>
      </c>
      <c r="D4623" t="s">
        <v>5</v>
      </c>
      <c r="E4623">
        <v>680.08332928895993</v>
      </c>
      <c r="F4623">
        <v>680.01</v>
      </c>
      <c r="G4623" s="5">
        <f t="shared" ca="1" si="647"/>
        <v>-5.0692635656639671E-3</v>
      </c>
      <c r="H4623" s="5">
        <f t="shared" ca="1" si="648"/>
        <v>-3.4475216427799751</v>
      </c>
      <c r="I4623" s="6">
        <f t="shared" si="650"/>
        <v>4622</v>
      </c>
      <c r="J4623">
        <f t="shared" si="651"/>
        <v>0.18701135966386673</v>
      </c>
      <c r="K4623">
        <f t="shared" si="652"/>
        <v>0.12012718898599675</v>
      </c>
      <c r="L4623">
        <f t="shared" si="653"/>
        <v>-1.4702030502391457</v>
      </c>
      <c r="M4623" t="str">
        <f t="shared" si="649"/>
        <v/>
      </c>
      <c r="N4623" t="str">
        <f t="shared" si="654"/>
        <v/>
      </c>
      <c r="O4623" t="str">
        <f t="shared" si="655"/>
        <v/>
      </c>
    </row>
    <row r="4624" spans="1:15" x14ac:dyDescent="0.25">
      <c r="A4624" s="2">
        <v>43233.077834988428</v>
      </c>
      <c r="B4624">
        <v>680.5</v>
      </c>
      <c r="C4624">
        <v>5.16E-2</v>
      </c>
      <c r="D4624" t="s">
        <v>5</v>
      </c>
      <c r="E4624">
        <v>680.07816928895988</v>
      </c>
      <c r="F4624">
        <v>680.01</v>
      </c>
      <c r="G4624" s="5">
        <f t="shared" ca="1" si="647"/>
        <v>-5.0617146649171389E-3</v>
      </c>
      <c r="H4624" s="5">
        <f t="shared" ca="1" si="648"/>
        <v>-3.4423616427799288</v>
      </c>
      <c r="I4624" s="6">
        <f t="shared" si="650"/>
        <v>4623</v>
      </c>
      <c r="J4624">
        <f t="shared" si="651"/>
        <v>0.16917417815125901</v>
      </c>
      <c r="K4624">
        <f t="shared" si="652"/>
        <v>0.12338492068051259</v>
      </c>
      <c r="L4624">
        <f t="shared" si="653"/>
        <v>-0.95290556984431141</v>
      </c>
      <c r="M4624" t="str">
        <f t="shared" si="649"/>
        <v/>
      </c>
      <c r="N4624" t="str">
        <f t="shared" si="654"/>
        <v/>
      </c>
      <c r="O4624" t="str">
        <f t="shared" si="655"/>
        <v/>
      </c>
    </row>
    <row r="4625" spans="1:15" x14ac:dyDescent="0.25">
      <c r="A4625" s="2">
        <v>43233.077834988428</v>
      </c>
      <c r="B4625">
        <v>680.47</v>
      </c>
      <c r="C4625">
        <v>0.13521153999999999</v>
      </c>
      <c r="D4625" t="s">
        <v>5</v>
      </c>
      <c r="E4625">
        <v>680.06545940419994</v>
      </c>
      <c r="F4625">
        <v>680.01</v>
      </c>
      <c r="G4625" s="5">
        <f t="shared" ca="1" si="647"/>
        <v>-5.0431200564496799E-3</v>
      </c>
      <c r="H4625" s="5">
        <f t="shared" ca="1" si="648"/>
        <v>-3.4296517580199861</v>
      </c>
      <c r="I4625" s="6">
        <f t="shared" si="650"/>
        <v>4624</v>
      </c>
      <c r="J4625">
        <f t="shared" si="651"/>
        <v>0.157528823529411</v>
      </c>
      <c r="K4625">
        <f t="shared" si="652"/>
        <v>0.12477957496692074</v>
      </c>
      <c r="L4625">
        <f t="shared" si="653"/>
        <v>-0.17885365882459012</v>
      </c>
      <c r="M4625" t="str">
        <f t="shared" si="649"/>
        <v/>
      </c>
      <c r="N4625" t="str">
        <f t="shared" si="654"/>
        <v/>
      </c>
      <c r="O4625" t="str">
        <f t="shared" si="655"/>
        <v/>
      </c>
    </row>
    <row r="4626" spans="1:15" x14ac:dyDescent="0.25">
      <c r="A4626" s="2">
        <v>43233.077835578697</v>
      </c>
      <c r="B4626">
        <v>680.47</v>
      </c>
      <c r="C4626">
        <v>6.2600000000000003E-2</v>
      </c>
      <c r="D4626" t="s">
        <v>5</v>
      </c>
      <c r="E4626">
        <v>680.05949491434012</v>
      </c>
      <c r="F4626">
        <v>680.01</v>
      </c>
      <c r="G4626" s="5">
        <f t="shared" ca="1" si="647"/>
        <v>-5.0343937460816E-3</v>
      </c>
      <c r="H4626" s="5">
        <f t="shared" ca="1" si="648"/>
        <v>-3.4236872681601658</v>
      </c>
      <c r="I4626" s="6">
        <f t="shared" si="650"/>
        <v>4625</v>
      </c>
      <c r="J4626">
        <f t="shared" si="651"/>
        <v>0.15388229364705985</v>
      </c>
      <c r="K4626">
        <f t="shared" si="652"/>
        <v>0.12435130114708731</v>
      </c>
      <c r="L4626">
        <f t="shared" si="653"/>
        <v>-0.73406786101166555</v>
      </c>
      <c r="M4626" t="str">
        <f t="shared" si="649"/>
        <v/>
      </c>
      <c r="N4626" t="str">
        <f t="shared" si="654"/>
        <v/>
      </c>
      <c r="O4626" t="str">
        <f t="shared" si="655"/>
        <v/>
      </c>
    </row>
    <row r="4627" spans="1:15" x14ac:dyDescent="0.25">
      <c r="A4627" s="2">
        <v>43233.077835578697</v>
      </c>
      <c r="B4627">
        <v>680.47</v>
      </c>
      <c r="C4627">
        <v>3.78E-2</v>
      </c>
      <c r="D4627" t="s">
        <v>5</v>
      </c>
      <c r="E4627">
        <v>680.05586611434012</v>
      </c>
      <c r="F4627">
        <v>680.01</v>
      </c>
      <c r="G4627" s="5">
        <f t="shared" ca="1" si="647"/>
        <v>-5.0290845775678343E-3</v>
      </c>
      <c r="H4627" s="5">
        <f t="shared" ca="1" si="648"/>
        <v>-3.420058468160164</v>
      </c>
      <c r="I4627" s="6">
        <f t="shared" si="650"/>
        <v>4626</v>
      </c>
      <c r="J4627">
        <f t="shared" si="651"/>
        <v>0.14657334470588168</v>
      </c>
      <c r="K4627">
        <f t="shared" si="652"/>
        <v>0.12523791315545979</v>
      </c>
      <c r="L4627">
        <f t="shared" si="653"/>
        <v>-0.86853367295301076</v>
      </c>
      <c r="M4627" t="str">
        <f t="shared" si="649"/>
        <v/>
      </c>
      <c r="N4627" t="str">
        <f t="shared" si="654"/>
        <v/>
      </c>
      <c r="O4627" t="str">
        <f t="shared" si="655"/>
        <v/>
      </c>
    </row>
    <row r="4628" spans="1:15" x14ac:dyDescent="0.25">
      <c r="A4628" s="2">
        <v>43233.07784179398</v>
      </c>
      <c r="B4628">
        <v>680.46</v>
      </c>
      <c r="C4628">
        <v>0.1129</v>
      </c>
      <c r="D4628" t="s">
        <v>5</v>
      </c>
      <c r="E4628">
        <v>680.04525351434006</v>
      </c>
      <c r="F4628">
        <v>680.01</v>
      </c>
      <c r="G4628" s="5">
        <f t="shared" ca="1" si="647"/>
        <v>-5.013557333928529E-3</v>
      </c>
      <c r="H4628" s="5">
        <f t="shared" ca="1" si="648"/>
        <v>-3.4094458681601054</v>
      </c>
      <c r="I4628" s="6">
        <f t="shared" si="650"/>
        <v>4627</v>
      </c>
      <c r="J4628">
        <f t="shared" si="651"/>
        <v>0.13403195878991525</v>
      </c>
      <c r="K4628">
        <f t="shared" si="652"/>
        <v>0.12633697315519829</v>
      </c>
      <c r="L4628">
        <f t="shared" si="653"/>
        <v>-0.16726662244753765</v>
      </c>
      <c r="M4628" t="str">
        <f t="shared" si="649"/>
        <v/>
      </c>
      <c r="N4628" t="str">
        <f t="shared" si="654"/>
        <v/>
      </c>
      <c r="O4628" t="str">
        <f t="shared" si="655"/>
        <v/>
      </c>
    </row>
    <row r="4629" spans="1:15" x14ac:dyDescent="0.25">
      <c r="A4629" s="2">
        <v>43233.07784179398</v>
      </c>
      <c r="B4629">
        <v>680.46</v>
      </c>
      <c r="C4629">
        <v>1.094E-2</v>
      </c>
      <c r="D4629" t="s">
        <v>5</v>
      </c>
      <c r="E4629">
        <v>680.0442251543401</v>
      </c>
      <c r="F4629">
        <v>680.01</v>
      </c>
      <c r="G4629" s="5">
        <f t="shared" ca="1" si="647"/>
        <v>-5.0120527196397865E-3</v>
      </c>
      <c r="H4629" s="5">
        <f t="shared" ca="1" si="648"/>
        <v>-3.4084175081601416</v>
      </c>
      <c r="I4629" s="6">
        <f t="shared" si="650"/>
        <v>4628</v>
      </c>
      <c r="J4629">
        <f t="shared" si="651"/>
        <v>0.13382351405042048</v>
      </c>
      <c r="K4629">
        <f t="shared" si="652"/>
        <v>0.12634790606990026</v>
      </c>
      <c r="L4629">
        <f t="shared" si="653"/>
        <v>-0.97258053475327755</v>
      </c>
      <c r="M4629" t="str">
        <f t="shared" si="649"/>
        <v/>
      </c>
      <c r="N4629" t="str">
        <f t="shared" si="654"/>
        <v/>
      </c>
      <c r="O4629" t="str">
        <f t="shared" si="655"/>
        <v/>
      </c>
    </row>
    <row r="4630" spans="1:15" x14ac:dyDescent="0.25">
      <c r="A4630" s="2">
        <v>43233.077847835651</v>
      </c>
      <c r="B4630">
        <v>680.44</v>
      </c>
      <c r="C4630">
        <v>0.18379999999999999</v>
      </c>
      <c r="D4630" t="s">
        <v>5</v>
      </c>
      <c r="E4630">
        <v>680.02768315434014</v>
      </c>
      <c r="F4630">
        <v>680.01</v>
      </c>
      <c r="G4630" s="5">
        <f t="shared" ca="1" si="647"/>
        <v>-4.9878491599442106E-3</v>
      </c>
      <c r="H4630" s="5">
        <f t="shared" ca="1" si="648"/>
        <v>-3.3918755081601835</v>
      </c>
      <c r="I4630" s="6">
        <f t="shared" si="650"/>
        <v>4629</v>
      </c>
      <c r="J4630">
        <f t="shared" si="651"/>
        <v>0.11558854830252097</v>
      </c>
      <c r="K4630">
        <f t="shared" si="652"/>
        <v>0.12684559154316061</v>
      </c>
      <c r="L4630">
        <f t="shared" si="653"/>
        <v>0.53775185142535542</v>
      </c>
      <c r="M4630" t="str">
        <f t="shared" si="649"/>
        <v/>
      </c>
      <c r="N4630" t="str">
        <f t="shared" si="654"/>
        <v/>
      </c>
      <c r="O4630" t="str">
        <f t="shared" si="655"/>
        <v/>
      </c>
    </row>
    <row r="4631" spans="1:15" x14ac:dyDescent="0.25">
      <c r="A4631" s="2">
        <v>43233.077847835651</v>
      </c>
      <c r="B4631">
        <v>680.44</v>
      </c>
      <c r="C4631">
        <v>2.5000000000000001E-2</v>
      </c>
      <c r="D4631" t="s">
        <v>5</v>
      </c>
      <c r="E4631">
        <v>680.02543315433991</v>
      </c>
      <c r="F4631">
        <v>680.01</v>
      </c>
      <c r="G4631" s="5">
        <f t="shared" ca="1" si="647"/>
        <v>-4.9845569634608591E-3</v>
      </c>
      <c r="H4631" s="5">
        <f t="shared" ca="1" si="648"/>
        <v>-3.389625508159952</v>
      </c>
      <c r="I4631" s="6">
        <f t="shared" si="650"/>
        <v>4630</v>
      </c>
      <c r="J4631">
        <f t="shared" si="651"/>
        <v>0.11767217078991593</v>
      </c>
      <c r="K4631">
        <f t="shared" si="652"/>
        <v>0.12626487809566436</v>
      </c>
      <c r="L4631">
        <f t="shared" si="653"/>
        <v>-0.73395050300292553</v>
      </c>
      <c r="M4631" t="str">
        <f t="shared" si="649"/>
        <v/>
      </c>
      <c r="N4631" t="str">
        <f t="shared" si="654"/>
        <v/>
      </c>
      <c r="O4631" t="str">
        <f t="shared" si="655"/>
        <v/>
      </c>
    </row>
    <row r="4632" spans="1:15" x14ac:dyDescent="0.25">
      <c r="A4632" s="2">
        <v>43233.077847835651</v>
      </c>
      <c r="B4632">
        <v>680.44</v>
      </c>
      <c r="C4632">
        <v>1.0160000000000001E-2</v>
      </c>
      <c r="D4632" t="s">
        <v>5</v>
      </c>
      <c r="E4632">
        <v>680.02451875433997</v>
      </c>
      <c r="F4632">
        <v>680.01</v>
      </c>
      <c r="G4632" s="5">
        <f t="shared" ca="1" si="647"/>
        <v>-4.9832190085842883E-3</v>
      </c>
      <c r="H4632" s="5">
        <f t="shared" ca="1" si="648"/>
        <v>-3.3887111081600096</v>
      </c>
      <c r="I4632" s="6">
        <f t="shared" si="650"/>
        <v>4631</v>
      </c>
      <c r="J4632">
        <f t="shared" si="651"/>
        <v>0.10727713781512582</v>
      </c>
      <c r="K4632">
        <f t="shared" si="652"/>
        <v>0.12718219413462326</v>
      </c>
      <c r="L4632">
        <f t="shared" si="653"/>
        <v>-0.76360640320709239</v>
      </c>
      <c r="M4632" t="str">
        <f t="shared" si="649"/>
        <v/>
      </c>
      <c r="N4632" t="str">
        <f t="shared" si="654"/>
        <v/>
      </c>
      <c r="O4632" t="str">
        <f t="shared" si="655"/>
        <v/>
      </c>
    </row>
    <row r="4633" spans="1:15" x14ac:dyDescent="0.25">
      <c r="A4633" s="2">
        <v>43233.077853923613</v>
      </c>
      <c r="B4633">
        <v>680.43</v>
      </c>
      <c r="C4633">
        <v>9.5100000000000004E-2</v>
      </c>
      <c r="D4633" t="s">
        <v>5</v>
      </c>
      <c r="E4633">
        <v>680.01614995433999</v>
      </c>
      <c r="F4633">
        <v>680.01</v>
      </c>
      <c r="G4633" s="5">
        <f t="shared" ca="1" si="647"/>
        <v>-5.00156044542236E-3</v>
      </c>
      <c r="H4633" s="5">
        <f t="shared" ca="1" si="648"/>
        <v>-3.4011418778600269</v>
      </c>
      <c r="I4633" s="6">
        <f t="shared" si="650"/>
        <v>4632</v>
      </c>
      <c r="J4633">
        <f t="shared" si="651"/>
        <v>9.0324928369748037E-2</v>
      </c>
      <c r="K4633">
        <f t="shared" si="652"/>
        <v>0.12707387980405888</v>
      </c>
      <c r="L4633">
        <f t="shared" si="653"/>
        <v>3.7577129443240993E-2</v>
      </c>
      <c r="M4633" t="str">
        <f t="shared" si="649"/>
        <v/>
      </c>
      <c r="N4633" t="str">
        <f t="shared" si="654"/>
        <v/>
      </c>
      <c r="O4633" t="str">
        <f t="shared" si="655"/>
        <v/>
      </c>
    </row>
    <row r="4634" spans="1:15" x14ac:dyDescent="0.25">
      <c r="A4634" s="2">
        <v>43233.077853923613</v>
      </c>
      <c r="B4634">
        <v>680.43</v>
      </c>
      <c r="C4634">
        <v>5.3900000000000003E-2</v>
      </c>
      <c r="D4634" t="s">
        <v>5</v>
      </c>
      <c r="E4634">
        <v>680.01140675433999</v>
      </c>
      <c r="F4634">
        <v>680.01</v>
      </c>
      <c r="G4634" s="5">
        <f t="shared" ca="1" si="647"/>
        <v>-4.9946201550807199E-3</v>
      </c>
      <c r="H4634" s="5">
        <f t="shared" ca="1" si="648"/>
        <v>-3.3963986778600201</v>
      </c>
      <c r="I4634" s="6">
        <f t="shared" si="650"/>
        <v>4633</v>
      </c>
      <c r="J4634">
        <f t="shared" si="651"/>
        <v>8.1543626487395215E-2</v>
      </c>
      <c r="K4634">
        <f t="shared" si="652"/>
        <v>0.1248863214306679</v>
      </c>
      <c r="L4634">
        <f t="shared" si="653"/>
        <v>-0.22135031419547332</v>
      </c>
      <c r="M4634" t="str">
        <f t="shared" si="649"/>
        <v/>
      </c>
      <c r="N4634" t="str">
        <f t="shared" si="654"/>
        <v/>
      </c>
      <c r="O4634" t="str">
        <f t="shared" si="655"/>
        <v/>
      </c>
    </row>
    <row r="4635" spans="1:15" x14ac:dyDescent="0.25">
      <c r="A4635" s="2">
        <v>43233.077853923613</v>
      </c>
      <c r="B4635">
        <v>680.43</v>
      </c>
      <c r="C4635">
        <v>3.78E-2</v>
      </c>
      <c r="D4635" t="s">
        <v>5</v>
      </c>
      <c r="E4635">
        <v>680.00808035434</v>
      </c>
      <c r="F4635">
        <v>680.01</v>
      </c>
      <c r="G4635" s="5">
        <f t="shared" ca="1" si="647"/>
        <v>-4.9897528807186517E-3</v>
      </c>
      <c r="H4635" s="5">
        <f t="shared" ca="1" si="648"/>
        <v>-3.3930722778600284</v>
      </c>
      <c r="I4635" s="6">
        <f t="shared" si="650"/>
        <v>4634</v>
      </c>
      <c r="J4635">
        <f t="shared" si="651"/>
        <v>7.2868038890756992E-2</v>
      </c>
      <c r="K4635">
        <f t="shared" si="652"/>
        <v>0.12451293965916529</v>
      </c>
      <c r="L4635">
        <f t="shared" si="653"/>
        <v>-0.28164172323575576</v>
      </c>
      <c r="M4635" t="str">
        <f t="shared" si="649"/>
        <v/>
      </c>
      <c r="N4635" t="str">
        <f t="shared" si="654"/>
        <v/>
      </c>
      <c r="O4635" t="str">
        <f t="shared" si="655"/>
        <v/>
      </c>
    </row>
    <row r="4636" spans="1:15" x14ac:dyDescent="0.25">
      <c r="A4636" s="2">
        <v>43233.077853923613</v>
      </c>
      <c r="B4636">
        <v>680.43</v>
      </c>
      <c r="C4636">
        <v>1.0489999999999999E-2</v>
      </c>
      <c r="D4636" t="s">
        <v>5</v>
      </c>
      <c r="E4636">
        <v>680.00715723434007</v>
      </c>
      <c r="F4636">
        <v>680.01</v>
      </c>
      <c r="G4636" s="5">
        <f t="shared" ca="1" si="647"/>
        <v>-4.9884021392603093E-3</v>
      </c>
      <c r="H4636" s="5">
        <f t="shared" ca="1" si="648"/>
        <v>-3.3921491578601035</v>
      </c>
      <c r="I4636" s="6">
        <f t="shared" si="650"/>
        <v>4635</v>
      </c>
      <c r="J4636">
        <f t="shared" si="651"/>
        <v>6.6757661378153088E-2</v>
      </c>
      <c r="K4636">
        <f t="shared" si="652"/>
        <v>0.1246450867710179</v>
      </c>
      <c r="L4636">
        <f t="shared" si="653"/>
        <v>-0.45142301903580745</v>
      </c>
      <c r="M4636" t="str">
        <f t="shared" si="649"/>
        <v/>
      </c>
      <c r="N4636" t="str">
        <f t="shared" si="654"/>
        <v/>
      </c>
      <c r="O4636" t="str">
        <f t="shared" si="655"/>
        <v/>
      </c>
    </row>
    <row r="4637" spans="1:15" x14ac:dyDescent="0.25">
      <c r="A4637" s="2">
        <v>43233.077859999998</v>
      </c>
      <c r="B4637">
        <v>680.4</v>
      </c>
      <c r="C4637">
        <v>0.01</v>
      </c>
      <c r="D4637" t="s">
        <v>5</v>
      </c>
      <c r="E4637">
        <v>680.00633723433998</v>
      </c>
      <c r="F4637">
        <v>680.01</v>
      </c>
      <c r="G4637" s="5">
        <f t="shared" ca="1" si="647"/>
        <v>-4.9872022835153566E-3</v>
      </c>
      <c r="H4637" s="5">
        <f t="shared" ca="1" si="648"/>
        <v>-3.3913291578600142</v>
      </c>
      <c r="I4637" s="6">
        <f t="shared" si="650"/>
        <v>4636</v>
      </c>
      <c r="J4637">
        <f t="shared" si="651"/>
        <v>5.6420426722688433E-2</v>
      </c>
      <c r="K4637">
        <f t="shared" si="652"/>
        <v>0.12490677720155505</v>
      </c>
      <c r="L4637">
        <f t="shared" si="653"/>
        <v>-0.37164057677817108</v>
      </c>
      <c r="M4637" t="str">
        <f t="shared" si="649"/>
        <v/>
      </c>
      <c r="N4637" t="str">
        <f t="shared" si="654"/>
        <v/>
      </c>
      <c r="O4637" t="str">
        <f t="shared" si="655"/>
        <v/>
      </c>
    </row>
    <row r="4638" spans="1:15" x14ac:dyDescent="0.25">
      <c r="A4638" s="2">
        <v>43233.077859999998</v>
      </c>
      <c r="B4638">
        <v>680.4</v>
      </c>
      <c r="C4638">
        <v>1.0460000000000001E-2</v>
      </c>
      <c r="D4638" t="s">
        <v>5</v>
      </c>
      <c r="E4638">
        <v>680.00547951433998</v>
      </c>
      <c r="F4638">
        <v>680.01</v>
      </c>
      <c r="G4638" s="5">
        <f t="shared" ca="1" si="647"/>
        <v>-4.9859472313097978E-3</v>
      </c>
      <c r="H4638" s="5">
        <f t="shared" ca="1" si="648"/>
        <v>-3.3904714378600147</v>
      </c>
      <c r="I4638" s="6">
        <f t="shared" si="650"/>
        <v>4637</v>
      </c>
      <c r="J4638">
        <f t="shared" si="651"/>
        <v>3.8908334924368404E-2</v>
      </c>
      <c r="K4638">
        <f t="shared" si="652"/>
        <v>0.12199244095504531</v>
      </c>
      <c r="L4638">
        <f t="shared" si="653"/>
        <v>-0.23319752192557344</v>
      </c>
      <c r="M4638" t="str">
        <f t="shared" si="649"/>
        <v/>
      </c>
      <c r="N4638" t="str">
        <f t="shared" si="654"/>
        <v/>
      </c>
      <c r="O4638" t="str">
        <f t="shared" si="655"/>
        <v/>
      </c>
    </row>
    <row r="4639" spans="1:15" x14ac:dyDescent="0.25">
      <c r="A4639" s="2">
        <v>43233.077866493048</v>
      </c>
      <c r="B4639">
        <v>680.3</v>
      </c>
      <c r="C4639">
        <v>1.068507E-2</v>
      </c>
      <c r="D4639" t="s">
        <v>5</v>
      </c>
      <c r="E4639">
        <v>680.00481704000015</v>
      </c>
      <c r="F4639">
        <v>680.01</v>
      </c>
      <c r="G4639" s="5">
        <f t="shared" ca="1" si="647"/>
        <v>-4.9849778686505706E-3</v>
      </c>
      <c r="H4639" s="5">
        <f t="shared" ca="1" si="648"/>
        <v>-3.3898089635201809</v>
      </c>
      <c r="I4639" s="6">
        <f t="shared" si="650"/>
        <v>4638</v>
      </c>
      <c r="J4639">
        <f t="shared" si="651"/>
        <v>2.6732175899159216E-2</v>
      </c>
      <c r="K4639">
        <f t="shared" si="652"/>
        <v>0.12114218000003041</v>
      </c>
      <c r="L4639">
        <f t="shared" si="653"/>
        <v>-0.13246505799346842</v>
      </c>
      <c r="M4639" t="str">
        <f t="shared" si="649"/>
        <v/>
      </c>
      <c r="N4639" t="str">
        <f t="shared" si="654"/>
        <v/>
      </c>
      <c r="O4639" t="str">
        <f t="shared" si="655"/>
        <v/>
      </c>
    </row>
    <row r="4640" spans="1:15" x14ac:dyDescent="0.25">
      <c r="A4640" s="2">
        <v>43233.077866493048</v>
      </c>
      <c r="B4640">
        <v>680.3</v>
      </c>
      <c r="C4640">
        <v>1.0919999999999999E-2</v>
      </c>
      <c r="D4640" t="s">
        <v>5</v>
      </c>
      <c r="E4640">
        <v>680.00414000000001</v>
      </c>
      <c r="F4640">
        <v>680.01</v>
      </c>
      <c r="G4640" s="5">
        <f t="shared" ca="1" si="647"/>
        <v>-4.9839871909015728E-3</v>
      </c>
      <c r="H4640" s="5">
        <f t="shared" ca="1" si="648"/>
        <v>-3.3891319235200399</v>
      </c>
      <c r="I4640" s="6">
        <f t="shared" si="650"/>
        <v>4639</v>
      </c>
      <c r="J4640">
        <f t="shared" si="651"/>
        <v>2.728378957983324E-2</v>
      </c>
      <c r="K4640">
        <f t="shared" si="652"/>
        <v>0.11949232988567952</v>
      </c>
      <c r="L4640">
        <f t="shared" si="653"/>
        <v>-0.13694426743112947</v>
      </c>
      <c r="M4640" t="str">
        <f t="shared" si="649"/>
        <v/>
      </c>
      <c r="N4640" t="str">
        <f t="shared" si="654"/>
        <v/>
      </c>
      <c r="O4640" t="str">
        <f t="shared" si="655"/>
        <v/>
      </c>
    </row>
    <row r="4641" spans="1:15" x14ac:dyDescent="0.25">
      <c r="A4641" s="2">
        <v>43233.0778731713</v>
      </c>
      <c r="B4641">
        <v>680.21</v>
      </c>
      <c r="C4641">
        <v>0.12</v>
      </c>
      <c r="D4641" t="s">
        <v>5</v>
      </c>
      <c r="E4641">
        <v>679.99886000000004</v>
      </c>
      <c r="F4641">
        <v>680.01</v>
      </c>
      <c r="G4641" s="5">
        <f t="shared" ca="1" si="647"/>
        <v>-4.9762611712614773E-3</v>
      </c>
      <c r="H4641" s="5">
        <f t="shared" ca="1" si="648"/>
        <v>-3.3838519235200697</v>
      </c>
      <c r="I4641" s="6">
        <f t="shared" si="650"/>
        <v>4640</v>
      </c>
      <c r="J4641">
        <f t="shared" si="651"/>
        <v>2.9121487344538011E-2</v>
      </c>
      <c r="K4641">
        <f t="shared" si="652"/>
        <v>0.11736714503956723</v>
      </c>
      <c r="L4641">
        <f t="shared" si="653"/>
        <v>0.77430964708926586</v>
      </c>
      <c r="M4641" t="str">
        <f t="shared" si="649"/>
        <v/>
      </c>
      <c r="N4641" t="str">
        <f t="shared" si="654"/>
        <v/>
      </c>
      <c r="O4641" t="str">
        <f t="shared" si="655"/>
        <v/>
      </c>
    </row>
    <row r="4642" spans="1:15" x14ac:dyDescent="0.25">
      <c r="A4642" s="2">
        <v>43233.0778731713</v>
      </c>
      <c r="B4642">
        <v>680.21</v>
      </c>
      <c r="C4642">
        <v>0.01</v>
      </c>
      <c r="D4642" t="s">
        <v>5</v>
      </c>
      <c r="E4642">
        <v>679.99842000000001</v>
      </c>
      <c r="F4642">
        <v>680.01</v>
      </c>
      <c r="G4642" s="5">
        <f t="shared" ref="G4642:G4705" ca="1" si="656">(OFFSET(F4642,$T$2,0)-E4642)/E4642</f>
        <v>-4.9971577875136319E-3</v>
      </c>
      <c r="H4642" s="5">
        <f t="shared" ref="H4642:H4705" ca="1" si="657">IF(ISNUMBER(G4642),E4642*G4642,"")</f>
        <v>-3.3980593999999655</v>
      </c>
      <c r="I4642" s="6">
        <f t="shared" si="650"/>
        <v>4641</v>
      </c>
      <c r="J4642">
        <f t="shared" si="651"/>
        <v>3.0156462420169561E-2</v>
      </c>
      <c r="K4642">
        <f t="shared" si="652"/>
        <v>0.11713344292562508</v>
      </c>
      <c r="L4642">
        <f t="shared" si="653"/>
        <v>-0.1720811914746507</v>
      </c>
      <c r="M4642" t="str">
        <f t="shared" si="649"/>
        <v/>
      </c>
      <c r="N4642" t="str">
        <f t="shared" si="654"/>
        <v/>
      </c>
      <c r="O4642" t="str">
        <f t="shared" si="655"/>
        <v/>
      </c>
    </row>
    <row r="4643" spans="1:15" x14ac:dyDescent="0.25">
      <c r="A4643" s="2">
        <v>43233.077895775466</v>
      </c>
      <c r="B4643">
        <v>680</v>
      </c>
      <c r="C4643">
        <v>7.7148430000000004E-2</v>
      </c>
      <c r="D4643" t="s">
        <v>5</v>
      </c>
      <c r="E4643">
        <v>679.99826570313996</v>
      </c>
      <c r="F4643">
        <v>680.01</v>
      </c>
      <c r="G4643" s="5">
        <f t="shared" ca="1" si="656"/>
        <v>-4.9969320136815012E-3</v>
      </c>
      <c r="H4643" s="5">
        <f t="shared" ca="1" si="657"/>
        <v>-3.3979051031399194</v>
      </c>
      <c r="I4643" s="6">
        <f t="shared" si="650"/>
        <v>4642</v>
      </c>
      <c r="J4643">
        <f t="shared" si="651"/>
        <v>2.2645891277310426E-2</v>
      </c>
      <c r="K4643">
        <f t="shared" si="652"/>
        <v>0.11705978691712536</v>
      </c>
      <c r="L4643">
        <f t="shared" si="653"/>
        <v>0.46559574520049024</v>
      </c>
      <c r="M4643" t="str">
        <f t="shared" si="649"/>
        <v/>
      </c>
      <c r="N4643" t="str">
        <f t="shared" si="654"/>
        <v/>
      </c>
      <c r="O4643" t="str">
        <f t="shared" si="655"/>
        <v/>
      </c>
    </row>
    <row r="4644" spans="1:15" x14ac:dyDescent="0.25">
      <c r="A4644" s="2">
        <v>43233.077968703707</v>
      </c>
      <c r="B4644">
        <v>680.01</v>
      </c>
      <c r="C4644">
        <v>12.049277379999999</v>
      </c>
      <c r="D4644" t="s">
        <v>6</v>
      </c>
      <c r="E4644">
        <v>679.99826570313996</v>
      </c>
      <c r="F4644">
        <v>679.08527219999996</v>
      </c>
      <c r="G4644" s="5">
        <f t="shared" ca="1" si="656"/>
        <v>-4.9969320136815012E-3</v>
      </c>
      <c r="H4644" s="5">
        <f t="shared" ca="1" si="657"/>
        <v>-3.3979051031399194</v>
      </c>
      <c r="I4644" s="6">
        <f t="shared" si="650"/>
        <v>4643</v>
      </c>
      <c r="J4644">
        <f t="shared" si="651"/>
        <v>1.6354216336136318E-2</v>
      </c>
      <c r="K4644">
        <f t="shared" si="652"/>
        <v>0.11458362879585582</v>
      </c>
      <c r="L4644">
        <f t="shared" si="653"/>
        <v>105.01433136754578</v>
      </c>
      <c r="M4644" t="str">
        <f t="shared" si="649"/>
        <v/>
      </c>
      <c r="N4644" t="str">
        <f t="shared" si="654"/>
        <v/>
      </c>
      <c r="O4644" t="str">
        <f t="shared" si="655"/>
        <v/>
      </c>
    </row>
    <row r="4645" spans="1:15" x14ac:dyDescent="0.25">
      <c r="A4645" s="2">
        <v>43233.077985266202</v>
      </c>
      <c r="B4645">
        <v>680.01</v>
      </c>
      <c r="C4645">
        <v>0.28310000000000002</v>
      </c>
      <c r="D4645" t="s">
        <v>6</v>
      </c>
      <c r="E4645">
        <v>679.99826570313996</v>
      </c>
      <c r="F4645">
        <v>679.02865220000001</v>
      </c>
      <c r="G4645" s="5">
        <f t="shared" ca="1" si="656"/>
        <v>-5.1016878690900653E-3</v>
      </c>
      <c r="H4645" s="5">
        <f t="shared" ca="1" si="657"/>
        <v>-3.4691389031399922</v>
      </c>
      <c r="I4645" s="6">
        <f t="shared" si="650"/>
        <v>4644</v>
      </c>
      <c r="J4645">
        <f t="shared" si="651"/>
        <v>1.4135076225882131</v>
      </c>
      <c r="K4645">
        <f t="shared" si="652"/>
        <v>1.9740049399845132</v>
      </c>
      <c r="L4645">
        <f t="shared" si="653"/>
        <v>-0.5726468053302245</v>
      </c>
      <c r="M4645" t="str">
        <f t="shared" si="649"/>
        <v/>
      </c>
      <c r="N4645" t="str">
        <f t="shared" si="654"/>
        <v/>
      </c>
      <c r="O4645" t="str">
        <f t="shared" si="655"/>
        <v/>
      </c>
    </row>
    <row r="4646" spans="1:15" x14ac:dyDescent="0.25">
      <c r="A4646" s="2">
        <v>43233.078078761573</v>
      </c>
      <c r="B4646">
        <v>680</v>
      </c>
      <c r="C4646">
        <v>0.92285156999999995</v>
      </c>
      <c r="D4646" t="s">
        <v>5</v>
      </c>
      <c r="E4646">
        <v>679.99642000000006</v>
      </c>
      <c r="F4646">
        <v>679.02865220000001</v>
      </c>
      <c r="G4646" s="5">
        <f t="shared" ca="1" si="656"/>
        <v>-5.0989874329045518E-3</v>
      </c>
      <c r="H4646" s="5">
        <f t="shared" ca="1" si="657"/>
        <v>-3.4672932000000856</v>
      </c>
      <c r="I4646" s="6">
        <f t="shared" si="650"/>
        <v>4645</v>
      </c>
      <c r="J4646">
        <f t="shared" si="651"/>
        <v>1.3742729717310738</v>
      </c>
      <c r="K4646">
        <f t="shared" si="652"/>
        <v>1.9806052489896495</v>
      </c>
      <c r="L4646">
        <f t="shared" si="653"/>
        <v>-0.22792093576514241</v>
      </c>
      <c r="M4646" t="str">
        <f t="shared" si="649"/>
        <v/>
      </c>
      <c r="N4646" t="str">
        <f t="shared" si="654"/>
        <v/>
      </c>
      <c r="O4646" t="str">
        <f t="shared" si="655"/>
        <v/>
      </c>
    </row>
    <row r="4647" spans="1:15" x14ac:dyDescent="0.25">
      <c r="A4647" s="2">
        <v>43233.078078761573</v>
      </c>
      <c r="B4647">
        <v>680</v>
      </c>
      <c r="C4647">
        <v>0.2</v>
      </c>
      <c r="D4647" t="s">
        <v>5</v>
      </c>
      <c r="E4647">
        <v>679.99601999999993</v>
      </c>
      <c r="F4647">
        <v>679.02865220000001</v>
      </c>
      <c r="G4647" s="5">
        <f t="shared" ca="1" si="656"/>
        <v>-5.0984021935892489E-3</v>
      </c>
      <c r="H4647" s="5">
        <f t="shared" ca="1" si="657"/>
        <v>-3.4668931999999586</v>
      </c>
      <c r="I4647" s="6">
        <f t="shared" si="650"/>
        <v>4646</v>
      </c>
      <c r="J4647">
        <f t="shared" si="651"/>
        <v>1.4052226851764829</v>
      </c>
      <c r="K4647">
        <f t="shared" si="652"/>
        <v>1.980208686187265</v>
      </c>
      <c r="L4647">
        <f t="shared" si="653"/>
        <v>-0.60863417759117289</v>
      </c>
      <c r="M4647" t="str">
        <f t="shared" ref="M4647:M4710" si="658">IF(L4647&lt;-1.5,1,"")</f>
        <v/>
      </c>
      <c r="N4647" t="str">
        <f t="shared" si="654"/>
        <v/>
      </c>
      <c r="O4647" t="str">
        <f t="shared" si="655"/>
        <v/>
      </c>
    </row>
    <row r="4648" spans="1:15" x14ac:dyDescent="0.25">
      <c r="A4648" s="2">
        <v>43233.078078761573</v>
      </c>
      <c r="B4648">
        <v>680</v>
      </c>
      <c r="C4648">
        <v>3</v>
      </c>
      <c r="D4648" t="s">
        <v>5</v>
      </c>
      <c r="E4648">
        <v>679.71487839999998</v>
      </c>
      <c r="F4648">
        <v>679.02865220000001</v>
      </c>
      <c r="G4648" s="5">
        <f t="shared" ca="1" si="656"/>
        <v>-4.6868940216507156E-3</v>
      </c>
      <c r="H4648" s="5">
        <f t="shared" ca="1" si="657"/>
        <v>-3.1857516000000028</v>
      </c>
      <c r="I4648" s="6">
        <f t="shared" si="650"/>
        <v>4647</v>
      </c>
      <c r="J4648">
        <f t="shared" si="651"/>
        <v>1.3542175390084026</v>
      </c>
      <c r="K4648">
        <f t="shared" si="652"/>
        <v>1.9881348404284254</v>
      </c>
      <c r="L4648">
        <f t="shared" si="653"/>
        <v>0.82780223329165437</v>
      </c>
      <c r="M4648" t="str">
        <f t="shared" si="658"/>
        <v/>
      </c>
      <c r="N4648" t="str">
        <f t="shared" si="654"/>
        <v/>
      </c>
      <c r="O4648" t="str">
        <f t="shared" si="655"/>
        <v/>
      </c>
    </row>
    <row r="4649" spans="1:15" x14ac:dyDescent="0.25">
      <c r="A4649" s="2">
        <v>43233.078078761573</v>
      </c>
      <c r="B4649">
        <v>680</v>
      </c>
      <c r="C4649">
        <v>0.01</v>
      </c>
      <c r="D4649" t="s">
        <v>5</v>
      </c>
      <c r="E4649">
        <v>679.71343839999986</v>
      </c>
      <c r="F4649">
        <v>679.02865220000001</v>
      </c>
      <c r="G4649" s="5">
        <f t="shared" ca="1" si="656"/>
        <v>-4.6847854111808423E-3</v>
      </c>
      <c r="H4649" s="5">
        <f t="shared" ca="1" si="657"/>
        <v>-3.1843115999998877</v>
      </c>
      <c r="I4649" s="6">
        <f t="shared" si="650"/>
        <v>4648</v>
      </c>
      <c r="J4649">
        <f t="shared" si="651"/>
        <v>1.620121468470586</v>
      </c>
      <c r="K4649">
        <f t="shared" si="652"/>
        <v>2.0040974815607551</v>
      </c>
      <c r="L4649">
        <f t="shared" si="653"/>
        <v>-0.80341474568225713</v>
      </c>
      <c r="M4649" t="str">
        <f t="shared" si="658"/>
        <v/>
      </c>
      <c r="N4649" t="str">
        <f t="shared" si="654"/>
        <v/>
      </c>
      <c r="O4649" t="str">
        <f t="shared" si="655"/>
        <v/>
      </c>
    </row>
    <row r="4650" spans="1:15" x14ac:dyDescent="0.25">
      <c r="A4650" s="2">
        <v>43233.078089166673</v>
      </c>
      <c r="B4650">
        <v>679.99</v>
      </c>
      <c r="C4650">
        <v>3</v>
      </c>
      <c r="D4650" t="s">
        <v>5</v>
      </c>
      <c r="E4650">
        <v>679.28743840000004</v>
      </c>
      <c r="F4650">
        <v>679.02865220000001</v>
      </c>
      <c r="G4650" s="5">
        <f t="shared" ca="1" si="656"/>
        <v>-4.0605956242868602E-3</v>
      </c>
      <c r="H4650" s="5">
        <f t="shared" ca="1" si="657"/>
        <v>-2.7583116000000705</v>
      </c>
      <c r="I4650" s="6">
        <f t="shared" si="650"/>
        <v>4649</v>
      </c>
      <c r="J4650">
        <f t="shared" si="651"/>
        <v>1.5276596836470731</v>
      </c>
      <c r="K4650">
        <f t="shared" si="652"/>
        <v>2.0200204458276025</v>
      </c>
      <c r="L4650">
        <f t="shared" si="653"/>
        <v>0.72887396728784548</v>
      </c>
      <c r="M4650" t="str">
        <f t="shared" si="658"/>
        <v/>
      </c>
      <c r="N4650" t="str">
        <f t="shared" si="654"/>
        <v/>
      </c>
      <c r="O4650" t="str">
        <f t="shared" si="655"/>
        <v/>
      </c>
    </row>
    <row r="4651" spans="1:15" x14ac:dyDescent="0.25">
      <c r="A4651" s="2">
        <v>43233.078089166673</v>
      </c>
      <c r="B4651">
        <v>679.99</v>
      </c>
      <c r="C4651">
        <v>1.072E-2</v>
      </c>
      <c r="D4651" t="s">
        <v>5</v>
      </c>
      <c r="E4651">
        <v>679.28591616000006</v>
      </c>
      <c r="F4651">
        <v>679.02865220000001</v>
      </c>
      <c r="G4651" s="5">
        <f t="shared" ca="1" si="656"/>
        <v>-4.0583637823439662E-3</v>
      </c>
      <c r="H4651" s="5">
        <f t="shared" ca="1" si="657"/>
        <v>-2.7567893600000843</v>
      </c>
      <c r="I4651" s="6">
        <f t="shared" si="650"/>
        <v>4650</v>
      </c>
      <c r="J4651">
        <f t="shared" si="651"/>
        <v>1.7800224366386601</v>
      </c>
      <c r="K4651">
        <f t="shared" si="652"/>
        <v>2.0320259537246699</v>
      </c>
      <c r="L4651">
        <f t="shared" si="653"/>
        <v>-0.87070858194284284</v>
      </c>
      <c r="M4651" t="str">
        <f t="shared" si="658"/>
        <v/>
      </c>
      <c r="N4651" t="str">
        <f t="shared" si="654"/>
        <v/>
      </c>
      <c r="O4651" t="str">
        <f t="shared" si="655"/>
        <v/>
      </c>
    </row>
    <row r="4652" spans="1:15" x14ac:dyDescent="0.25">
      <c r="A4652" s="2">
        <v>43233.078110405091</v>
      </c>
      <c r="B4652">
        <v>679.85</v>
      </c>
      <c r="C4652">
        <v>3.9E-2</v>
      </c>
      <c r="D4652" t="s">
        <v>6</v>
      </c>
      <c r="E4652">
        <v>679.28591616000006</v>
      </c>
      <c r="F4652">
        <v>679.02210020000007</v>
      </c>
      <c r="G4652" s="5">
        <f t="shared" ca="1" si="656"/>
        <v>-4.0583637823439662E-3</v>
      </c>
      <c r="H4652" s="5">
        <f t="shared" ca="1" si="657"/>
        <v>-2.7567893600000843</v>
      </c>
      <c r="I4652" s="6">
        <f t="shared" si="650"/>
        <v>4651</v>
      </c>
      <c r="J4652">
        <f t="shared" si="651"/>
        <v>1.672069777865488</v>
      </c>
      <c r="K4652">
        <f t="shared" si="652"/>
        <v>2.0515087303178516</v>
      </c>
      <c r="L4652">
        <f t="shared" si="653"/>
        <v>-0.79603355020208355</v>
      </c>
      <c r="M4652" t="str">
        <f t="shared" si="658"/>
        <v/>
      </c>
      <c r="N4652" t="str">
        <f t="shared" si="654"/>
        <v/>
      </c>
      <c r="O4652" t="str">
        <f t="shared" si="655"/>
        <v/>
      </c>
    </row>
    <row r="4653" spans="1:15" x14ac:dyDescent="0.25">
      <c r="A4653" s="2">
        <v>43233.078116377314</v>
      </c>
      <c r="B4653">
        <v>679.84</v>
      </c>
      <c r="C4653">
        <v>0.01</v>
      </c>
      <c r="D4653" t="s">
        <v>5</v>
      </c>
      <c r="E4653">
        <v>679.28479615999993</v>
      </c>
      <c r="F4653">
        <v>679.02210020000007</v>
      </c>
      <c r="G4653" s="5">
        <f t="shared" ca="1" si="656"/>
        <v>-4.0567216807703742E-3</v>
      </c>
      <c r="H4653" s="5">
        <f t="shared" ca="1" si="657"/>
        <v>-2.7556693599999558</v>
      </c>
      <c r="I4653" s="6">
        <f t="shared" si="650"/>
        <v>4652</v>
      </c>
      <c r="J4653">
        <f t="shared" si="651"/>
        <v>1.5726025644705715</v>
      </c>
      <c r="K4653">
        <f t="shared" si="652"/>
        <v>2.0678427121709104</v>
      </c>
      <c r="L4653">
        <f t="shared" si="653"/>
        <v>-0.75566799896017423</v>
      </c>
      <c r="M4653" t="str">
        <f t="shared" si="658"/>
        <v/>
      </c>
      <c r="N4653" t="str">
        <f t="shared" si="654"/>
        <v/>
      </c>
      <c r="O4653" t="str">
        <f t="shared" si="655"/>
        <v/>
      </c>
    </row>
    <row r="4654" spans="1:15" x14ac:dyDescent="0.25">
      <c r="A4654" s="2">
        <v>43233.078116377314</v>
      </c>
      <c r="B4654">
        <v>679.84</v>
      </c>
      <c r="C4654">
        <v>1.068E-2</v>
      </c>
      <c r="D4654" t="s">
        <v>5</v>
      </c>
      <c r="E4654">
        <v>679.28359999999998</v>
      </c>
      <c r="F4654">
        <v>679.02210020000007</v>
      </c>
      <c r="G4654" s="5">
        <f t="shared" ca="1" si="656"/>
        <v>-4.0549679103102252E-3</v>
      </c>
      <c r="H4654" s="5">
        <f t="shared" ca="1" si="657"/>
        <v>-2.7544732000000067</v>
      </c>
      <c r="I4654" s="6">
        <f t="shared" si="650"/>
        <v>4653</v>
      </c>
      <c r="J4654">
        <f t="shared" si="651"/>
        <v>1.4683938384706039</v>
      </c>
      <c r="K4654">
        <f t="shared" si="652"/>
        <v>2.0831895138776844</v>
      </c>
      <c r="L4654">
        <f t="shared" si="653"/>
        <v>-0.69975094861013898</v>
      </c>
      <c r="M4654" t="str">
        <f t="shared" si="658"/>
        <v/>
      </c>
      <c r="N4654" t="str">
        <f t="shared" si="654"/>
        <v/>
      </c>
      <c r="O4654" t="str">
        <f t="shared" si="655"/>
        <v/>
      </c>
    </row>
    <row r="4655" spans="1:15" x14ac:dyDescent="0.25">
      <c r="A4655" s="2">
        <v>43233.078246365738</v>
      </c>
      <c r="B4655">
        <v>679.44</v>
      </c>
      <c r="C4655">
        <v>0.14069999999999999</v>
      </c>
      <c r="D4655" t="s">
        <v>6</v>
      </c>
      <c r="E4655">
        <v>679.28359999999998</v>
      </c>
      <c r="F4655">
        <v>679.01</v>
      </c>
      <c r="G4655" s="5">
        <f t="shared" ca="1" si="656"/>
        <v>-4.0549679103102252E-3</v>
      </c>
      <c r="H4655" s="5">
        <f t="shared" ca="1" si="657"/>
        <v>-2.7544732000000067</v>
      </c>
      <c r="I4655" s="6">
        <f t="shared" si="650"/>
        <v>4654</v>
      </c>
      <c r="J4655">
        <f t="shared" si="651"/>
        <v>1.3816105578487452</v>
      </c>
      <c r="K4655">
        <f t="shared" si="652"/>
        <v>2.0953105063418596</v>
      </c>
      <c r="L4655">
        <f t="shared" si="653"/>
        <v>-0.59223229878955463</v>
      </c>
      <c r="M4655" t="str">
        <f t="shared" si="658"/>
        <v/>
      </c>
      <c r="N4655" t="str">
        <f t="shared" si="654"/>
        <v/>
      </c>
      <c r="O4655" t="str">
        <f t="shared" si="655"/>
        <v/>
      </c>
    </row>
    <row r="4656" spans="1:15" x14ac:dyDescent="0.25">
      <c r="A4656" s="2">
        <v>43233.07826159722</v>
      </c>
      <c r="B4656">
        <v>679.43</v>
      </c>
      <c r="C4656">
        <v>0.12</v>
      </c>
      <c r="D4656" t="s">
        <v>5</v>
      </c>
      <c r="E4656">
        <v>679.28</v>
      </c>
      <c r="F4656">
        <v>679.01</v>
      </c>
      <c r="G4656" s="5">
        <f t="shared" ca="1" si="656"/>
        <v>-4.0496896714167958E-3</v>
      </c>
      <c r="H4656" s="5">
        <f t="shared" ca="1" si="657"/>
        <v>-2.7508732000000009</v>
      </c>
      <c r="I4656" s="6">
        <f t="shared" si="650"/>
        <v>4655</v>
      </c>
      <c r="J4656">
        <f t="shared" si="651"/>
        <v>1.298472016722684</v>
      </c>
      <c r="K4656">
        <f t="shared" si="652"/>
        <v>2.104942013442324</v>
      </c>
      <c r="L4656">
        <f t="shared" si="653"/>
        <v>-0.55985961095216386</v>
      </c>
      <c r="M4656" t="str">
        <f t="shared" si="658"/>
        <v/>
      </c>
      <c r="N4656" t="str">
        <f t="shared" si="654"/>
        <v/>
      </c>
      <c r="O4656" t="str">
        <f t="shared" si="655"/>
        <v/>
      </c>
    </row>
    <row r="4657" spans="1:15" x14ac:dyDescent="0.25">
      <c r="A4657" s="2">
        <v>43233.07826159722</v>
      </c>
      <c r="B4657">
        <v>679.28</v>
      </c>
      <c r="C4657">
        <v>9.65</v>
      </c>
      <c r="D4657" t="s">
        <v>5</v>
      </c>
      <c r="E4657">
        <v>679.37132689376028</v>
      </c>
      <c r="F4657">
        <v>679.01</v>
      </c>
      <c r="G4657" s="5">
        <f t="shared" ca="1" si="656"/>
        <v>-4.1835738148612994E-3</v>
      </c>
      <c r="H4657" s="5">
        <f t="shared" ca="1" si="657"/>
        <v>-2.8422000937603116</v>
      </c>
      <c r="I4657" s="6">
        <f t="shared" si="650"/>
        <v>4656</v>
      </c>
      <c r="J4657">
        <f t="shared" si="651"/>
        <v>1.2247153243361595</v>
      </c>
      <c r="K4657">
        <f t="shared" si="652"/>
        <v>2.113110532233839</v>
      </c>
      <c r="L4657">
        <f t="shared" si="653"/>
        <v>3.9871481151329995</v>
      </c>
      <c r="M4657" t="str">
        <f t="shared" si="658"/>
        <v/>
      </c>
      <c r="N4657" t="str">
        <f t="shared" si="654"/>
        <v/>
      </c>
      <c r="O4657" t="str">
        <f t="shared" si="655"/>
        <v/>
      </c>
    </row>
    <row r="4658" spans="1:15" x14ac:dyDescent="0.25">
      <c r="A4658" s="2">
        <v>43233.07826159722</v>
      </c>
      <c r="B4658">
        <v>679</v>
      </c>
      <c r="C4658">
        <v>2.0169371100000002</v>
      </c>
      <c r="D4658" t="s">
        <v>5</v>
      </c>
      <c r="E4658">
        <v>679.91993378768018</v>
      </c>
      <c r="F4658">
        <v>679.01</v>
      </c>
      <c r="G4658" s="5">
        <f t="shared" ca="1" si="656"/>
        <v>-4.9870680637215453E-3</v>
      </c>
      <c r="H4658" s="5">
        <f t="shared" ca="1" si="657"/>
        <v>-3.3908069876802074</v>
      </c>
      <c r="I4658" s="6">
        <f t="shared" si="650"/>
        <v>4657</v>
      </c>
      <c r="J4658">
        <f t="shared" si="651"/>
        <v>2.2370388000168191</v>
      </c>
      <c r="K4658">
        <f t="shared" si="652"/>
        <v>2.5242303652144211</v>
      </c>
      <c r="L4658">
        <f t="shared" si="653"/>
        <v>-8.7195563863729342E-2</v>
      </c>
      <c r="M4658" t="str">
        <f t="shared" si="658"/>
        <v/>
      </c>
      <c r="N4658" t="str">
        <f t="shared" si="654"/>
        <v/>
      </c>
      <c r="O4658" t="str">
        <f t="shared" si="655"/>
        <v/>
      </c>
    </row>
    <row r="4659" spans="1:15" x14ac:dyDescent="0.25">
      <c r="A4659" s="2">
        <v>43233.078378333332</v>
      </c>
      <c r="B4659">
        <v>679.01</v>
      </c>
      <c r="C4659">
        <v>1.0237000000000001</v>
      </c>
      <c r="D4659" t="s">
        <v>6</v>
      </c>
      <c r="E4659">
        <v>679.91993378768018</v>
      </c>
      <c r="F4659">
        <v>679.01</v>
      </c>
      <c r="G4659" s="5">
        <f t="shared" ca="1" si="656"/>
        <v>-4.9870680637215453E-3</v>
      </c>
      <c r="H4659" s="5">
        <f t="shared" ca="1" si="657"/>
        <v>-3.3908069876802074</v>
      </c>
      <c r="I4659" s="6">
        <f t="shared" si="650"/>
        <v>4658</v>
      </c>
      <c r="J4659">
        <f t="shared" si="651"/>
        <v>2.3142434916302363</v>
      </c>
      <c r="K4659">
        <f t="shared" si="652"/>
        <v>2.5233293431377835</v>
      </c>
      <c r="L4659">
        <f t="shared" si="653"/>
        <v>-0.51144472882221292</v>
      </c>
      <c r="M4659" t="str">
        <f t="shared" si="658"/>
        <v/>
      </c>
      <c r="N4659" t="str">
        <f t="shared" si="654"/>
        <v/>
      </c>
      <c r="O4659" t="str">
        <f t="shared" si="655"/>
        <v/>
      </c>
    </row>
    <row r="4660" spans="1:15" x14ac:dyDescent="0.25">
      <c r="A4660" s="2">
        <v>43233.078510370367</v>
      </c>
      <c r="B4660">
        <v>679.01</v>
      </c>
      <c r="C4660">
        <v>1.5718000000000001</v>
      </c>
      <c r="D4660" t="s">
        <v>6</v>
      </c>
      <c r="E4660">
        <v>679.91993378768018</v>
      </c>
      <c r="F4660">
        <v>679.01</v>
      </c>
      <c r="G4660" s="5">
        <f t="shared" ca="1" si="656"/>
        <v>-4.9870680637215453E-3</v>
      </c>
      <c r="H4660" s="5">
        <f t="shared" ca="1" si="657"/>
        <v>-3.3908069876802074</v>
      </c>
      <c r="I4660" s="6">
        <f t="shared" si="650"/>
        <v>4659</v>
      </c>
      <c r="J4660">
        <f t="shared" si="651"/>
        <v>2.2703803936470877</v>
      </c>
      <c r="K4660">
        <f t="shared" si="652"/>
        <v>2.53136237058821</v>
      </c>
      <c r="L4660">
        <f t="shared" si="653"/>
        <v>-0.27597012650731595</v>
      </c>
      <c r="M4660" t="str">
        <f t="shared" si="658"/>
        <v/>
      </c>
      <c r="N4660" t="str">
        <f t="shared" si="654"/>
        <v/>
      </c>
      <c r="O4660" t="str">
        <f t="shared" si="655"/>
        <v/>
      </c>
    </row>
    <row r="4661" spans="1:15" x14ac:dyDescent="0.25">
      <c r="A4661" s="2">
        <v>43233.078804965277</v>
      </c>
      <c r="B4661">
        <v>679.01</v>
      </c>
      <c r="C4661">
        <v>0.1739</v>
      </c>
      <c r="D4661" t="s">
        <v>6</v>
      </c>
      <c r="E4661">
        <v>679.91993378768018</v>
      </c>
      <c r="F4661">
        <v>679.01</v>
      </c>
      <c r="G4661" s="5">
        <f t="shared" ca="1" si="656"/>
        <v>-4.9870680637215453E-3</v>
      </c>
      <c r="H4661" s="5">
        <f t="shared" ca="1" si="657"/>
        <v>-3.3908069876802074</v>
      </c>
      <c r="I4661" s="6">
        <f t="shared" si="650"/>
        <v>4660</v>
      </c>
      <c r="J4661">
        <f t="shared" si="651"/>
        <v>2.2894553242016968</v>
      </c>
      <c r="K4661">
        <f t="shared" si="652"/>
        <v>2.5329936803996289</v>
      </c>
      <c r="L4661">
        <f t="shared" si="653"/>
        <v>-0.83519960613084776</v>
      </c>
      <c r="M4661" t="str">
        <f t="shared" si="658"/>
        <v/>
      </c>
      <c r="N4661" t="str">
        <f t="shared" si="654"/>
        <v/>
      </c>
      <c r="O4661" t="str">
        <f t="shared" si="655"/>
        <v/>
      </c>
    </row>
    <row r="4662" spans="1:15" x14ac:dyDescent="0.25">
      <c r="A4662" s="2">
        <v>43233.078871678241</v>
      </c>
      <c r="B4662">
        <v>679</v>
      </c>
      <c r="C4662">
        <v>3.686031E-2</v>
      </c>
      <c r="D4662" t="s">
        <v>5</v>
      </c>
      <c r="E4662">
        <v>679.92995979200009</v>
      </c>
      <c r="F4662">
        <v>679.01</v>
      </c>
      <c r="G4662" s="5">
        <f t="shared" ca="1" si="656"/>
        <v>-5.0017401690028197E-3</v>
      </c>
      <c r="H4662" s="5">
        <f t="shared" ca="1" si="657"/>
        <v>-3.4008329920001188</v>
      </c>
      <c r="I4662" s="6">
        <f t="shared" si="650"/>
        <v>4661</v>
      </c>
      <c r="J4662">
        <f t="shared" si="651"/>
        <v>2.1370116121344722</v>
      </c>
      <c r="K4662">
        <f t="shared" si="652"/>
        <v>2.5565953904868111</v>
      </c>
      <c r="L4662">
        <f t="shared" si="653"/>
        <v>-0.82146408850974839</v>
      </c>
      <c r="M4662" t="str">
        <f t="shared" si="658"/>
        <v/>
      </c>
      <c r="N4662" t="str">
        <f t="shared" si="654"/>
        <v/>
      </c>
      <c r="O4662" t="str">
        <f t="shared" si="655"/>
        <v/>
      </c>
    </row>
    <row r="4663" spans="1:15" x14ac:dyDescent="0.25">
      <c r="A4663" s="2">
        <v>43233.078971053241</v>
      </c>
      <c r="B4663">
        <v>679.01</v>
      </c>
      <c r="C4663">
        <v>16.694700000000001</v>
      </c>
      <c r="D4663" t="s">
        <v>6</v>
      </c>
      <c r="E4663">
        <v>679.92995979200009</v>
      </c>
      <c r="F4663">
        <v>679.00999999999988</v>
      </c>
      <c r="G4663" s="5">
        <f t="shared" ca="1" si="656"/>
        <v>-5.0017401690028197E-3</v>
      </c>
      <c r="H4663" s="5">
        <f t="shared" ca="1" si="657"/>
        <v>-3.4008329920001188</v>
      </c>
      <c r="I4663" s="6">
        <f t="shared" si="650"/>
        <v>4662</v>
      </c>
      <c r="J4663">
        <f t="shared" si="651"/>
        <v>1.9668028598655667</v>
      </c>
      <c r="K4663">
        <f t="shared" si="652"/>
        <v>2.5798424366062731</v>
      </c>
      <c r="L4663">
        <f t="shared" si="653"/>
        <v>5.7088359084086795</v>
      </c>
      <c r="M4663" t="str">
        <f t="shared" si="658"/>
        <v/>
      </c>
      <c r="N4663" t="str">
        <f t="shared" si="654"/>
        <v/>
      </c>
      <c r="O4663" t="str">
        <f t="shared" si="655"/>
        <v/>
      </c>
    </row>
    <row r="4664" spans="1:15" x14ac:dyDescent="0.25">
      <c r="A4664" s="2">
        <v>43233.079125405093</v>
      </c>
      <c r="B4664">
        <v>679.01</v>
      </c>
      <c r="C4664">
        <v>0.3926</v>
      </c>
      <c r="D4664" t="s">
        <v>6</v>
      </c>
      <c r="E4664">
        <v>679.92995979200009</v>
      </c>
      <c r="F4664">
        <v>679.01023358863984</v>
      </c>
      <c r="G4664" s="5">
        <f t="shared" ca="1" si="656"/>
        <v>-5.0017401690028197E-3</v>
      </c>
      <c r="H4664" s="5">
        <f t="shared" ca="1" si="657"/>
        <v>-3.4008329920001188</v>
      </c>
      <c r="I4664" s="6">
        <f t="shared" si="650"/>
        <v>4663</v>
      </c>
      <c r="J4664">
        <f t="shared" si="651"/>
        <v>3.7050220369915223</v>
      </c>
      <c r="K4664">
        <f t="shared" si="652"/>
        <v>3.5366033420849687</v>
      </c>
      <c r="L4664">
        <f t="shared" si="653"/>
        <v>-0.93661112558885884</v>
      </c>
      <c r="M4664" t="str">
        <f t="shared" si="658"/>
        <v/>
      </c>
      <c r="N4664" t="str">
        <f t="shared" si="654"/>
        <v/>
      </c>
      <c r="O4664" t="str">
        <f t="shared" si="655"/>
        <v/>
      </c>
    </row>
    <row r="4665" spans="1:15" x14ac:dyDescent="0.25">
      <c r="A4665" s="2">
        <v>43233.079247708331</v>
      </c>
      <c r="B4665">
        <v>679.01</v>
      </c>
      <c r="C4665">
        <v>3.0700000000000002E-2</v>
      </c>
      <c r="D4665" t="s">
        <v>6</v>
      </c>
      <c r="E4665">
        <v>679.92995979200009</v>
      </c>
      <c r="F4665">
        <v>679.01029498863988</v>
      </c>
      <c r="G4665" s="5">
        <f t="shared" ca="1" si="656"/>
        <v>-5.0017401690028197E-3</v>
      </c>
      <c r="H4665" s="5">
        <f t="shared" ca="1" si="657"/>
        <v>-3.4008329920001188</v>
      </c>
      <c r="I4665" s="6">
        <f t="shared" si="650"/>
        <v>4664</v>
      </c>
      <c r="J4665">
        <f t="shared" si="651"/>
        <v>3.4901979872269067</v>
      </c>
      <c r="K4665">
        <f t="shared" si="652"/>
        <v>3.5772960320432667</v>
      </c>
      <c r="L4665">
        <f t="shared" si="653"/>
        <v>-0.96707064672277721</v>
      </c>
      <c r="M4665" t="str">
        <f t="shared" si="658"/>
        <v/>
      </c>
      <c r="N4665" t="str">
        <f t="shared" si="654"/>
        <v/>
      </c>
      <c r="O4665" t="str">
        <f t="shared" si="655"/>
        <v/>
      </c>
    </row>
    <row r="4666" spans="1:15" x14ac:dyDescent="0.25">
      <c r="A4666" s="2">
        <v>43233.079323472222</v>
      </c>
      <c r="B4666">
        <v>679.01</v>
      </c>
      <c r="C4666">
        <v>0.35548302999999998</v>
      </c>
      <c r="D4666" t="s">
        <v>6</v>
      </c>
      <c r="E4666">
        <v>679.92995979200009</v>
      </c>
      <c r="F4666">
        <v>679.01358911924012</v>
      </c>
      <c r="G4666" s="5">
        <f t="shared" ca="1" si="656"/>
        <v>-5.0017401690028197E-3</v>
      </c>
      <c r="H4666" s="5">
        <f t="shared" ca="1" si="657"/>
        <v>-3.4008329920001188</v>
      </c>
      <c r="I4666" s="6">
        <f t="shared" si="650"/>
        <v>4665</v>
      </c>
      <c r="J4666">
        <f t="shared" si="651"/>
        <v>3.242838878638679</v>
      </c>
      <c r="K4666">
        <f t="shared" si="652"/>
        <v>3.6214995104260286</v>
      </c>
      <c r="L4666">
        <f t="shared" si="653"/>
        <v>-0.79728185529949569</v>
      </c>
      <c r="M4666" t="str">
        <f t="shared" si="658"/>
        <v/>
      </c>
      <c r="N4666" t="str">
        <f t="shared" si="654"/>
        <v/>
      </c>
      <c r="O4666" t="str">
        <f t="shared" si="655"/>
        <v/>
      </c>
    </row>
    <row r="4667" spans="1:15" x14ac:dyDescent="0.25">
      <c r="A4667" s="2">
        <v>43233.079323472222</v>
      </c>
      <c r="B4667">
        <v>679.01</v>
      </c>
      <c r="C4667">
        <v>0.37868065000000001</v>
      </c>
      <c r="D4667" t="s">
        <v>6</v>
      </c>
      <c r="E4667">
        <v>679.92995979200009</v>
      </c>
      <c r="F4667">
        <v>679.02267745484016</v>
      </c>
      <c r="G4667" s="5">
        <f t="shared" ca="1" si="656"/>
        <v>-5.0017401690028197E-3</v>
      </c>
      <c r="H4667" s="5">
        <f t="shared" ca="1" si="657"/>
        <v>-3.4008329920001188</v>
      </c>
      <c r="I4667" s="6">
        <f t="shared" si="650"/>
        <v>4666</v>
      </c>
      <c r="J4667">
        <f t="shared" si="651"/>
        <v>3.0234948054118149</v>
      </c>
      <c r="K4667">
        <f t="shared" si="652"/>
        <v>3.6525115864113937</v>
      </c>
      <c r="L4667">
        <f t="shared" si="653"/>
        <v>-0.72410835471444857</v>
      </c>
      <c r="M4667" t="str">
        <f t="shared" si="658"/>
        <v/>
      </c>
      <c r="N4667" t="str">
        <f t="shared" si="654"/>
        <v/>
      </c>
      <c r="O4667" t="str">
        <f t="shared" si="655"/>
        <v/>
      </c>
    </row>
    <row r="4668" spans="1:15" x14ac:dyDescent="0.25">
      <c r="A4668" s="2">
        <v>43233.079387662037</v>
      </c>
      <c r="B4668">
        <v>679.01</v>
      </c>
      <c r="C4668">
        <v>0.03</v>
      </c>
      <c r="D4668" t="s">
        <v>6</v>
      </c>
      <c r="E4668">
        <v>679.92995979200009</v>
      </c>
      <c r="F4668">
        <v>679.02339745483994</v>
      </c>
      <c r="G4668" s="5">
        <f t="shared" ca="1" si="656"/>
        <v>-5.0017401690028197E-3</v>
      </c>
      <c r="H4668" s="5">
        <f t="shared" ca="1" si="657"/>
        <v>-3.4008329920001188</v>
      </c>
      <c r="I4668" s="6">
        <f t="shared" si="650"/>
        <v>4667</v>
      </c>
      <c r="J4668">
        <f t="shared" si="651"/>
        <v>2.8042127642353307</v>
      </c>
      <c r="K4668">
        <f t="shared" si="652"/>
        <v>3.6782117833189201</v>
      </c>
      <c r="L4668">
        <f t="shared" si="653"/>
        <v>-0.75422866535762834</v>
      </c>
      <c r="M4668" t="str">
        <f t="shared" si="658"/>
        <v/>
      </c>
      <c r="N4668" t="str">
        <f t="shared" si="654"/>
        <v/>
      </c>
      <c r="O4668" t="str">
        <f t="shared" si="655"/>
        <v/>
      </c>
    </row>
    <row r="4669" spans="1:15" x14ac:dyDescent="0.25">
      <c r="A4669" s="2">
        <v>43233.079536018522</v>
      </c>
      <c r="B4669">
        <v>679</v>
      </c>
      <c r="C4669">
        <v>6.3200000000000006E-2</v>
      </c>
      <c r="D4669" t="s">
        <v>5</v>
      </c>
      <c r="E4669">
        <v>679.94715019200009</v>
      </c>
      <c r="F4669">
        <v>679.02339745483994</v>
      </c>
      <c r="G4669" s="5">
        <f t="shared" ca="1" si="656"/>
        <v>-5.0268956801053704E-3</v>
      </c>
      <c r="H4669" s="5">
        <f t="shared" ca="1" si="657"/>
        <v>-3.4180233920001228</v>
      </c>
      <c r="I4669" s="6">
        <f t="shared" si="650"/>
        <v>4668</v>
      </c>
      <c r="J4669">
        <f t="shared" si="651"/>
        <v>2.5485054017983089</v>
      </c>
      <c r="K4669">
        <f t="shared" si="652"/>
        <v>3.7059623511513236</v>
      </c>
      <c r="L4669">
        <f t="shared" si="653"/>
        <v>-0.67062348893701096</v>
      </c>
      <c r="M4669" t="str">
        <f t="shared" si="658"/>
        <v/>
      </c>
      <c r="N4669" t="str">
        <f t="shared" si="654"/>
        <v/>
      </c>
      <c r="O4669" t="str">
        <f t="shared" si="655"/>
        <v/>
      </c>
    </row>
    <row r="4670" spans="1:15" x14ac:dyDescent="0.25">
      <c r="A4670" s="2">
        <v>43233.079812685188</v>
      </c>
      <c r="B4670">
        <v>679.01</v>
      </c>
      <c r="C4670">
        <v>0.47310000000000002</v>
      </c>
      <c r="D4670" t="s">
        <v>6</v>
      </c>
      <c r="E4670">
        <v>679.94715019200009</v>
      </c>
      <c r="F4670">
        <v>679.11146712035998</v>
      </c>
      <c r="G4670" s="5">
        <f t="shared" ca="1" si="656"/>
        <v>-5.0268956801053704E-3</v>
      </c>
      <c r="H4670" s="5">
        <f t="shared" ca="1" si="657"/>
        <v>-3.4180233920001228</v>
      </c>
      <c r="I4670" s="6">
        <f t="shared" si="650"/>
        <v>4669</v>
      </c>
      <c r="J4670">
        <f t="shared" si="651"/>
        <v>2.2943585435630212</v>
      </c>
      <c r="K4670">
        <f t="shared" si="652"/>
        <v>3.7269092381578397</v>
      </c>
      <c r="L4670">
        <f t="shared" si="653"/>
        <v>-0.4886779975525361</v>
      </c>
      <c r="M4670" t="str">
        <f t="shared" si="658"/>
        <v/>
      </c>
      <c r="N4670" t="str">
        <f t="shared" si="654"/>
        <v/>
      </c>
      <c r="O4670" t="str">
        <f t="shared" si="655"/>
        <v/>
      </c>
    </row>
    <row r="4671" spans="1:15" x14ac:dyDescent="0.25">
      <c r="A4671" s="2">
        <v>43233.079960000003</v>
      </c>
      <c r="B4671">
        <v>679</v>
      </c>
      <c r="C4671">
        <v>0.44740000000000002</v>
      </c>
      <c r="D4671" t="s">
        <v>5</v>
      </c>
      <c r="E4671">
        <v>680.0688429920001</v>
      </c>
      <c r="F4671">
        <v>679.11146712035998</v>
      </c>
      <c r="G4671" s="5">
        <f t="shared" ca="1" si="656"/>
        <v>-5.2049380419002186E-3</v>
      </c>
      <c r="H4671" s="5">
        <f t="shared" ca="1" si="657"/>
        <v>-3.5397161920001281</v>
      </c>
      <c r="I4671" s="6">
        <f t="shared" si="650"/>
        <v>4670</v>
      </c>
      <c r="J4671">
        <f t="shared" si="651"/>
        <v>2.0860093323865669</v>
      </c>
      <c r="K4671">
        <f t="shared" si="652"/>
        <v>3.7359920147152992</v>
      </c>
      <c r="L4671">
        <f t="shared" si="653"/>
        <v>-0.43860086582959062</v>
      </c>
      <c r="M4671" t="str">
        <f t="shared" si="658"/>
        <v/>
      </c>
      <c r="N4671" t="str">
        <f t="shared" si="654"/>
        <v/>
      </c>
      <c r="O4671" t="str">
        <f t="shared" si="655"/>
        <v/>
      </c>
    </row>
    <row r="4672" spans="1:15" x14ac:dyDescent="0.25">
      <c r="A4672" s="2">
        <v>43233.080091006937</v>
      </c>
      <c r="B4672">
        <v>679.01</v>
      </c>
      <c r="C4672">
        <v>1</v>
      </c>
      <c r="D4672" t="s">
        <v>6</v>
      </c>
      <c r="E4672">
        <v>680.0688429920001</v>
      </c>
      <c r="F4672">
        <v>679.31946712036006</v>
      </c>
      <c r="G4672" s="5">
        <f t="shared" ca="1" si="656"/>
        <v>-5.2049380419002186E-3</v>
      </c>
      <c r="H4672" s="5">
        <f t="shared" ca="1" si="657"/>
        <v>-3.5397161920001281</v>
      </c>
      <c r="I4672" s="6">
        <f t="shared" si="650"/>
        <v>4671</v>
      </c>
      <c r="J4672">
        <f t="shared" si="651"/>
        <v>1.8708299195294131</v>
      </c>
      <c r="K4672">
        <f t="shared" si="652"/>
        <v>3.740764149242934</v>
      </c>
      <c r="L4672">
        <f t="shared" si="653"/>
        <v>-0.23279466033849103</v>
      </c>
      <c r="M4672" t="str">
        <f t="shared" si="658"/>
        <v/>
      </c>
      <c r="N4672" t="str">
        <f t="shared" si="654"/>
        <v/>
      </c>
      <c r="O4672" t="str">
        <f t="shared" si="655"/>
        <v/>
      </c>
    </row>
    <row r="4673" spans="1:15" x14ac:dyDescent="0.25">
      <c r="A4673" s="2">
        <v>43233.080359270833</v>
      </c>
      <c r="B4673">
        <v>679.01</v>
      </c>
      <c r="C4673">
        <v>1.5599999999999999E-2</v>
      </c>
      <c r="D4673" t="s">
        <v>6</v>
      </c>
      <c r="E4673">
        <v>680.0688429920001</v>
      </c>
      <c r="F4673">
        <v>679.32271192036001</v>
      </c>
      <c r="G4673" s="5">
        <f t="shared" ca="1" si="656"/>
        <v>-5.2049380419002186E-3</v>
      </c>
      <c r="H4673" s="5">
        <f t="shared" ca="1" si="657"/>
        <v>-3.5397161920001281</v>
      </c>
      <c r="I4673" s="6">
        <f t="shared" si="650"/>
        <v>4672</v>
      </c>
      <c r="J4673">
        <f t="shared" si="651"/>
        <v>1.7165714142352968</v>
      </c>
      <c r="K4673">
        <f t="shared" si="652"/>
        <v>3.7366092643879636</v>
      </c>
      <c r="L4673">
        <f t="shared" si="653"/>
        <v>-0.45521789780016153</v>
      </c>
      <c r="M4673" t="str">
        <f t="shared" si="658"/>
        <v/>
      </c>
      <c r="N4673" t="str">
        <f t="shared" si="654"/>
        <v/>
      </c>
      <c r="O4673" t="str">
        <f t="shared" si="655"/>
        <v/>
      </c>
    </row>
    <row r="4674" spans="1:15" x14ac:dyDescent="0.25">
      <c r="A4674" s="2">
        <v>43233.080360243053</v>
      </c>
      <c r="B4674">
        <v>679.01</v>
      </c>
      <c r="C4674">
        <v>1.3926193499999999</v>
      </c>
      <c r="D4674" t="s">
        <v>6</v>
      </c>
      <c r="E4674">
        <v>680.0688429920001</v>
      </c>
      <c r="F4674">
        <v>679.61142970828007</v>
      </c>
      <c r="G4674" s="5">
        <f t="shared" ca="1" si="656"/>
        <v>-5.2049380419002186E-3</v>
      </c>
      <c r="H4674" s="5">
        <f t="shared" ca="1" si="657"/>
        <v>-3.5397161920001281</v>
      </c>
      <c r="I4674" s="6">
        <f t="shared" si="650"/>
        <v>4673</v>
      </c>
      <c r="J4674">
        <f t="shared" si="651"/>
        <v>1.4448470602016812</v>
      </c>
      <c r="K4674">
        <f t="shared" si="652"/>
        <v>3.7372027692558127</v>
      </c>
      <c r="L4674">
        <f t="shared" si="653"/>
        <v>-1.397508067566838E-2</v>
      </c>
      <c r="M4674" t="str">
        <f t="shared" si="658"/>
        <v/>
      </c>
      <c r="N4674" t="str">
        <f t="shared" si="654"/>
        <v/>
      </c>
      <c r="O4674" t="str">
        <f t="shared" si="655"/>
        <v/>
      </c>
    </row>
    <row r="4675" spans="1:15" x14ac:dyDescent="0.25">
      <c r="A4675" s="2">
        <v>43233.080360243053</v>
      </c>
      <c r="B4675">
        <v>679.01</v>
      </c>
      <c r="C4675">
        <v>0.45568065000000002</v>
      </c>
      <c r="D4675" t="s">
        <v>6</v>
      </c>
      <c r="E4675">
        <v>680.0688429920001</v>
      </c>
      <c r="F4675">
        <v>679.73209636968011</v>
      </c>
      <c r="G4675" s="5">
        <f t="shared" ca="1" si="656"/>
        <v>-5.2049380419002186E-3</v>
      </c>
      <c r="H4675" s="5">
        <f t="shared" ca="1" si="657"/>
        <v>-3.5397161920001281</v>
      </c>
      <c r="I4675" s="6">
        <f t="shared" si="650"/>
        <v>4674</v>
      </c>
      <c r="J4675">
        <f t="shared" si="651"/>
        <v>1.3304844261512585</v>
      </c>
      <c r="K4675">
        <f t="shared" si="652"/>
        <v>3.724859948681551</v>
      </c>
      <c r="L4675">
        <f t="shared" si="653"/>
        <v>-0.23485548133451392</v>
      </c>
      <c r="M4675" t="str">
        <f t="shared" si="658"/>
        <v/>
      </c>
      <c r="N4675" t="str">
        <f t="shared" si="654"/>
        <v/>
      </c>
      <c r="O4675" t="str">
        <f t="shared" si="655"/>
        <v/>
      </c>
    </row>
    <row r="4676" spans="1:15" x14ac:dyDescent="0.25">
      <c r="A4676" s="2">
        <v>43233.08036083333</v>
      </c>
      <c r="B4676">
        <v>679.01</v>
      </c>
      <c r="C4676">
        <v>1.43E-2</v>
      </c>
      <c r="D4676" t="s">
        <v>6</v>
      </c>
      <c r="E4676">
        <v>680.0688429920001</v>
      </c>
      <c r="F4676">
        <v>679.73598596968009</v>
      </c>
      <c r="G4676" s="5">
        <f t="shared" ca="1" si="656"/>
        <v>-5.2049380419002186E-3</v>
      </c>
      <c r="H4676" s="5">
        <f t="shared" ca="1" si="657"/>
        <v>-3.5397161920001281</v>
      </c>
      <c r="I4676" s="6">
        <f t="shared" ref="I4676:I4739" si="659">I4675+1</f>
        <v>4675</v>
      </c>
      <c r="J4676">
        <f t="shared" si="651"/>
        <v>1.1020899567563163</v>
      </c>
      <c r="K4676">
        <f t="shared" si="652"/>
        <v>3.7116098715414121</v>
      </c>
      <c r="L4676">
        <f t="shared" si="653"/>
        <v>-0.29307766559650916</v>
      </c>
      <c r="M4676" t="str">
        <f t="shared" si="658"/>
        <v/>
      </c>
      <c r="N4676" t="str">
        <f t="shared" si="654"/>
        <v/>
      </c>
      <c r="O4676" t="str">
        <f t="shared" si="655"/>
        <v/>
      </c>
    </row>
    <row r="4677" spans="1:15" x14ac:dyDescent="0.25">
      <c r="A4677" s="2">
        <v>43233.080362083332</v>
      </c>
      <c r="B4677">
        <v>679.01</v>
      </c>
      <c r="C4677">
        <v>1.01E-2</v>
      </c>
      <c r="D4677" t="s">
        <v>6</v>
      </c>
      <c r="E4677">
        <v>680.0688429920001</v>
      </c>
      <c r="F4677">
        <v>679.73873316968013</v>
      </c>
      <c r="G4677" s="5">
        <f t="shared" ca="1" si="656"/>
        <v>-5.2049380419002186E-3</v>
      </c>
      <c r="H4677" s="5">
        <f t="shared" ca="1" si="657"/>
        <v>-3.5397161920001281</v>
      </c>
      <c r="I4677" s="6">
        <f t="shared" si="659"/>
        <v>4676</v>
      </c>
      <c r="J4677">
        <f t="shared" si="651"/>
        <v>0.8277926198823593</v>
      </c>
      <c r="K4677">
        <f t="shared" si="652"/>
        <v>3.6973038573432655</v>
      </c>
      <c r="L4677">
        <f t="shared" si="653"/>
        <v>-0.22115916122455795</v>
      </c>
      <c r="M4677" t="str">
        <f t="shared" si="658"/>
        <v/>
      </c>
      <c r="N4677" t="str">
        <f t="shared" si="654"/>
        <v/>
      </c>
      <c r="O4677" t="str">
        <f t="shared" si="655"/>
        <v/>
      </c>
    </row>
    <row r="4678" spans="1:15" x14ac:dyDescent="0.25">
      <c r="A4678" s="2">
        <v>43233.080381886582</v>
      </c>
      <c r="B4678">
        <v>679.01</v>
      </c>
      <c r="C4678">
        <v>0.59117934999999999</v>
      </c>
      <c r="D4678" t="s">
        <v>6</v>
      </c>
      <c r="E4678">
        <v>680.0688429920001</v>
      </c>
      <c r="F4678">
        <v>679.89953395288012</v>
      </c>
      <c r="G4678" s="5">
        <f t="shared" ca="1" si="656"/>
        <v>-5.2049380419002186E-3</v>
      </c>
      <c r="H4678" s="5">
        <f t="shared" ca="1" si="657"/>
        <v>-3.5397161920001281</v>
      </c>
      <c r="I4678" s="6">
        <f t="shared" si="659"/>
        <v>4677</v>
      </c>
      <c r="J4678">
        <f t="shared" si="651"/>
        <v>0.54670788805043458</v>
      </c>
      <c r="K4678">
        <f t="shared" si="652"/>
        <v>3.6739863807155575</v>
      </c>
      <c r="L4678">
        <f t="shared" si="653"/>
        <v>1.2104416658426483E-2</v>
      </c>
      <c r="M4678" t="str">
        <f t="shared" si="658"/>
        <v/>
      </c>
      <c r="N4678" t="str">
        <f t="shared" si="654"/>
        <v/>
      </c>
      <c r="O4678" t="str">
        <f t="shared" si="655"/>
        <v/>
      </c>
    </row>
    <row r="4679" spans="1:15" x14ac:dyDescent="0.25">
      <c r="A4679" s="2">
        <v>43233.080381886582</v>
      </c>
      <c r="B4679">
        <v>679.01</v>
      </c>
      <c r="C4679">
        <v>6.1400000000000003E-2</v>
      </c>
      <c r="D4679" t="s">
        <v>6</v>
      </c>
      <c r="E4679">
        <v>680.0688429920001</v>
      </c>
      <c r="F4679">
        <v>679.91623475288009</v>
      </c>
      <c r="G4679" s="5">
        <f t="shared" ca="1" si="656"/>
        <v>-5.2049380419002186E-3</v>
      </c>
      <c r="H4679" s="5">
        <f t="shared" ca="1" si="657"/>
        <v>-3.5397161920001281</v>
      </c>
      <c r="I4679" s="6">
        <f t="shared" si="659"/>
        <v>4678</v>
      </c>
      <c r="J4679">
        <f t="shared" ref="J4679:J4742" si="660">FORECAST(I4679,C4644:C4678,I4644:I4678)</f>
        <v>0.3362073372437635</v>
      </c>
      <c r="K4679">
        <f t="shared" ref="K4679:K4742" si="661">STEYX(C4644:C4678,I4644:I4678)</f>
        <v>3.6445392147316289</v>
      </c>
      <c r="L4679">
        <f t="shared" ref="L4679:L4742" si="662">(C4679-J4679)/K4679</f>
        <v>-7.5402491522923387E-2</v>
      </c>
      <c r="M4679" t="str">
        <f t="shared" si="658"/>
        <v/>
      </c>
      <c r="N4679" t="str">
        <f t="shared" ref="N4679:N4742" si="663">IF(M4679=1,H4679,"")</f>
        <v/>
      </c>
      <c r="O4679" t="str">
        <f t="shared" ref="O4679:O4742" si="664">IF(M4679=1,IF(ISNUMBER(M4678),"",H4679),"")</f>
        <v/>
      </c>
    </row>
    <row r="4680" spans="1:15" x14ac:dyDescent="0.25">
      <c r="A4680" s="2">
        <v>43233.080381886582</v>
      </c>
      <c r="B4680">
        <v>679.01</v>
      </c>
      <c r="C4680">
        <v>4.9200000000000001E-2</v>
      </c>
      <c r="D4680" t="s">
        <v>6</v>
      </c>
      <c r="E4680">
        <v>680.0688429920001</v>
      </c>
      <c r="F4680">
        <v>679.92961715287993</v>
      </c>
      <c r="G4680" s="5">
        <f t="shared" ca="1" si="656"/>
        <v>-5.2049380419002186E-3</v>
      </c>
      <c r="H4680" s="5">
        <f t="shared" ca="1" si="657"/>
        <v>-3.5397161920001281</v>
      </c>
      <c r="I4680" s="6">
        <f t="shared" si="659"/>
        <v>4679</v>
      </c>
      <c r="J4680">
        <f t="shared" si="660"/>
        <v>0.8070541521344694</v>
      </c>
      <c r="K4680">
        <f t="shared" si="661"/>
        <v>3.2263164073628032</v>
      </c>
      <c r="L4680">
        <f t="shared" si="662"/>
        <v>-0.23489765306495178</v>
      </c>
      <c r="M4680" t="str">
        <f t="shared" si="658"/>
        <v/>
      </c>
      <c r="N4680" t="str">
        <f t="shared" si="663"/>
        <v/>
      </c>
      <c r="O4680" t="str">
        <f t="shared" si="664"/>
        <v/>
      </c>
    </row>
    <row r="4681" spans="1:15" x14ac:dyDescent="0.25">
      <c r="A4681" s="2">
        <v>43233.080381886582</v>
      </c>
      <c r="B4681">
        <v>679.01</v>
      </c>
      <c r="C4681">
        <v>1.0162650000000001E-2</v>
      </c>
      <c r="D4681" t="s">
        <v>6</v>
      </c>
      <c r="E4681">
        <v>680.0688429920001</v>
      </c>
      <c r="F4681">
        <v>679.93238139368009</v>
      </c>
      <c r="G4681" s="5">
        <f t="shared" ca="1" si="656"/>
        <v>-5.2049380419002186E-3</v>
      </c>
      <c r="H4681" s="5">
        <f t="shared" ca="1" si="657"/>
        <v>-3.5397161920001281</v>
      </c>
      <c r="I4681" s="6">
        <f t="shared" si="659"/>
        <v>4680</v>
      </c>
      <c r="J4681">
        <f t="shared" si="660"/>
        <v>0.60527150329411938</v>
      </c>
      <c r="K4681">
        <f t="shared" si="661"/>
        <v>3.2173135502552537</v>
      </c>
      <c r="L4681">
        <f t="shared" si="662"/>
        <v>-0.18497073536612707</v>
      </c>
      <c r="M4681" t="str">
        <f t="shared" si="658"/>
        <v/>
      </c>
      <c r="N4681" t="str">
        <f t="shared" si="663"/>
        <v/>
      </c>
      <c r="O4681" t="str">
        <f t="shared" si="664"/>
        <v/>
      </c>
    </row>
    <row r="4682" spans="1:15" x14ac:dyDescent="0.25">
      <c r="A4682" s="2">
        <v>43233.080388391201</v>
      </c>
      <c r="B4682">
        <v>679.01</v>
      </c>
      <c r="C4682">
        <v>5.9373500000000001E-3</v>
      </c>
      <c r="D4682" t="s">
        <v>6</v>
      </c>
      <c r="E4682">
        <v>680.0688429920001</v>
      </c>
      <c r="F4682">
        <v>679.93399635288006</v>
      </c>
      <c r="G4682" s="5">
        <f t="shared" ca="1" si="656"/>
        <v>-5.2049380419002186E-3</v>
      </c>
      <c r="H4682" s="5">
        <f t="shared" ca="1" si="657"/>
        <v>-3.5397161920001281</v>
      </c>
      <c r="I4682" s="6">
        <f t="shared" si="659"/>
        <v>4681</v>
      </c>
      <c r="J4682">
        <f t="shared" si="660"/>
        <v>0.43998964149579933</v>
      </c>
      <c r="K4682">
        <f t="shared" si="661"/>
        <v>3.2135071427601392</v>
      </c>
      <c r="L4682">
        <f t="shared" si="662"/>
        <v>-0.13507120793980373</v>
      </c>
      <c r="M4682" t="str">
        <f t="shared" si="658"/>
        <v/>
      </c>
      <c r="N4682" t="str">
        <f t="shared" si="663"/>
        <v/>
      </c>
      <c r="O4682" t="str">
        <f t="shared" si="664"/>
        <v/>
      </c>
    </row>
    <row r="4683" spans="1:15" x14ac:dyDescent="0.25">
      <c r="A4683" s="2">
        <v>43233.080388391201</v>
      </c>
      <c r="B4683">
        <v>679.01</v>
      </c>
      <c r="C4683">
        <v>9.0626500000000002E-3</v>
      </c>
      <c r="D4683" t="s">
        <v>6</v>
      </c>
      <c r="E4683">
        <v>680.0688429920001</v>
      </c>
      <c r="F4683">
        <v>679.93646139368013</v>
      </c>
      <c r="G4683" s="5">
        <f t="shared" ca="1" si="656"/>
        <v>-5.2049380419002186E-3</v>
      </c>
      <c r="H4683" s="5">
        <f t="shared" ca="1" si="657"/>
        <v>-3.5397161920001281</v>
      </c>
      <c r="I4683" s="6">
        <f t="shared" si="659"/>
        <v>4682</v>
      </c>
      <c r="J4683">
        <f t="shared" si="660"/>
        <v>0.23387624737819124</v>
      </c>
      <c r="K4683">
        <f t="shared" si="661"/>
        <v>3.1967334286430122</v>
      </c>
      <c r="L4683">
        <f t="shared" si="662"/>
        <v>-7.0326038250121722E-2</v>
      </c>
      <c r="M4683" t="str">
        <f t="shared" si="658"/>
        <v/>
      </c>
      <c r="N4683" t="str">
        <f t="shared" si="663"/>
        <v/>
      </c>
      <c r="O4683" t="str">
        <f t="shared" si="664"/>
        <v/>
      </c>
    </row>
    <row r="4684" spans="1:15" x14ac:dyDescent="0.25">
      <c r="A4684" s="2">
        <v>43233.080392569442</v>
      </c>
      <c r="B4684">
        <v>679.02</v>
      </c>
      <c r="C4684">
        <v>0.37599264999999998</v>
      </c>
      <c r="D4684" t="s">
        <v>6</v>
      </c>
      <c r="E4684">
        <v>680.0688429920001</v>
      </c>
      <c r="F4684">
        <v>680.03194659637995</v>
      </c>
      <c r="G4684" s="5">
        <f t="shared" ca="1" si="656"/>
        <v>-5.2049380419002186E-3</v>
      </c>
      <c r="H4684" s="5">
        <f t="shared" ca="1" si="657"/>
        <v>-3.5397161920001281</v>
      </c>
      <c r="I4684" s="6">
        <f t="shared" si="659"/>
        <v>4683</v>
      </c>
      <c r="J4684">
        <f t="shared" si="660"/>
        <v>0.20321614460502246</v>
      </c>
      <c r="K4684">
        <f t="shared" si="661"/>
        <v>3.1935112084142165</v>
      </c>
      <c r="L4684">
        <f t="shared" si="662"/>
        <v>5.4102363861992568E-2</v>
      </c>
      <c r="M4684" t="str">
        <f t="shared" si="658"/>
        <v/>
      </c>
      <c r="N4684" t="str">
        <f t="shared" si="663"/>
        <v/>
      </c>
      <c r="O4684" t="str">
        <f t="shared" si="664"/>
        <v/>
      </c>
    </row>
    <row r="4685" spans="1:15" x14ac:dyDescent="0.25">
      <c r="A4685" s="2">
        <v>43233.080396053243</v>
      </c>
      <c r="B4685">
        <v>679.02</v>
      </c>
      <c r="C4685">
        <v>9.5681299999999993E-3</v>
      </c>
      <c r="D4685" t="s">
        <v>6</v>
      </c>
      <c r="E4685">
        <v>680.0688429920001</v>
      </c>
      <c r="F4685">
        <v>680.03194659637995</v>
      </c>
      <c r="G4685" s="5">
        <f t="shared" ca="1" si="656"/>
        <v>-5.2049380419002186E-3</v>
      </c>
      <c r="H4685" s="5">
        <f t="shared" ca="1" si="657"/>
        <v>-3.5397161920001281</v>
      </c>
      <c r="I4685" s="6">
        <f t="shared" si="659"/>
        <v>4684</v>
      </c>
      <c r="J4685">
        <f t="shared" si="660"/>
        <v>4.3638482252049471E-2</v>
      </c>
      <c r="K4685">
        <f t="shared" si="661"/>
        <v>3.1717244476263735</v>
      </c>
      <c r="L4685">
        <f t="shared" si="662"/>
        <v>-1.0741901705095072E-2</v>
      </c>
      <c r="M4685" t="str">
        <f t="shared" si="658"/>
        <v/>
      </c>
      <c r="N4685" t="str">
        <f t="shared" si="663"/>
        <v/>
      </c>
      <c r="O4685" t="str">
        <f t="shared" si="664"/>
        <v/>
      </c>
    </row>
    <row r="4686" spans="1:15" x14ac:dyDescent="0.25">
      <c r="A4686" s="2">
        <v>43233.080399155093</v>
      </c>
      <c r="B4686">
        <v>679.13</v>
      </c>
      <c r="C4686">
        <v>0.57889813000000001</v>
      </c>
      <c r="D4686" t="s">
        <v>6</v>
      </c>
      <c r="E4686">
        <v>680.0688429920001</v>
      </c>
      <c r="F4686">
        <v>679.82073369453974</v>
      </c>
      <c r="G4686" s="5">
        <f t="shared" ca="1" si="656"/>
        <v>-5.2049380419002186E-3</v>
      </c>
      <c r="H4686" s="5">
        <f t="shared" ca="1" si="657"/>
        <v>-3.5397161920001281</v>
      </c>
      <c r="I4686" s="6">
        <f t="shared" si="659"/>
        <v>4685</v>
      </c>
      <c r="J4686">
        <f t="shared" si="660"/>
        <v>2.6271163915907891E-2</v>
      </c>
      <c r="K4686">
        <f t="shared" si="661"/>
        <v>3.1684703179757356</v>
      </c>
      <c r="L4686">
        <f t="shared" si="662"/>
        <v>0.17441443681793839</v>
      </c>
      <c r="M4686" t="str">
        <f t="shared" si="658"/>
        <v/>
      </c>
      <c r="N4686" t="str">
        <f t="shared" si="663"/>
        <v/>
      </c>
      <c r="O4686" t="str">
        <f t="shared" si="664"/>
        <v/>
      </c>
    </row>
    <row r="4687" spans="1:15" x14ac:dyDescent="0.25">
      <c r="A4687" s="2">
        <v>43233.080447418979</v>
      </c>
      <c r="B4687">
        <v>679.62</v>
      </c>
      <c r="C4687">
        <v>0.05</v>
      </c>
      <c r="D4687" t="s">
        <v>5</v>
      </c>
      <c r="E4687">
        <v>680.07624299200018</v>
      </c>
      <c r="F4687">
        <v>679.82073369453974</v>
      </c>
      <c r="G4687" s="5">
        <f t="shared" ca="1" si="656"/>
        <v>-5.2157625392038999E-3</v>
      </c>
      <c r="H4687" s="5">
        <f t="shared" ca="1" si="657"/>
        <v>-3.5471161920002032</v>
      </c>
      <c r="I4687" s="6">
        <f t="shared" si="659"/>
        <v>4686</v>
      </c>
      <c r="J4687">
        <f t="shared" si="660"/>
        <v>-9.6840060958015783E-2</v>
      </c>
      <c r="K4687">
        <f t="shared" si="661"/>
        <v>3.1476690978621749</v>
      </c>
      <c r="L4687">
        <f t="shared" si="662"/>
        <v>4.6650412223364329E-2</v>
      </c>
      <c r="M4687" t="str">
        <f t="shared" si="658"/>
        <v/>
      </c>
      <c r="N4687" t="str">
        <f t="shared" si="663"/>
        <v/>
      </c>
      <c r="O4687" t="str">
        <f t="shared" si="664"/>
        <v/>
      </c>
    </row>
    <row r="4688" spans="1:15" x14ac:dyDescent="0.25">
      <c r="A4688" s="2">
        <v>43233.080447418979</v>
      </c>
      <c r="B4688">
        <v>679.61</v>
      </c>
      <c r="C4688">
        <v>0.01</v>
      </c>
      <c r="D4688" t="s">
        <v>5</v>
      </c>
      <c r="E4688">
        <v>680.07774299200014</v>
      </c>
      <c r="F4688">
        <v>679.82073369453974</v>
      </c>
      <c r="G4688" s="5">
        <f t="shared" ca="1" si="656"/>
        <v>-5.2179566653483478E-3</v>
      </c>
      <c r="H4688" s="5">
        <f t="shared" ca="1" si="657"/>
        <v>-3.5486161920001678</v>
      </c>
      <c r="I4688" s="6">
        <f t="shared" si="659"/>
        <v>4687</v>
      </c>
      <c r="J4688">
        <f t="shared" si="660"/>
        <v>-0.28150296184873014</v>
      </c>
      <c r="K4688">
        <f t="shared" si="661"/>
        <v>3.1223032092766361</v>
      </c>
      <c r="L4688">
        <f t="shared" si="662"/>
        <v>9.3361516262305766E-2</v>
      </c>
      <c r="M4688" t="str">
        <f t="shared" si="658"/>
        <v/>
      </c>
      <c r="N4688" t="str">
        <f t="shared" si="663"/>
        <v/>
      </c>
      <c r="O4688" t="str">
        <f t="shared" si="664"/>
        <v/>
      </c>
    </row>
    <row r="4689" spans="1:15" x14ac:dyDescent="0.25">
      <c r="A4689" s="2">
        <v>43233.080447418979</v>
      </c>
      <c r="B4689">
        <v>679.6</v>
      </c>
      <c r="C4689">
        <v>1.856954</v>
      </c>
      <c r="D4689" t="s">
        <v>5</v>
      </c>
      <c r="E4689">
        <v>680.36</v>
      </c>
      <c r="F4689">
        <v>679.82073369453974</v>
      </c>
      <c r="G4689" s="5">
        <f t="shared" ca="1" si="656"/>
        <v>-5.6306561232289404E-3</v>
      </c>
      <c r="H4689" s="5">
        <f t="shared" ca="1" si="657"/>
        <v>-3.8308732000000418</v>
      </c>
      <c r="I4689" s="6">
        <f t="shared" si="659"/>
        <v>4688</v>
      </c>
      <c r="J4689">
        <f t="shared" si="660"/>
        <v>-0.47259611484037123</v>
      </c>
      <c r="K4689">
        <f t="shared" si="661"/>
        <v>3.0921193637747111</v>
      </c>
      <c r="L4689">
        <f t="shared" si="662"/>
        <v>0.75338298454189301</v>
      </c>
      <c r="M4689" t="str">
        <f t="shared" si="658"/>
        <v/>
      </c>
      <c r="N4689" t="str">
        <f t="shared" si="663"/>
        <v/>
      </c>
      <c r="O4689" t="str">
        <f t="shared" si="664"/>
        <v/>
      </c>
    </row>
    <row r="4690" spans="1:15" x14ac:dyDescent="0.25">
      <c r="A4690" s="2">
        <v>43233.080512256944</v>
      </c>
      <c r="B4690">
        <v>679.89</v>
      </c>
      <c r="C4690">
        <v>1.9367720000000001E-2</v>
      </c>
      <c r="D4690" t="s">
        <v>6</v>
      </c>
      <c r="E4690">
        <v>680.36</v>
      </c>
      <c r="F4690">
        <v>679.80764111581971</v>
      </c>
      <c r="G4690" s="5">
        <f t="shared" ca="1" si="656"/>
        <v>-5.6306561232289404E-3</v>
      </c>
      <c r="H4690" s="5">
        <f t="shared" ca="1" si="657"/>
        <v>-3.8308732000000418</v>
      </c>
      <c r="I4690" s="6">
        <f t="shared" si="659"/>
        <v>4689</v>
      </c>
      <c r="J4690">
        <f t="shared" si="660"/>
        <v>-0.45256652497477035</v>
      </c>
      <c r="K4690">
        <f t="shared" si="661"/>
        <v>3.0831624349626545</v>
      </c>
      <c r="L4690">
        <f t="shared" si="662"/>
        <v>0.15306823916349602</v>
      </c>
      <c r="M4690" t="str">
        <f t="shared" si="658"/>
        <v/>
      </c>
      <c r="N4690" t="str">
        <f t="shared" si="663"/>
        <v/>
      </c>
      <c r="O4690" t="str">
        <f t="shared" si="664"/>
        <v/>
      </c>
    </row>
    <row r="4691" spans="1:15" x14ac:dyDescent="0.25">
      <c r="A4691" s="2">
        <v>43233.080512256944</v>
      </c>
      <c r="B4691">
        <v>680.05</v>
      </c>
      <c r="C4691">
        <v>2.33563228</v>
      </c>
      <c r="D4691" t="s">
        <v>6</v>
      </c>
      <c r="E4691">
        <v>680.36</v>
      </c>
      <c r="F4691">
        <v>678.15401346158001</v>
      </c>
      <c r="G4691" s="5">
        <f t="shared" ca="1" si="656"/>
        <v>-5.6306561232289404E-3</v>
      </c>
      <c r="H4691" s="5">
        <f t="shared" ca="1" si="657"/>
        <v>-3.8308732000000418</v>
      </c>
      <c r="I4691" s="6">
        <f t="shared" si="659"/>
        <v>4690</v>
      </c>
      <c r="J4691">
        <f t="shared" si="660"/>
        <v>-0.64377046290758244</v>
      </c>
      <c r="K4691">
        <f t="shared" si="661"/>
        <v>3.0498497446393666</v>
      </c>
      <c r="L4691">
        <f t="shared" si="662"/>
        <v>0.97690148445653535</v>
      </c>
      <c r="M4691" t="str">
        <f t="shared" si="658"/>
        <v/>
      </c>
      <c r="N4691" t="str">
        <f t="shared" si="663"/>
        <v/>
      </c>
      <c r="O4691" t="str">
        <f t="shared" si="664"/>
        <v/>
      </c>
    </row>
    <row r="4692" spans="1:15" x14ac:dyDescent="0.25">
      <c r="A4692" s="2">
        <v>43233.080627615738</v>
      </c>
      <c r="B4692">
        <v>680.04</v>
      </c>
      <c r="C4692">
        <v>0.12520434</v>
      </c>
      <c r="D4692" t="s">
        <v>6</v>
      </c>
      <c r="E4692">
        <v>680.36</v>
      </c>
      <c r="F4692">
        <v>678.06561919753995</v>
      </c>
      <c r="G4692" s="5">
        <f t="shared" ca="1" si="656"/>
        <v>-5.6306561232289404E-3</v>
      </c>
      <c r="H4692" s="5">
        <f t="shared" ca="1" si="657"/>
        <v>-3.8308732000000418</v>
      </c>
      <c r="I4692" s="6">
        <f t="shared" si="659"/>
        <v>4691</v>
      </c>
      <c r="J4692">
        <f t="shared" si="660"/>
        <v>-0.57093391862190401</v>
      </c>
      <c r="K4692">
        <f t="shared" si="661"/>
        <v>3.0528962890074101</v>
      </c>
      <c r="L4692">
        <f t="shared" si="662"/>
        <v>0.22802551830158629</v>
      </c>
      <c r="M4692" t="str">
        <f t="shared" si="658"/>
        <v/>
      </c>
      <c r="N4692" t="str">
        <f t="shared" si="663"/>
        <v/>
      </c>
      <c r="O4692" t="str">
        <f t="shared" si="664"/>
        <v/>
      </c>
    </row>
    <row r="4693" spans="1:15" x14ac:dyDescent="0.25">
      <c r="A4693" s="2">
        <v>43233.080627615738</v>
      </c>
      <c r="B4693">
        <v>680.04</v>
      </c>
      <c r="C4693">
        <v>1.1795659999999999E-2</v>
      </c>
      <c r="D4693" t="s">
        <v>6</v>
      </c>
      <c r="E4693">
        <v>680.36</v>
      </c>
      <c r="F4693">
        <v>678.05729146157989</v>
      </c>
      <c r="G4693" s="5">
        <f t="shared" ca="1" si="656"/>
        <v>-5.6306561232289404E-3</v>
      </c>
      <c r="H4693" s="5">
        <f t="shared" ca="1" si="657"/>
        <v>-3.8308732000000418</v>
      </c>
      <c r="I4693" s="6">
        <f t="shared" si="659"/>
        <v>4692</v>
      </c>
      <c r="J4693">
        <f t="shared" si="660"/>
        <v>-0.16926711678985384</v>
      </c>
      <c r="K4693">
        <f t="shared" si="661"/>
        <v>2.786355135925052</v>
      </c>
      <c r="L4693">
        <f t="shared" si="662"/>
        <v>6.4981945214152376E-2</v>
      </c>
      <c r="M4693" t="str">
        <f t="shared" si="658"/>
        <v/>
      </c>
      <c r="N4693" t="str">
        <f t="shared" si="663"/>
        <v/>
      </c>
      <c r="O4693" t="str">
        <f t="shared" si="664"/>
        <v/>
      </c>
    </row>
    <row r="4694" spans="1:15" x14ac:dyDescent="0.25">
      <c r="A4694" s="2">
        <v>43233.080737060183</v>
      </c>
      <c r="B4694">
        <v>680.04</v>
      </c>
      <c r="C4694">
        <v>1.1043400000000001E-3</v>
      </c>
      <c r="D4694" t="s">
        <v>6</v>
      </c>
      <c r="E4694">
        <v>680.36</v>
      </c>
      <c r="F4694">
        <v>678.05651179754</v>
      </c>
      <c r="G4694" s="5">
        <f t="shared" ca="1" si="656"/>
        <v>-5.6306561232289404E-3</v>
      </c>
      <c r="H4694" s="5">
        <f t="shared" ca="1" si="657"/>
        <v>-3.8308732000000418</v>
      </c>
      <c r="I4694" s="6">
        <f t="shared" si="659"/>
        <v>4693</v>
      </c>
      <c r="J4694">
        <f t="shared" si="660"/>
        <v>-0.20719818082352504</v>
      </c>
      <c r="K4694">
        <f t="shared" si="661"/>
        <v>2.7864982266326757</v>
      </c>
      <c r="L4694">
        <f t="shared" si="662"/>
        <v>7.4754226947865945E-2</v>
      </c>
      <c r="M4694" t="str">
        <f t="shared" si="658"/>
        <v/>
      </c>
      <c r="N4694" t="str">
        <f t="shared" si="663"/>
        <v/>
      </c>
      <c r="O4694" t="str">
        <f t="shared" si="664"/>
        <v/>
      </c>
    </row>
    <row r="4695" spans="1:15" x14ac:dyDescent="0.25">
      <c r="A4695" s="2">
        <v>43233.080737060183</v>
      </c>
      <c r="B4695">
        <v>680.04</v>
      </c>
      <c r="C4695">
        <v>3.2779660000000002E-2</v>
      </c>
      <c r="D4695" t="s">
        <v>6</v>
      </c>
      <c r="E4695">
        <v>680.36</v>
      </c>
      <c r="F4695">
        <v>678.03336935758</v>
      </c>
      <c r="G4695" s="5">
        <f t="shared" ca="1" si="656"/>
        <v>-5.6306561232289404E-3</v>
      </c>
      <c r="H4695" s="5">
        <f t="shared" ca="1" si="657"/>
        <v>-3.8308732000000418</v>
      </c>
      <c r="I4695" s="6">
        <f t="shared" si="659"/>
        <v>4694</v>
      </c>
      <c r="J4695">
        <f t="shared" si="660"/>
        <v>-0.29800547759663232</v>
      </c>
      <c r="K4695">
        <f t="shared" si="661"/>
        <v>2.7821545319954324</v>
      </c>
      <c r="L4695">
        <f t="shared" si="662"/>
        <v>0.11889531433014425</v>
      </c>
      <c r="M4695" t="str">
        <f t="shared" si="658"/>
        <v/>
      </c>
      <c r="N4695" t="str">
        <f t="shared" si="663"/>
        <v/>
      </c>
      <c r="O4695" t="str">
        <f t="shared" si="664"/>
        <v/>
      </c>
    </row>
    <row r="4696" spans="1:15" x14ac:dyDescent="0.25">
      <c r="A4696" s="2">
        <v>43233.080771261571</v>
      </c>
      <c r="B4696">
        <v>680.04</v>
      </c>
      <c r="C4696">
        <v>4.4115000000000001E-2</v>
      </c>
      <c r="D4696" t="s">
        <v>6</v>
      </c>
      <c r="E4696">
        <v>680.36</v>
      </c>
      <c r="F4696">
        <v>678.00222416757993</v>
      </c>
      <c r="G4696" s="5">
        <f t="shared" ca="1" si="656"/>
        <v>-5.6306561232289404E-3</v>
      </c>
      <c r="H4696" s="5">
        <f t="shared" ca="1" si="657"/>
        <v>-3.8308732000000418</v>
      </c>
      <c r="I4696" s="6">
        <f t="shared" si="659"/>
        <v>4695</v>
      </c>
      <c r="J4696">
        <f t="shared" si="660"/>
        <v>-0.345953263882393</v>
      </c>
      <c r="K4696">
        <f t="shared" si="661"/>
        <v>2.7819849962058369</v>
      </c>
      <c r="L4696">
        <f t="shared" si="662"/>
        <v>0.14021220977625004</v>
      </c>
      <c r="M4696" t="str">
        <f t="shared" si="658"/>
        <v/>
      </c>
      <c r="N4696" t="str">
        <f t="shared" si="663"/>
        <v/>
      </c>
      <c r="O4696" t="str">
        <f t="shared" si="664"/>
        <v/>
      </c>
    </row>
    <row r="4697" spans="1:15" x14ac:dyDescent="0.25">
      <c r="A4697" s="2">
        <v>43233.080911874997</v>
      </c>
      <c r="B4697">
        <v>680.04</v>
      </c>
      <c r="C4697">
        <v>0.29310533999999999</v>
      </c>
      <c r="D4697" t="s">
        <v>6</v>
      </c>
      <c r="E4697">
        <v>680.36</v>
      </c>
      <c r="F4697">
        <v>677.7952917975399</v>
      </c>
      <c r="G4697" s="5">
        <f t="shared" ca="1" si="656"/>
        <v>-5.6306561232289404E-3</v>
      </c>
      <c r="H4697" s="5">
        <f t="shared" ca="1" si="657"/>
        <v>-3.8308732000000418</v>
      </c>
      <c r="I4697" s="6">
        <f t="shared" si="659"/>
        <v>4696</v>
      </c>
      <c r="J4697">
        <f t="shared" si="660"/>
        <v>-0.47177405161346542</v>
      </c>
      <c r="K4697">
        <f t="shared" si="661"/>
        <v>2.7651810403985233</v>
      </c>
      <c r="L4697">
        <f t="shared" si="662"/>
        <v>0.27661096341931718</v>
      </c>
      <c r="M4697" t="str">
        <f t="shared" si="658"/>
        <v/>
      </c>
      <c r="N4697" t="str">
        <f t="shared" si="663"/>
        <v/>
      </c>
      <c r="O4697" t="str">
        <f t="shared" si="664"/>
        <v/>
      </c>
    </row>
    <row r="4698" spans="1:15" x14ac:dyDescent="0.25">
      <c r="A4698" s="2">
        <v>43233.080911874997</v>
      </c>
      <c r="B4698">
        <v>680.04</v>
      </c>
      <c r="C4698">
        <v>1.021E-2</v>
      </c>
      <c r="D4698" t="s">
        <v>6</v>
      </c>
      <c r="E4698">
        <v>680.36</v>
      </c>
      <c r="F4698">
        <v>677.78808353753993</v>
      </c>
      <c r="G4698" s="5">
        <f t="shared" ca="1" si="656"/>
        <v>-5.6306561232289404E-3</v>
      </c>
      <c r="H4698" s="5">
        <f t="shared" ca="1" si="657"/>
        <v>-3.8308732000000418</v>
      </c>
      <c r="I4698" s="6">
        <f t="shared" si="659"/>
        <v>4697</v>
      </c>
      <c r="J4698">
        <f t="shared" si="660"/>
        <v>-0.57700621818491982</v>
      </c>
      <c r="K4698">
        <f t="shared" si="661"/>
        <v>2.7452810365382008</v>
      </c>
      <c r="L4698">
        <f t="shared" si="662"/>
        <v>0.21390022018488841</v>
      </c>
      <c r="M4698" t="str">
        <f t="shared" si="658"/>
        <v/>
      </c>
      <c r="N4698" t="str">
        <f t="shared" si="663"/>
        <v/>
      </c>
      <c r="O4698" t="str">
        <f t="shared" si="664"/>
        <v/>
      </c>
    </row>
    <row r="4699" spans="1:15" x14ac:dyDescent="0.25">
      <c r="A4699" s="2">
        <v>43233.080911874997</v>
      </c>
      <c r="B4699">
        <v>680.39</v>
      </c>
      <c r="C4699">
        <v>3.1203290000000002E-2</v>
      </c>
      <c r="D4699" t="s">
        <v>6</v>
      </c>
      <c r="E4699">
        <v>680.36</v>
      </c>
      <c r="F4699">
        <v>677.76386978449989</v>
      </c>
      <c r="G4699" s="5">
        <f t="shared" ca="1" si="656"/>
        <v>-5.6306561232289404E-3</v>
      </c>
      <c r="H4699" s="5">
        <f t="shared" ca="1" si="657"/>
        <v>-3.8308732000000418</v>
      </c>
      <c r="I4699" s="6">
        <f t="shared" si="659"/>
        <v>4698</v>
      </c>
      <c r="J4699">
        <f t="shared" si="660"/>
        <v>0.320004388890756</v>
      </c>
      <c r="K4699">
        <f t="shared" si="661"/>
        <v>0.55153750818013081</v>
      </c>
      <c r="L4699">
        <f t="shared" si="662"/>
        <v>-0.52362911788845057</v>
      </c>
      <c r="M4699" t="str">
        <f t="shared" si="658"/>
        <v/>
      </c>
      <c r="N4699" t="str">
        <f t="shared" si="663"/>
        <v/>
      </c>
      <c r="O4699" t="str">
        <f t="shared" si="664"/>
        <v/>
      </c>
    </row>
    <row r="4700" spans="1:15" x14ac:dyDescent="0.25">
      <c r="A4700" s="2">
        <v>43233.081095312496</v>
      </c>
      <c r="B4700">
        <v>680.34</v>
      </c>
      <c r="C4700">
        <v>7.4459860000000003E-2</v>
      </c>
      <c r="D4700" t="s">
        <v>6</v>
      </c>
      <c r="E4700">
        <v>680.36</v>
      </c>
      <c r="F4700">
        <v>677.7068335317399</v>
      </c>
      <c r="G4700" s="5">
        <f t="shared" ca="1" si="656"/>
        <v>-5.6306561232289404E-3</v>
      </c>
      <c r="H4700" s="5">
        <f t="shared" ca="1" si="657"/>
        <v>-3.8308732000000418</v>
      </c>
      <c r="I4700" s="6">
        <f t="shared" si="659"/>
        <v>4699</v>
      </c>
      <c r="J4700">
        <f t="shared" si="660"/>
        <v>0.28979367448739524</v>
      </c>
      <c r="K4700">
        <f t="shared" si="661"/>
        <v>0.55353435895051073</v>
      </c>
      <c r="L4700">
        <f t="shared" si="662"/>
        <v>-0.38901616675731482</v>
      </c>
      <c r="M4700" t="str">
        <f t="shared" si="658"/>
        <v/>
      </c>
      <c r="N4700" t="str">
        <f t="shared" si="663"/>
        <v/>
      </c>
      <c r="O4700" t="str">
        <f t="shared" si="664"/>
        <v/>
      </c>
    </row>
    <row r="4701" spans="1:15" x14ac:dyDescent="0.25">
      <c r="A4701" s="2">
        <v>43233.081101620373</v>
      </c>
      <c r="B4701">
        <v>680.36</v>
      </c>
      <c r="C4701">
        <v>0.01</v>
      </c>
      <c r="D4701" t="s">
        <v>5</v>
      </c>
      <c r="E4701">
        <v>680.36</v>
      </c>
      <c r="F4701">
        <v>677.7068335317399</v>
      </c>
      <c r="G4701" s="5">
        <f t="shared" ca="1" si="656"/>
        <v>-5.6306561232289404E-3</v>
      </c>
      <c r="H4701" s="5">
        <f t="shared" ca="1" si="657"/>
        <v>-3.8308732000000418</v>
      </c>
      <c r="I4701" s="6">
        <f t="shared" si="659"/>
        <v>4700</v>
      </c>
      <c r="J4701">
        <f t="shared" si="660"/>
        <v>0.24384403048739145</v>
      </c>
      <c r="K4701">
        <f t="shared" si="661"/>
        <v>0.55137394972301601</v>
      </c>
      <c r="L4701">
        <f t="shared" si="662"/>
        <v>-0.42411149566435546</v>
      </c>
      <c r="M4701" t="str">
        <f t="shared" si="658"/>
        <v/>
      </c>
      <c r="N4701" t="str">
        <f t="shared" si="663"/>
        <v/>
      </c>
      <c r="O4701" t="str">
        <f t="shared" si="664"/>
        <v/>
      </c>
    </row>
    <row r="4702" spans="1:15" x14ac:dyDescent="0.25">
      <c r="A4702" s="2">
        <v>43233.081107800928</v>
      </c>
      <c r="B4702">
        <v>680.36</v>
      </c>
      <c r="C4702">
        <v>1.12804276</v>
      </c>
      <c r="D4702" t="s">
        <v>5</v>
      </c>
      <c r="E4702">
        <v>680.36</v>
      </c>
      <c r="F4702">
        <v>677.7068335317399</v>
      </c>
      <c r="G4702" s="5">
        <f t="shared" ca="1" si="656"/>
        <v>-5.6306561232289404E-3</v>
      </c>
      <c r="H4702" s="5">
        <f t="shared" ca="1" si="657"/>
        <v>-3.8308732000000418</v>
      </c>
      <c r="I4702" s="6">
        <f t="shared" si="659"/>
        <v>4701</v>
      </c>
      <c r="J4702">
        <f t="shared" si="660"/>
        <v>0.21050349917646827</v>
      </c>
      <c r="K4702">
        <f t="shared" si="661"/>
        <v>0.55263903818694027</v>
      </c>
      <c r="L4702">
        <f t="shared" si="662"/>
        <v>1.6602867286280223</v>
      </c>
      <c r="M4702" t="str">
        <f t="shared" si="658"/>
        <v/>
      </c>
      <c r="N4702" t="str">
        <f t="shared" si="663"/>
        <v/>
      </c>
      <c r="O4702" t="str">
        <f t="shared" si="664"/>
        <v/>
      </c>
    </row>
    <row r="4703" spans="1:15" x14ac:dyDescent="0.25">
      <c r="A4703" s="2">
        <v>43233.081192430553</v>
      </c>
      <c r="B4703">
        <v>680.36</v>
      </c>
      <c r="C4703">
        <v>0.01</v>
      </c>
      <c r="D4703" t="s">
        <v>5</v>
      </c>
      <c r="E4703">
        <v>680.3599999999999</v>
      </c>
      <c r="F4703">
        <v>677.7068335317399</v>
      </c>
      <c r="G4703" s="5">
        <f t="shared" ca="1" si="656"/>
        <v>-5.6306561232287739E-3</v>
      </c>
      <c r="H4703" s="5">
        <f t="shared" ca="1" si="657"/>
        <v>-3.8308731999999281</v>
      </c>
      <c r="I4703" s="6">
        <f t="shared" si="659"/>
        <v>4702</v>
      </c>
      <c r="J4703">
        <f t="shared" si="660"/>
        <v>0.30812375561344485</v>
      </c>
      <c r="K4703">
        <f t="shared" si="661"/>
        <v>0.57287705155976565</v>
      </c>
      <c r="L4703">
        <f t="shared" si="662"/>
        <v>-0.5203974479371215</v>
      </c>
      <c r="M4703" t="str">
        <f t="shared" si="658"/>
        <v/>
      </c>
      <c r="N4703" t="str">
        <f t="shared" si="663"/>
        <v/>
      </c>
      <c r="O4703" t="str">
        <f t="shared" si="664"/>
        <v/>
      </c>
    </row>
    <row r="4704" spans="1:15" x14ac:dyDescent="0.25">
      <c r="A4704" s="2">
        <v>43233.081192430553</v>
      </c>
      <c r="B4704">
        <v>680.36</v>
      </c>
      <c r="C4704">
        <v>0.21609999999999999</v>
      </c>
      <c r="D4704" t="s">
        <v>5</v>
      </c>
      <c r="E4704">
        <v>680.36</v>
      </c>
      <c r="F4704">
        <v>677.7068335317399</v>
      </c>
      <c r="G4704" s="5">
        <f t="shared" ca="1" si="656"/>
        <v>-5.6306561232289404E-3</v>
      </c>
      <c r="H4704" s="5">
        <f t="shared" ca="1" si="657"/>
        <v>-3.8308732000000418</v>
      </c>
      <c r="I4704" s="6">
        <f t="shared" si="659"/>
        <v>4703</v>
      </c>
      <c r="J4704">
        <f t="shared" si="660"/>
        <v>0.25250673799999745</v>
      </c>
      <c r="K4704">
        <f t="shared" si="661"/>
        <v>0.57154972867278797</v>
      </c>
      <c r="L4704">
        <f t="shared" si="662"/>
        <v>-6.3698285859637438E-2</v>
      </c>
      <c r="M4704" t="str">
        <f t="shared" si="658"/>
        <v/>
      </c>
      <c r="N4704" t="str">
        <f t="shared" si="663"/>
        <v/>
      </c>
      <c r="O4704" t="str">
        <f t="shared" si="664"/>
        <v/>
      </c>
    </row>
    <row r="4705" spans="1:15" x14ac:dyDescent="0.25">
      <c r="A4705" s="2">
        <v>43233.081337754629</v>
      </c>
      <c r="B4705">
        <v>680.36</v>
      </c>
      <c r="C4705">
        <v>0.11890000000000001</v>
      </c>
      <c r="D4705" t="s">
        <v>5</v>
      </c>
      <c r="E4705">
        <v>680.36</v>
      </c>
      <c r="F4705">
        <v>677.7068335317399</v>
      </c>
      <c r="G4705" s="5">
        <f t="shared" ca="1" si="656"/>
        <v>-5.6306561232289404E-3</v>
      </c>
      <c r="H4705" s="5">
        <f t="shared" ca="1" si="657"/>
        <v>-3.8308732000000418</v>
      </c>
      <c r="I4705" s="6">
        <f t="shared" si="659"/>
        <v>4704</v>
      </c>
      <c r="J4705">
        <f t="shared" si="660"/>
        <v>0.22260938425210242</v>
      </c>
      <c r="K4705">
        <f t="shared" si="661"/>
        <v>0.56803781895150363</v>
      </c>
      <c r="L4705">
        <f t="shared" si="662"/>
        <v>-0.18257478779059361</v>
      </c>
      <c r="M4705" t="str">
        <f t="shared" si="658"/>
        <v/>
      </c>
      <c r="N4705" t="str">
        <f t="shared" si="663"/>
        <v/>
      </c>
      <c r="O4705" t="str">
        <f t="shared" si="664"/>
        <v/>
      </c>
    </row>
    <row r="4706" spans="1:15" x14ac:dyDescent="0.25">
      <c r="A4706" s="2">
        <v>43233.081474108803</v>
      </c>
      <c r="B4706">
        <v>680.37</v>
      </c>
      <c r="C4706">
        <v>0.14369999999999999</v>
      </c>
      <c r="D4706" t="s">
        <v>6</v>
      </c>
      <c r="E4706">
        <v>680.36</v>
      </c>
      <c r="F4706">
        <v>677.59589713173989</v>
      </c>
      <c r="G4706" s="5">
        <f t="shared" ref="G4706:G4769" ca="1" si="665">(OFFSET(F4706,$T$2,0)-E4706)/E4706</f>
        <v>-5.6306561232289404E-3</v>
      </c>
      <c r="H4706" s="5">
        <f t="shared" ref="H4706:H4769" ca="1" si="666">IF(ISNUMBER(G4706),E4706*G4706,"")</f>
        <v>-3.8308732000000418</v>
      </c>
      <c r="I4706" s="6">
        <f t="shared" si="659"/>
        <v>4705</v>
      </c>
      <c r="J4706">
        <f t="shared" si="660"/>
        <v>0.20632211453781579</v>
      </c>
      <c r="K4706">
        <f t="shared" si="661"/>
        <v>0.56827586070744851</v>
      </c>
      <c r="L4706">
        <f t="shared" si="662"/>
        <v>-0.11019668239973684</v>
      </c>
      <c r="M4706" t="str">
        <f t="shared" si="658"/>
        <v/>
      </c>
      <c r="N4706" t="str">
        <f t="shared" si="663"/>
        <v/>
      </c>
      <c r="O4706" t="str">
        <f t="shared" si="664"/>
        <v/>
      </c>
    </row>
    <row r="4707" spans="1:15" x14ac:dyDescent="0.25">
      <c r="A4707" s="2">
        <v>43233.081622384263</v>
      </c>
      <c r="B4707">
        <v>680.37</v>
      </c>
      <c r="C4707">
        <v>0.31659999999999999</v>
      </c>
      <c r="D4707" t="s">
        <v>6</v>
      </c>
      <c r="E4707">
        <v>680.36</v>
      </c>
      <c r="F4707">
        <v>677.35148193174007</v>
      </c>
      <c r="G4707" s="5">
        <f t="shared" ca="1" si="665"/>
        <v>-5.6306561232289404E-3</v>
      </c>
      <c r="H4707" s="5">
        <f t="shared" ca="1" si="666"/>
        <v>-3.8308732000000418</v>
      </c>
      <c r="I4707" s="6">
        <f t="shared" si="659"/>
        <v>4706</v>
      </c>
      <c r="J4707">
        <f t="shared" si="660"/>
        <v>0.19305686163025371</v>
      </c>
      <c r="K4707">
        <f t="shared" si="661"/>
        <v>0.56836839586300769</v>
      </c>
      <c r="L4707">
        <f t="shared" si="662"/>
        <v>0.2173645460743098</v>
      </c>
      <c r="M4707" t="str">
        <f t="shared" si="658"/>
        <v/>
      </c>
      <c r="N4707" t="str">
        <f t="shared" si="663"/>
        <v/>
      </c>
      <c r="O4707" t="str">
        <f t="shared" si="664"/>
        <v/>
      </c>
    </row>
    <row r="4708" spans="1:15" x14ac:dyDescent="0.25">
      <c r="A4708" s="2">
        <v>43233.081655717593</v>
      </c>
      <c r="B4708">
        <v>680.37</v>
      </c>
      <c r="C4708">
        <v>0.14653922999999999</v>
      </c>
      <c r="D4708" t="s">
        <v>6</v>
      </c>
      <c r="E4708">
        <v>680.36</v>
      </c>
      <c r="F4708">
        <v>677.23835364617992</v>
      </c>
      <c r="G4708" s="5">
        <f t="shared" ca="1" si="665"/>
        <v>-5.6587688870598256E-3</v>
      </c>
      <c r="H4708" s="5">
        <f t="shared" ca="1" si="666"/>
        <v>-3.8500000000000232</v>
      </c>
      <c r="I4708" s="6">
        <f t="shared" si="659"/>
        <v>4707</v>
      </c>
      <c r="J4708">
        <f t="shared" si="660"/>
        <v>0.23544623057142999</v>
      </c>
      <c r="K4708">
        <f t="shared" si="661"/>
        <v>0.55889559878848116</v>
      </c>
      <c r="L4708">
        <f t="shared" si="662"/>
        <v>-0.15907622240030847</v>
      </c>
      <c r="M4708" t="str">
        <f t="shared" si="658"/>
        <v/>
      </c>
      <c r="N4708" t="str">
        <f t="shared" si="663"/>
        <v/>
      </c>
      <c r="O4708" t="str">
        <f t="shared" si="664"/>
        <v/>
      </c>
    </row>
    <row r="4709" spans="1:15" x14ac:dyDescent="0.25">
      <c r="A4709" s="2">
        <v>43233.081749687502</v>
      </c>
      <c r="B4709">
        <v>680.37</v>
      </c>
      <c r="C4709">
        <v>0.64629999999999999</v>
      </c>
      <c r="D4709" t="s">
        <v>6</v>
      </c>
      <c r="E4709">
        <v>680.36</v>
      </c>
      <c r="F4709">
        <v>676.73941004617996</v>
      </c>
      <c r="G4709" s="5">
        <f t="shared" ca="1" si="665"/>
        <v>-5.6587688870598256E-3</v>
      </c>
      <c r="H4709" s="5">
        <f t="shared" ca="1" si="666"/>
        <v>-3.8500000000000232</v>
      </c>
      <c r="I4709" s="6">
        <f t="shared" si="659"/>
        <v>4708</v>
      </c>
      <c r="J4709">
        <f t="shared" si="660"/>
        <v>0.20063100731092121</v>
      </c>
      <c r="K4709">
        <f t="shared" si="661"/>
        <v>0.55545620100394666</v>
      </c>
      <c r="L4709">
        <f t="shared" si="662"/>
        <v>0.80234767724901535</v>
      </c>
      <c r="M4709" t="str">
        <f t="shared" si="658"/>
        <v/>
      </c>
      <c r="N4709" t="str">
        <f t="shared" si="663"/>
        <v/>
      </c>
      <c r="O4709" t="str">
        <f t="shared" si="664"/>
        <v/>
      </c>
    </row>
    <row r="4710" spans="1:15" x14ac:dyDescent="0.25">
      <c r="A4710" s="2">
        <v>43233.081961990742</v>
      </c>
      <c r="B4710">
        <v>680.36</v>
      </c>
      <c r="C4710">
        <v>3.6240000000000001</v>
      </c>
      <c r="D4710" t="s">
        <v>5</v>
      </c>
      <c r="E4710">
        <v>680.36</v>
      </c>
      <c r="F4710">
        <v>676.73941004617996</v>
      </c>
      <c r="G4710" s="5">
        <f t="shared" ca="1" si="665"/>
        <v>-5.6587688870598256E-3</v>
      </c>
      <c r="H4710" s="5">
        <f t="shared" ca="1" si="666"/>
        <v>-3.8500000000000232</v>
      </c>
      <c r="I4710" s="6">
        <f t="shared" si="659"/>
        <v>4709</v>
      </c>
      <c r="J4710">
        <f t="shared" si="660"/>
        <v>0.30790087752941275</v>
      </c>
      <c r="K4710">
        <f t="shared" si="661"/>
        <v>0.52792600787996835</v>
      </c>
      <c r="L4710">
        <f t="shared" si="662"/>
        <v>6.2813710121751578</v>
      </c>
      <c r="M4710" t="str">
        <f t="shared" si="658"/>
        <v/>
      </c>
      <c r="N4710" t="str">
        <f t="shared" si="663"/>
        <v/>
      </c>
      <c r="O4710" t="str">
        <f t="shared" si="664"/>
        <v/>
      </c>
    </row>
    <row r="4711" spans="1:15" x14ac:dyDescent="0.25">
      <c r="A4711" s="2">
        <v>43233.082010925929</v>
      </c>
      <c r="B4711">
        <v>680.37</v>
      </c>
      <c r="C4711">
        <v>0.13420000000000001</v>
      </c>
      <c r="D4711" t="s">
        <v>6</v>
      </c>
      <c r="E4711">
        <v>680.36</v>
      </c>
      <c r="F4711">
        <v>676.63580764617996</v>
      </c>
      <c r="G4711" s="5">
        <f t="shared" ca="1" si="665"/>
        <v>-5.6587688870598256E-3</v>
      </c>
      <c r="H4711" s="5">
        <f t="shared" ca="1" si="666"/>
        <v>-3.8500000000000232</v>
      </c>
      <c r="I4711" s="6">
        <f t="shared" si="659"/>
        <v>4710</v>
      </c>
      <c r="J4711">
        <f t="shared" si="660"/>
        <v>0.70097885892437262</v>
      </c>
      <c r="K4711">
        <f t="shared" si="661"/>
        <v>0.75613329156778786</v>
      </c>
      <c r="L4711">
        <f t="shared" si="662"/>
        <v>-0.74957532652635561</v>
      </c>
      <c r="M4711" t="str">
        <f t="shared" ref="M4711:M4774" si="667">IF(L4711&lt;-1.5,1,"")</f>
        <v/>
      </c>
      <c r="N4711" t="str">
        <f t="shared" si="663"/>
        <v/>
      </c>
      <c r="O4711" t="str">
        <f t="shared" si="664"/>
        <v/>
      </c>
    </row>
    <row r="4712" spans="1:15" x14ac:dyDescent="0.25">
      <c r="A4712" s="2">
        <v>43233.08202976852</v>
      </c>
      <c r="B4712">
        <v>680.36</v>
      </c>
      <c r="C4712">
        <v>10.71587802</v>
      </c>
      <c r="D4712" t="s">
        <v>5</v>
      </c>
      <c r="E4712">
        <v>680.36</v>
      </c>
      <c r="F4712">
        <v>676.63580764617996</v>
      </c>
      <c r="G4712" s="5">
        <f t="shared" ca="1" si="665"/>
        <v>-5.6587688870598256E-3</v>
      </c>
      <c r="H4712" s="5">
        <f t="shared" ca="1" si="666"/>
        <v>-3.8500000000000232</v>
      </c>
      <c r="I4712" s="6">
        <f t="shared" si="659"/>
        <v>4711</v>
      </c>
      <c r="J4712">
        <f t="shared" si="660"/>
        <v>0.65180063510923958</v>
      </c>
      <c r="K4712">
        <f t="shared" si="661"/>
        <v>0.76174289450115362</v>
      </c>
      <c r="L4712">
        <f t="shared" si="662"/>
        <v>13.211908450398441</v>
      </c>
      <c r="M4712" t="str">
        <f t="shared" si="667"/>
        <v/>
      </c>
      <c r="N4712" t="str">
        <f t="shared" si="663"/>
        <v/>
      </c>
      <c r="O4712" t="str">
        <f t="shared" si="664"/>
        <v/>
      </c>
    </row>
    <row r="4713" spans="1:15" x14ac:dyDescent="0.25">
      <c r="A4713" s="2">
        <v>43233.08202976852</v>
      </c>
      <c r="B4713">
        <v>680.36</v>
      </c>
      <c r="C4713">
        <v>5.3288218499999997</v>
      </c>
      <c r="D4713" t="s">
        <v>5</v>
      </c>
      <c r="E4713">
        <v>680.36</v>
      </c>
      <c r="F4713">
        <v>676.63580764617996</v>
      </c>
      <c r="G4713" s="5">
        <f t="shared" ca="1" si="665"/>
        <v>-5.6587688870598256E-3</v>
      </c>
      <c r="H4713" s="5">
        <f t="shared" ca="1" si="666"/>
        <v>-3.8500000000000232</v>
      </c>
      <c r="I4713" s="6">
        <f t="shared" si="659"/>
        <v>4712</v>
      </c>
      <c r="J4713">
        <f t="shared" si="660"/>
        <v>1.8110913278655971</v>
      </c>
      <c r="K4713">
        <f t="shared" si="661"/>
        <v>1.8211395178617189</v>
      </c>
      <c r="L4713">
        <f t="shared" si="662"/>
        <v>1.9316095706191292</v>
      </c>
      <c r="M4713" t="str">
        <f t="shared" si="667"/>
        <v/>
      </c>
      <c r="N4713" t="str">
        <f t="shared" si="663"/>
        <v/>
      </c>
      <c r="O4713" t="str">
        <f t="shared" si="664"/>
        <v/>
      </c>
    </row>
    <row r="4714" spans="1:15" x14ac:dyDescent="0.25">
      <c r="A4714" s="2">
        <v>43233.08203125</v>
      </c>
      <c r="B4714">
        <v>680.36</v>
      </c>
      <c r="C4714">
        <v>1.48</v>
      </c>
      <c r="D4714" t="s">
        <v>5</v>
      </c>
      <c r="E4714">
        <v>680.36</v>
      </c>
      <c r="F4714">
        <v>676.63580764617996</v>
      </c>
      <c r="G4714" s="5">
        <f t="shared" ca="1" si="665"/>
        <v>-5.6587688870598256E-3</v>
      </c>
      <c r="H4714" s="5">
        <f t="shared" ca="1" si="666"/>
        <v>-3.8500000000000232</v>
      </c>
      <c r="I4714" s="6">
        <f t="shared" si="659"/>
        <v>4713</v>
      </c>
      <c r="J4714">
        <f t="shared" si="660"/>
        <v>2.3368740917646846</v>
      </c>
      <c r="K4714">
        <f t="shared" si="661"/>
        <v>1.8989422369786202</v>
      </c>
      <c r="L4714">
        <f t="shared" si="662"/>
        <v>-0.45123757588753449</v>
      </c>
      <c r="M4714" t="str">
        <f t="shared" si="667"/>
        <v/>
      </c>
      <c r="N4714" t="str">
        <f t="shared" si="663"/>
        <v/>
      </c>
      <c r="O4714" t="str">
        <f t="shared" si="664"/>
        <v/>
      </c>
    </row>
    <row r="4715" spans="1:15" x14ac:dyDescent="0.25">
      <c r="A4715" s="2">
        <v>43233.082032627317</v>
      </c>
      <c r="B4715">
        <v>680.36</v>
      </c>
      <c r="C4715">
        <v>0.59</v>
      </c>
      <c r="D4715" t="s">
        <v>5</v>
      </c>
      <c r="E4715">
        <v>680.36</v>
      </c>
      <c r="F4715">
        <v>676.63580764617996</v>
      </c>
      <c r="G4715" s="5">
        <f t="shared" ca="1" si="665"/>
        <v>-5.6587688870598256E-3</v>
      </c>
      <c r="H4715" s="5">
        <f t="shared" ca="1" si="666"/>
        <v>-3.8500000000000232</v>
      </c>
      <c r="I4715" s="6">
        <f t="shared" si="659"/>
        <v>4714</v>
      </c>
      <c r="J4715">
        <f t="shared" si="660"/>
        <v>2.3659599661680772</v>
      </c>
      <c r="K4715">
        <f t="shared" si="661"/>
        <v>1.9005239875655104</v>
      </c>
      <c r="L4715">
        <f t="shared" si="662"/>
        <v>-0.93445806408526622</v>
      </c>
      <c r="M4715" t="str">
        <f t="shared" si="667"/>
        <v/>
      </c>
      <c r="N4715" t="str">
        <f t="shared" si="663"/>
        <v/>
      </c>
      <c r="O4715" t="str">
        <f t="shared" si="664"/>
        <v/>
      </c>
    </row>
    <row r="4716" spans="1:15" x14ac:dyDescent="0.25">
      <c r="A4716" s="2">
        <v>43233.082033310187</v>
      </c>
      <c r="B4716">
        <v>680.36</v>
      </c>
      <c r="C4716">
        <v>1.680282E-2</v>
      </c>
      <c r="D4716" t="s">
        <v>5</v>
      </c>
      <c r="E4716">
        <v>680.36</v>
      </c>
      <c r="F4716">
        <v>676.63580764617996</v>
      </c>
      <c r="G4716" s="5">
        <f t="shared" ca="1" si="665"/>
        <v>-6.6193445302488753E-3</v>
      </c>
      <c r="H4716" s="5">
        <f t="shared" ca="1" si="666"/>
        <v>-4.5035372446001247</v>
      </c>
      <c r="I4716" s="6">
        <f t="shared" si="659"/>
        <v>4715</v>
      </c>
      <c r="J4716">
        <f t="shared" si="660"/>
        <v>2.2854202943529458</v>
      </c>
      <c r="K4716">
        <f t="shared" si="661"/>
        <v>1.9203876982200014</v>
      </c>
      <c r="L4716">
        <f t="shared" si="662"/>
        <v>-1.1813330591816</v>
      </c>
      <c r="M4716" t="str">
        <f t="shared" si="667"/>
        <v/>
      </c>
      <c r="N4716" t="str">
        <f t="shared" si="663"/>
        <v/>
      </c>
      <c r="O4716" t="str">
        <f t="shared" si="664"/>
        <v/>
      </c>
    </row>
    <row r="4717" spans="1:15" x14ac:dyDescent="0.25">
      <c r="A4717" s="2">
        <v>43233.082035405103</v>
      </c>
      <c r="B4717">
        <v>680.36</v>
      </c>
      <c r="C4717">
        <v>1.48</v>
      </c>
      <c r="D4717" t="s">
        <v>5</v>
      </c>
      <c r="E4717">
        <v>680.36000000000013</v>
      </c>
      <c r="F4717">
        <v>676.63580764617996</v>
      </c>
      <c r="G4717" s="5">
        <f t="shared" ca="1" si="665"/>
        <v>-6.6232435769301157E-3</v>
      </c>
      <c r="H4717" s="5">
        <f t="shared" ca="1" si="666"/>
        <v>-4.5061900000001742</v>
      </c>
      <c r="I4717" s="6">
        <f t="shared" si="659"/>
        <v>4716</v>
      </c>
      <c r="J4717">
        <f t="shared" si="660"/>
        <v>2.1342181180168041</v>
      </c>
      <c r="K4717">
        <f t="shared" si="661"/>
        <v>1.9552130269545631</v>
      </c>
      <c r="L4717">
        <f t="shared" si="662"/>
        <v>-0.33460196357008382</v>
      </c>
      <c r="M4717" t="str">
        <f t="shared" si="667"/>
        <v/>
      </c>
      <c r="N4717" t="str">
        <f t="shared" si="663"/>
        <v/>
      </c>
      <c r="O4717" t="str">
        <f t="shared" si="664"/>
        <v/>
      </c>
    </row>
    <row r="4718" spans="1:15" x14ac:dyDescent="0.25">
      <c r="A4718" s="2">
        <v>43233.082038449073</v>
      </c>
      <c r="B4718">
        <v>680.36</v>
      </c>
      <c r="C4718">
        <v>0.59</v>
      </c>
      <c r="D4718" t="s">
        <v>5</v>
      </c>
      <c r="E4718">
        <v>680.36000000000013</v>
      </c>
      <c r="F4718">
        <v>676.63580764617996</v>
      </c>
      <c r="G4718" s="5">
        <f t="shared" ca="1" si="665"/>
        <v>-6.6232435769301157E-3</v>
      </c>
      <c r="H4718" s="5">
        <f t="shared" ca="1" si="666"/>
        <v>-4.5061900000001742</v>
      </c>
      <c r="I4718" s="6">
        <f t="shared" si="659"/>
        <v>4717</v>
      </c>
      <c r="J4718">
        <f t="shared" si="660"/>
        <v>2.1499422469411797</v>
      </c>
      <c r="K4718">
        <f t="shared" si="661"/>
        <v>1.9574268141267341</v>
      </c>
      <c r="L4718">
        <f t="shared" si="662"/>
        <v>-0.79693515777095159</v>
      </c>
      <c r="M4718" t="str">
        <f t="shared" si="667"/>
        <v/>
      </c>
      <c r="N4718" t="str">
        <f t="shared" si="663"/>
        <v/>
      </c>
      <c r="O4718" t="str">
        <f t="shared" si="664"/>
        <v/>
      </c>
    </row>
    <row r="4719" spans="1:15" x14ac:dyDescent="0.25">
      <c r="A4719" s="2">
        <v>43233.082039456021</v>
      </c>
      <c r="B4719">
        <v>680.36</v>
      </c>
      <c r="C4719">
        <v>1.48</v>
      </c>
      <c r="D4719" t="s">
        <v>5</v>
      </c>
      <c r="E4719">
        <v>680.36</v>
      </c>
      <c r="F4719">
        <v>676.63580764617996</v>
      </c>
      <c r="G4719" s="5">
        <f t="shared" ca="1" si="665"/>
        <v>-6.9815979775413014E-3</v>
      </c>
      <c r="H4719" s="5">
        <f t="shared" ca="1" si="666"/>
        <v>-4.75</v>
      </c>
      <c r="I4719" s="6">
        <f t="shared" si="659"/>
        <v>4718</v>
      </c>
      <c r="J4719">
        <f t="shared" si="660"/>
        <v>2.056714187882335</v>
      </c>
      <c r="K4719">
        <f t="shared" si="661"/>
        <v>1.9738936613118634</v>
      </c>
      <c r="L4719">
        <f t="shared" si="662"/>
        <v>-0.29217084951731731</v>
      </c>
      <c r="M4719" t="str">
        <f t="shared" si="667"/>
        <v/>
      </c>
      <c r="N4719" t="str">
        <f t="shared" si="663"/>
        <v/>
      </c>
      <c r="O4719" t="str">
        <f t="shared" si="664"/>
        <v/>
      </c>
    </row>
    <row r="4720" spans="1:15" x14ac:dyDescent="0.25">
      <c r="A4720" s="2">
        <v>43233.082043472219</v>
      </c>
      <c r="B4720">
        <v>680.36</v>
      </c>
      <c r="C4720">
        <v>1.48</v>
      </c>
      <c r="D4720" t="s">
        <v>5</v>
      </c>
      <c r="E4720">
        <v>680.34634679999999</v>
      </c>
      <c r="F4720">
        <v>676.63580764617996</v>
      </c>
      <c r="G4720" s="5">
        <f t="shared" ca="1" si="665"/>
        <v>-6.9616700703653703E-3</v>
      </c>
      <c r="H4720" s="5">
        <f t="shared" ca="1" si="666"/>
        <v>-4.7363467999999784</v>
      </c>
      <c r="I4720" s="6">
        <f t="shared" si="659"/>
        <v>4719</v>
      </c>
      <c r="J4720">
        <f t="shared" si="660"/>
        <v>2.0850888144537407</v>
      </c>
      <c r="K4720">
        <f t="shared" si="661"/>
        <v>1.9741922615987035</v>
      </c>
      <c r="L4720">
        <f t="shared" si="662"/>
        <v>-0.30649943585724471</v>
      </c>
      <c r="M4720" t="str">
        <f t="shared" si="667"/>
        <v/>
      </c>
      <c r="N4720" t="str">
        <f t="shared" si="663"/>
        <v/>
      </c>
      <c r="O4720" t="str">
        <f t="shared" si="664"/>
        <v/>
      </c>
    </row>
    <row r="4721" spans="1:15" x14ac:dyDescent="0.25">
      <c r="A4721" s="2">
        <v>43233.082044224539</v>
      </c>
      <c r="B4721">
        <v>680.36</v>
      </c>
      <c r="C4721">
        <v>0.59</v>
      </c>
      <c r="D4721" t="s">
        <v>5</v>
      </c>
      <c r="E4721">
        <v>680.32038680000005</v>
      </c>
      <c r="F4721">
        <v>676.63580764617996</v>
      </c>
      <c r="G4721" s="5">
        <f t="shared" ca="1" si="665"/>
        <v>-6.9237772252513617E-3</v>
      </c>
      <c r="H4721" s="5">
        <f t="shared" ca="1" si="666"/>
        <v>-4.7103868000000375</v>
      </c>
      <c r="I4721" s="6">
        <f t="shared" si="659"/>
        <v>4720</v>
      </c>
      <c r="J4721">
        <f t="shared" si="660"/>
        <v>2.0851109548235058</v>
      </c>
      <c r="K4721">
        <f t="shared" si="661"/>
        <v>1.9766490118649485</v>
      </c>
      <c r="L4721">
        <f t="shared" si="662"/>
        <v>-0.7563866654368161</v>
      </c>
      <c r="M4721" t="str">
        <f t="shared" si="667"/>
        <v/>
      </c>
      <c r="N4721" t="str">
        <f t="shared" si="663"/>
        <v/>
      </c>
      <c r="O4721" t="str">
        <f t="shared" si="664"/>
        <v/>
      </c>
    </row>
    <row r="4722" spans="1:15" x14ac:dyDescent="0.25">
      <c r="A4722" s="2">
        <v>43233.082047546297</v>
      </c>
      <c r="B4722">
        <v>680.36</v>
      </c>
      <c r="C4722">
        <v>1.4226222500000001</v>
      </c>
      <c r="D4722" t="s">
        <v>5</v>
      </c>
      <c r="E4722">
        <v>680.16204779700001</v>
      </c>
      <c r="F4722">
        <v>676.63580764617996</v>
      </c>
      <c r="G4722" s="5">
        <f t="shared" ca="1" si="665"/>
        <v>-6.692593054469567E-3</v>
      </c>
      <c r="H4722" s="5">
        <f t="shared" ca="1" si="666"/>
        <v>-4.5520477970000002</v>
      </c>
      <c r="I4722" s="6">
        <f t="shared" si="659"/>
        <v>4721</v>
      </c>
      <c r="J4722">
        <f t="shared" si="660"/>
        <v>2.0114085815629892</v>
      </c>
      <c r="K4722">
        <f t="shared" si="661"/>
        <v>1.9895933157558701</v>
      </c>
      <c r="L4722">
        <f t="shared" si="662"/>
        <v>-0.29593300645931364</v>
      </c>
      <c r="M4722" t="str">
        <f t="shared" si="667"/>
        <v/>
      </c>
      <c r="N4722" t="str">
        <f t="shared" si="663"/>
        <v/>
      </c>
      <c r="O4722" t="str">
        <f t="shared" si="664"/>
        <v/>
      </c>
    </row>
    <row r="4723" spans="1:15" x14ac:dyDescent="0.25">
      <c r="A4723" s="2">
        <v>43233.082047546297</v>
      </c>
      <c r="B4723">
        <v>680.36</v>
      </c>
      <c r="C4723">
        <v>5.7377749999999998E-2</v>
      </c>
      <c r="D4723" t="s">
        <v>5</v>
      </c>
      <c r="E4723">
        <v>680.14667056000008</v>
      </c>
      <c r="F4723">
        <v>676.63580764617996</v>
      </c>
      <c r="G4723" s="5">
        <f t="shared" ca="1" si="665"/>
        <v>-6.6701356580409115E-3</v>
      </c>
      <c r="H4723" s="5">
        <f t="shared" ca="1" si="666"/>
        <v>-4.5366705600000614</v>
      </c>
      <c r="I4723" s="6">
        <f t="shared" si="659"/>
        <v>4722</v>
      </c>
      <c r="J4723">
        <f t="shared" si="660"/>
        <v>1.9999175975125922</v>
      </c>
      <c r="K4723">
        <f t="shared" si="661"/>
        <v>1.9919413819026959</v>
      </c>
      <c r="L4723">
        <f t="shared" si="662"/>
        <v>-0.97519930313264769</v>
      </c>
      <c r="M4723" t="str">
        <f t="shared" si="667"/>
        <v/>
      </c>
      <c r="N4723" t="str">
        <f t="shared" si="663"/>
        <v/>
      </c>
      <c r="O4723" t="str">
        <f t="shared" si="664"/>
        <v/>
      </c>
    </row>
    <row r="4724" spans="1:15" x14ac:dyDescent="0.25">
      <c r="A4724" s="2">
        <v>43233.082052187499</v>
      </c>
      <c r="B4724">
        <v>680.36</v>
      </c>
      <c r="C4724">
        <v>0.59</v>
      </c>
      <c r="D4724" t="s">
        <v>5</v>
      </c>
      <c r="E4724">
        <v>679.99013852000007</v>
      </c>
      <c r="F4724">
        <v>676.63580764617996</v>
      </c>
      <c r="G4724" s="5">
        <f t="shared" ca="1" si="665"/>
        <v>-6.4414735918574351E-3</v>
      </c>
      <c r="H4724" s="5">
        <f t="shared" ca="1" si="666"/>
        <v>-4.3801385200000595</v>
      </c>
      <c r="I4724" s="6">
        <f t="shared" si="659"/>
        <v>4723</v>
      </c>
      <c r="J4724">
        <f t="shared" si="660"/>
        <v>1.8229904911932806</v>
      </c>
      <c r="K4724">
        <f t="shared" si="661"/>
        <v>2.0169803713022145</v>
      </c>
      <c r="L4724">
        <f t="shared" si="662"/>
        <v>-0.6113051513720138</v>
      </c>
      <c r="M4724" t="str">
        <f t="shared" si="667"/>
        <v/>
      </c>
      <c r="N4724" t="str">
        <f t="shared" si="663"/>
        <v/>
      </c>
      <c r="O4724" t="str">
        <f t="shared" si="664"/>
        <v/>
      </c>
    </row>
    <row r="4725" spans="1:15" x14ac:dyDescent="0.25">
      <c r="A4725" s="2">
        <v>43233.08205222222</v>
      </c>
      <c r="B4725">
        <v>680.36</v>
      </c>
      <c r="C4725">
        <v>0.49875000000000003</v>
      </c>
      <c r="D4725" t="s">
        <v>5</v>
      </c>
      <c r="E4725">
        <v>679.85547602000008</v>
      </c>
      <c r="F4725">
        <v>676.63580764617996</v>
      </c>
      <c r="G4725" s="5">
        <f t="shared" ca="1" si="665"/>
        <v>-6.2446743017411177E-3</v>
      </c>
      <c r="H4725" s="5">
        <f t="shared" ca="1" si="666"/>
        <v>-4.2454760200000692</v>
      </c>
      <c r="I4725" s="6">
        <f t="shared" si="659"/>
        <v>4724</v>
      </c>
      <c r="J4725">
        <f t="shared" si="660"/>
        <v>1.8215482214285714</v>
      </c>
      <c r="K4725">
        <f t="shared" si="661"/>
        <v>2.0086357435042004</v>
      </c>
      <c r="L4725">
        <f t="shared" si="662"/>
        <v>-0.65855555229783014</v>
      </c>
      <c r="M4725" t="str">
        <f t="shared" si="667"/>
        <v/>
      </c>
      <c r="N4725" t="str">
        <f t="shared" si="663"/>
        <v/>
      </c>
      <c r="O4725" t="str">
        <f t="shared" si="664"/>
        <v/>
      </c>
    </row>
    <row r="4726" spans="1:15" x14ac:dyDescent="0.25">
      <c r="A4726" s="2">
        <v>43233.082053113423</v>
      </c>
      <c r="B4726">
        <v>680.36</v>
      </c>
      <c r="C4726">
        <v>1.48</v>
      </c>
      <c r="D4726" t="s">
        <v>5</v>
      </c>
      <c r="E4726">
        <v>679.45380708338007</v>
      </c>
      <c r="F4726">
        <v>676.63580764617996</v>
      </c>
      <c r="G4726" s="5">
        <f t="shared" ca="1" si="665"/>
        <v>-5.6572014805244273E-3</v>
      </c>
      <c r="H4726" s="5">
        <f t="shared" ca="1" si="666"/>
        <v>-3.8438070833800562</v>
      </c>
      <c r="I4726" s="6">
        <f t="shared" si="659"/>
        <v>4725</v>
      </c>
      <c r="J4726">
        <f t="shared" si="660"/>
        <v>1.7017953124033909</v>
      </c>
      <c r="K4726">
        <f t="shared" si="661"/>
        <v>2.0196938099353532</v>
      </c>
      <c r="L4726">
        <f t="shared" si="662"/>
        <v>-0.10981630547775466</v>
      </c>
      <c r="M4726" t="str">
        <f t="shared" si="667"/>
        <v/>
      </c>
      <c r="N4726" t="str">
        <f t="shared" si="663"/>
        <v/>
      </c>
      <c r="O4726" t="str">
        <f t="shared" si="664"/>
        <v/>
      </c>
    </row>
    <row r="4727" spans="1:15" x14ac:dyDescent="0.25">
      <c r="A4727" s="2">
        <v>43233.082059039349</v>
      </c>
      <c r="B4727">
        <v>680.36</v>
      </c>
      <c r="C4727">
        <v>1.49E-2</v>
      </c>
      <c r="D4727" t="s">
        <v>5</v>
      </c>
      <c r="E4727">
        <v>679.44975428338</v>
      </c>
      <c r="F4727">
        <v>676.63580764617996</v>
      </c>
      <c r="G4727" s="5">
        <f t="shared" ca="1" si="665"/>
        <v>-5.6512703981029507E-3</v>
      </c>
      <c r="H4727" s="5">
        <f t="shared" ca="1" si="666"/>
        <v>-3.8397542833799889</v>
      </c>
      <c r="I4727" s="6">
        <f t="shared" si="659"/>
        <v>4726</v>
      </c>
      <c r="J4727">
        <f t="shared" si="660"/>
        <v>1.8358048267058962</v>
      </c>
      <c r="K4727">
        <f t="shared" si="661"/>
        <v>1.9880384185542299</v>
      </c>
      <c r="L4727">
        <f t="shared" si="662"/>
        <v>-0.91593040140045234</v>
      </c>
      <c r="M4727" t="str">
        <f t="shared" si="667"/>
        <v/>
      </c>
      <c r="N4727" t="str">
        <f t="shared" si="663"/>
        <v/>
      </c>
      <c r="O4727" t="str">
        <f t="shared" si="664"/>
        <v/>
      </c>
    </row>
    <row r="4728" spans="1:15" x14ac:dyDescent="0.25">
      <c r="A4728" s="2">
        <v>43233.082059386572</v>
      </c>
      <c r="B4728">
        <v>680.36</v>
      </c>
      <c r="C4728">
        <v>1.03E-2</v>
      </c>
      <c r="D4728" t="s">
        <v>5</v>
      </c>
      <c r="E4728">
        <v>679.44695268338</v>
      </c>
      <c r="F4728">
        <v>676.63580764617996</v>
      </c>
      <c r="G4728" s="5">
        <f t="shared" ca="1" si="665"/>
        <v>-5.6471703467452271E-3</v>
      </c>
      <c r="H4728" s="5">
        <f t="shared" ca="1" si="666"/>
        <v>-3.836952683379991</v>
      </c>
      <c r="I4728" s="6">
        <f t="shared" si="659"/>
        <v>4727</v>
      </c>
      <c r="J4728">
        <f t="shared" si="660"/>
        <v>1.6692332705210049</v>
      </c>
      <c r="K4728">
        <f t="shared" si="661"/>
        <v>2.010232741691067</v>
      </c>
      <c r="L4728">
        <f t="shared" si="662"/>
        <v>-0.82524437897945158</v>
      </c>
      <c r="M4728" t="str">
        <f t="shared" si="667"/>
        <v/>
      </c>
      <c r="N4728" t="str">
        <f t="shared" si="663"/>
        <v/>
      </c>
      <c r="O4728" t="str">
        <f t="shared" si="664"/>
        <v/>
      </c>
    </row>
    <row r="4729" spans="1:15" x14ac:dyDescent="0.25">
      <c r="A4729" s="2">
        <v>43233.082059722219</v>
      </c>
      <c r="B4729">
        <v>680.36</v>
      </c>
      <c r="C4729">
        <v>1.4800000000000001E-2</v>
      </c>
      <c r="D4729" t="s">
        <v>5</v>
      </c>
      <c r="E4729">
        <v>679.44292708338003</v>
      </c>
      <c r="F4729">
        <v>676.63580764617996</v>
      </c>
      <c r="G4729" s="5">
        <f t="shared" ca="1" si="665"/>
        <v>-5.6412789516162611E-3</v>
      </c>
      <c r="H4729" s="5">
        <f t="shared" ca="1" si="666"/>
        <v>-3.8329270833800138</v>
      </c>
      <c r="I4729" s="6">
        <f t="shared" si="659"/>
        <v>4728</v>
      </c>
      <c r="J4729">
        <f t="shared" si="660"/>
        <v>1.4956398519159393</v>
      </c>
      <c r="K4729">
        <f t="shared" si="661"/>
        <v>2.027131883110608</v>
      </c>
      <c r="L4729">
        <f t="shared" si="662"/>
        <v>-0.73050987173247428</v>
      </c>
      <c r="M4729" t="str">
        <f t="shared" si="667"/>
        <v/>
      </c>
      <c r="N4729" t="str">
        <f t="shared" si="663"/>
        <v/>
      </c>
      <c r="O4729" t="str">
        <f t="shared" si="664"/>
        <v/>
      </c>
    </row>
    <row r="4730" spans="1:15" x14ac:dyDescent="0.25">
      <c r="A4730" s="2">
        <v>43233.082068159732</v>
      </c>
      <c r="B4730">
        <v>680.36</v>
      </c>
      <c r="C4730">
        <v>1.095E-2</v>
      </c>
      <c r="D4730" t="s">
        <v>5</v>
      </c>
      <c r="E4730">
        <v>679.43994868338007</v>
      </c>
      <c r="F4730">
        <v>676.63580764617996</v>
      </c>
      <c r="G4730" s="5">
        <f t="shared" ca="1" si="665"/>
        <v>-5.6369200704223148E-3</v>
      </c>
      <c r="H4730" s="5">
        <f t="shared" ca="1" si="666"/>
        <v>-3.8299486833800529</v>
      </c>
      <c r="I4730" s="6">
        <f t="shared" si="659"/>
        <v>4729</v>
      </c>
      <c r="J4730">
        <f t="shared" si="660"/>
        <v>1.3219034217814993</v>
      </c>
      <c r="K4730">
        <f t="shared" si="661"/>
        <v>2.0387731444669543</v>
      </c>
      <c r="L4730">
        <f t="shared" si="662"/>
        <v>-0.64301093299139644</v>
      </c>
      <c r="M4730" t="str">
        <f t="shared" si="667"/>
        <v/>
      </c>
      <c r="N4730" t="str">
        <f t="shared" si="663"/>
        <v/>
      </c>
      <c r="O4730" t="str">
        <f t="shared" si="664"/>
        <v/>
      </c>
    </row>
    <row r="4731" spans="1:15" x14ac:dyDescent="0.25">
      <c r="A4731" s="2">
        <v>43233.082091504628</v>
      </c>
      <c r="B4731">
        <v>680.14</v>
      </c>
      <c r="C4731">
        <v>1</v>
      </c>
      <c r="D4731" t="s">
        <v>5</v>
      </c>
      <c r="E4731">
        <v>679.17510701098013</v>
      </c>
      <c r="F4731">
        <v>676.63580764617996</v>
      </c>
      <c r="G4731" s="5">
        <f t="shared" ca="1" si="665"/>
        <v>-5.2491720826901237E-3</v>
      </c>
      <c r="H4731" s="5">
        <f t="shared" ca="1" si="666"/>
        <v>-3.5651070109801144</v>
      </c>
      <c r="I4731" s="6">
        <f t="shared" si="659"/>
        <v>4730</v>
      </c>
      <c r="J4731">
        <f t="shared" si="660"/>
        <v>1.1496276636806755</v>
      </c>
      <c r="K4731">
        <f t="shared" si="661"/>
        <v>2.0458571786376893</v>
      </c>
      <c r="L4731">
        <f t="shared" si="662"/>
        <v>-7.3136905764023402E-2</v>
      </c>
      <c r="M4731" t="str">
        <f t="shared" si="667"/>
        <v/>
      </c>
      <c r="N4731" t="str">
        <f t="shared" si="663"/>
        <v/>
      </c>
      <c r="O4731" t="str">
        <f t="shared" si="664"/>
        <v/>
      </c>
    </row>
    <row r="4732" spans="1:15" x14ac:dyDescent="0.25">
      <c r="A4732" s="2">
        <v>43233.082091504628</v>
      </c>
      <c r="B4732">
        <v>680.14</v>
      </c>
      <c r="C4732">
        <v>1.056E-2</v>
      </c>
      <c r="D4732" t="s">
        <v>5</v>
      </c>
      <c r="E4732">
        <v>679.17227693098016</v>
      </c>
      <c r="F4732">
        <v>676.63580764617996</v>
      </c>
      <c r="G4732" s="5">
        <f t="shared" ca="1" si="665"/>
        <v>-5.2450270012157135E-3</v>
      </c>
      <c r="H4732" s="5">
        <f t="shared" ca="1" si="666"/>
        <v>-3.562276930980147</v>
      </c>
      <c r="I4732" s="6">
        <f t="shared" si="659"/>
        <v>4731</v>
      </c>
      <c r="J4732">
        <f t="shared" si="660"/>
        <v>1.0912011434958018</v>
      </c>
      <c r="K4732">
        <f t="shared" si="661"/>
        <v>2.0405457918302479</v>
      </c>
      <c r="L4732">
        <f t="shared" si="662"/>
        <v>-0.52958436307696444</v>
      </c>
      <c r="M4732" t="str">
        <f t="shared" si="667"/>
        <v/>
      </c>
      <c r="N4732" t="str">
        <f t="shared" si="663"/>
        <v/>
      </c>
      <c r="O4732" t="str">
        <f t="shared" si="664"/>
        <v/>
      </c>
    </row>
    <row r="4733" spans="1:15" x14ac:dyDescent="0.25">
      <c r="A4733" s="2">
        <v>43233.08209773148</v>
      </c>
      <c r="B4733">
        <v>680.08</v>
      </c>
      <c r="C4733">
        <v>2.9131049999999999E-2</v>
      </c>
      <c r="D4733" t="s">
        <v>6</v>
      </c>
      <c r="E4733">
        <v>679.17227693098016</v>
      </c>
      <c r="F4733">
        <v>676.61500807647997</v>
      </c>
      <c r="G4733" s="5">
        <f t="shared" ca="1" si="665"/>
        <v>-5.2450270012157135E-3</v>
      </c>
      <c r="H4733" s="5">
        <f t="shared" ca="1" si="666"/>
        <v>-3.562276930980147</v>
      </c>
      <c r="I4733" s="6">
        <f t="shared" si="659"/>
        <v>4732</v>
      </c>
      <c r="J4733">
        <f t="shared" si="660"/>
        <v>0.93035961084033403</v>
      </c>
      <c r="K4733">
        <f t="shared" si="661"/>
        <v>2.0440066893066007</v>
      </c>
      <c r="L4733">
        <f t="shared" si="662"/>
        <v>-0.44091272575338908</v>
      </c>
      <c r="M4733" t="str">
        <f t="shared" si="667"/>
        <v/>
      </c>
      <c r="N4733" t="str">
        <f t="shared" si="663"/>
        <v/>
      </c>
      <c r="O4733" t="str">
        <f t="shared" si="664"/>
        <v/>
      </c>
    </row>
    <row r="4734" spans="1:15" x14ac:dyDescent="0.25">
      <c r="A4734" s="2">
        <v>43233.082098379629</v>
      </c>
      <c r="B4734">
        <v>680.07</v>
      </c>
      <c r="C4734">
        <v>1.0580000000000001E-2</v>
      </c>
      <c r="D4734" t="s">
        <v>5</v>
      </c>
      <c r="E4734">
        <v>679.1695896109801</v>
      </c>
      <c r="F4734">
        <v>676.61500807647997</v>
      </c>
      <c r="G4734" s="5">
        <f t="shared" ca="1" si="665"/>
        <v>-5.241090981442458E-3</v>
      </c>
      <c r="H4734" s="5">
        <f t="shared" ca="1" si="666"/>
        <v>-3.5595896109800833</v>
      </c>
      <c r="I4734" s="6">
        <f t="shared" si="659"/>
        <v>4733</v>
      </c>
      <c r="J4734">
        <f t="shared" si="660"/>
        <v>0.75547327119328145</v>
      </c>
      <c r="K4734">
        <f t="shared" si="661"/>
        <v>2.0388255914248581</v>
      </c>
      <c r="L4734">
        <f t="shared" si="662"/>
        <v>-0.36535409126030427</v>
      </c>
      <c r="M4734" t="str">
        <f t="shared" si="667"/>
        <v/>
      </c>
      <c r="N4734" t="str">
        <f t="shared" si="663"/>
        <v/>
      </c>
      <c r="O4734" t="str">
        <f t="shared" si="664"/>
        <v/>
      </c>
    </row>
    <row r="4735" spans="1:15" x14ac:dyDescent="0.25">
      <c r="A4735" s="2">
        <v>43233.082098831022</v>
      </c>
      <c r="B4735">
        <v>680.01</v>
      </c>
      <c r="C4735">
        <v>0.63190000000000002</v>
      </c>
      <c r="D4735" t="s">
        <v>5</v>
      </c>
      <c r="E4735">
        <v>679.01666981097992</v>
      </c>
      <c r="F4735">
        <v>676.61500807647997</v>
      </c>
      <c r="G4735" s="5">
        <f t="shared" ca="1" si="665"/>
        <v>-5.0170635898058764E-3</v>
      </c>
      <c r="H4735" s="5">
        <f t="shared" ca="1" si="666"/>
        <v>-3.4066698109799063</v>
      </c>
      <c r="I4735" s="6">
        <f t="shared" si="659"/>
        <v>4734</v>
      </c>
      <c r="J4735">
        <f t="shared" si="660"/>
        <v>0.57967687638654297</v>
      </c>
      <c r="K4735">
        <f t="shared" si="661"/>
        <v>2.0291746761640961</v>
      </c>
      <c r="L4735">
        <f t="shared" si="662"/>
        <v>2.5736140031166959E-2</v>
      </c>
      <c r="M4735" t="str">
        <f t="shared" si="667"/>
        <v/>
      </c>
      <c r="N4735" t="str">
        <f t="shared" si="663"/>
        <v/>
      </c>
      <c r="O4735" t="str">
        <f t="shared" si="664"/>
        <v/>
      </c>
    </row>
    <row r="4736" spans="1:15" x14ac:dyDescent="0.25">
      <c r="A4736" s="2">
        <v>43233.082103530091</v>
      </c>
      <c r="B4736">
        <v>680</v>
      </c>
      <c r="C4736">
        <v>0.29411999999999999</v>
      </c>
      <c r="D4736" t="s">
        <v>5</v>
      </c>
      <c r="E4736">
        <v>678.94604751435998</v>
      </c>
      <c r="F4736">
        <v>676.61500807647997</v>
      </c>
      <c r="G4736" s="5">
        <f t="shared" ca="1" si="665"/>
        <v>-4.9135679139356101E-3</v>
      </c>
      <c r="H4736" s="5">
        <f t="shared" ca="1" si="666"/>
        <v>-3.3360475143599615</v>
      </c>
      <c r="I4736" s="6">
        <f t="shared" si="659"/>
        <v>4735</v>
      </c>
      <c r="J4736">
        <f t="shared" si="660"/>
        <v>0.47768236890757976</v>
      </c>
      <c r="K4736">
        <f t="shared" si="661"/>
        <v>2.013994634110396</v>
      </c>
      <c r="L4736">
        <f t="shared" si="662"/>
        <v>-9.1143425011487839E-2</v>
      </c>
      <c r="M4736" t="str">
        <f t="shared" si="667"/>
        <v/>
      </c>
      <c r="N4736" t="str">
        <f t="shared" si="663"/>
        <v/>
      </c>
      <c r="O4736" t="str">
        <f t="shared" si="664"/>
        <v/>
      </c>
    </row>
    <row r="4737" spans="1:15" x14ac:dyDescent="0.25">
      <c r="A4737" s="2">
        <v>43233.082103530091</v>
      </c>
      <c r="B4737">
        <v>679.57</v>
      </c>
      <c r="C4737">
        <v>0.12</v>
      </c>
      <c r="D4737" t="s">
        <v>5</v>
      </c>
      <c r="E4737">
        <v>678.92722702449998</v>
      </c>
      <c r="F4737">
        <v>676.61500807647997</v>
      </c>
      <c r="G4737" s="5">
        <f t="shared" ca="1" si="665"/>
        <v>-4.8859831988742209E-3</v>
      </c>
      <c r="H4737" s="5">
        <f t="shared" ca="1" si="666"/>
        <v>-3.3172270244999709</v>
      </c>
      <c r="I4737" s="6">
        <f t="shared" si="659"/>
        <v>4736</v>
      </c>
      <c r="J4737">
        <f t="shared" si="660"/>
        <v>0.33026538203361611</v>
      </c>
      <c r="K4737">
        <f t="shared" si="661"/>
        <v>1.9938958047539883</v>
      </c>
      <c r="L4737">
        <f t="shared" si="662"/>
        <v>-0.10545454859390667</v>
      </c>
      <c r="M4737" t="str">
        <f t="shared" si="667"/>
        <v/>
      </c>
      <c r="N4737" t="str">
        <f t="shared" si="663"/>
        <v/>
      </c>
      <c r="O4737" t="str">
        <f t="shared" si="664"/>
        <v/>
      </c>
    </row>
    <row r="4738" spans="1:15" x14ac:dyDescent="0.25">
      <c r="A4738" s="2">
        <v>43233.082103530091</v>
      </c>
      <c r="B4738">
        <v>679.04</v>
      </c>
      <c r="C4738">
        <v>0.01</v>
      </c>
      <c r="D4738" t="s">
        <v>5</v>
      </c>
      <c r="E4738">
        <v>678.92666702450003</v>
      </c>
      <c r="F4738">
        <v>676.61500807647997</v>
      </c>
      <c r="G4738" s="5">
        <f t="shared" ca="1" si="665"/>
        <v>-4.8851623976354048E-3</v>
      </c>
      <c r="H4738" s="5">
        <f t="shared" ca="1" si="666"/>
        <v>-3.3166670245000209</v>
      </c>
      <c r="I4738" s="6">
        <f t="shared" si="659"/>
        <v>4737</v>
      </c>
      <c r="J4738">
        <f t="shared" si="660"/>
        <v>0.23104177687395122</v>
      </c>
      <c r="K4738">
        <f t="shared" si="661"/>
        <v>1.9912523911394884</v>
      </c>
      <c r="L4738">
        <f t="shared" si="662"/>
        <v>-0.11100640875939423</v>
      </c>
      <c r="M4738" t="str">
        <f t="shared" si="667"/>
        <v/>
      </c>
      <c r="N4738" t="str">
        <f t="shared" si="663"/>
        <v/>
      </c>
      <c r="O4738" t="str">
        <f t="shared" si="664"/>
        <v/>
      </c>
    </row>
    <row r="4739" spans="1:15" x14ac:dyDescent="0.25">
      <c r="A4739" s="2">
        <v>43233.082103530091</v>
      </c>
      <c r="B4739">
        <v>679.02</v>
      </c>
      <c r="C4739">
        <v>0.61</v>
      </c>
      <c r="D4739" t="s">
        <v>5</v>
      </c>
      <c r="E4739">
        <v>678.89493672788012</v>
      </c>
      <c r="F4739">
        <v>676.61500807647997</v>
      </c>
      <c r="G4739" s="5">
        <f t="shared" ca="1" si="665"/>
        <v>-9.1379453026127627E-3</v>
      </c>
      <c r="H4739" s="5">
        <f t="shared" ca="1" si="666"/>
        <v>-6.2037047980401212</v>
      </c>
      <c r="I4739" s="6">
        <f t="shared" si="659"/>
        <v>4738</v>
      </c>
      <c r="J4739">
        <f t="shared" si="660"/>
        <v>5.4803963579871606E-2</v>
      </c>
      <c r="K4739">
        <f t="shared" si="661"/>
        <v>1.9655012848113851</v>
      </c>
      <c r="L4739">
        <f t="shared" si="662"/>
        <v>0.28247045204725291</v>
      </c>
      <c r="M4739" t="str">
        <f t="shared" si="667"/>
        <v/>
      </c>
      <c r="N4739" t="str">
        <f t="shared" si="663"/>
        <v/>
      </c>
      <c r="O4739" t="str">
        <f t="shared" si="664"/>
        <v/>
      </c>
    </row>
    <row r="4740" spans="1:15" x14ac:dyDescent="0.25">
      <c r="A4740" s="2">
        <v>43233.082103530091</v>
      </c>
      <c r="B4740">
        <v>679.01</v>
      </c>
      <c r="C4740">
        <v>0.13779168999999999</v>
      </c>
      <c r="D4740" t="s">
        <v>5</v>
      </c>
      <c r="E4740">
        <v>678.88777156000003</v>
      </c>
      <c r="F4740">
        <v>676.61500807647997</v>
      </c>
      <c r="G4740" s="5">
        <f t="shared" ca="1" si="665"/>
        <v>-9.1274874725186927E-3</v>
      </c>
      <c r="H4740" s="5">
        <f t="shared" ca="1" si="666"/>
        <v>-6.1965396301600322</v>
      </c>
      <c r="I4740" s="6">
        <f t="shared" ref="I4740:I4803" si="668">I4739+1</f>
        <v>4739</v>
      </c>
      <c r="J4740">
        <f t="shared" si="660"/>
        <v>-4.0046118621830828E-2</v>
      </c>
      <c r="K4740">
        <f t="shared" si="661"/>
        <v>1.9435779717735984</v>
      </c>
      <c r="L4740">
        <f t="shared" si="662"/>
        <v>9.1500218259597879E-2</v>
      </c>
      <c r="M4740" t="str">
        <f t="shared" si="667"/>
        <v/>
      </c>
      <c r="N4740" t="str">
        <f t="shared" si="663"/>
        <v/>
      </c>
      <c r="O4740" t="str">
        <f t="shared" si="664"/>
        <v/>
      </c>
    </row>
    <row r="4741" spans="1:15" x14ac:dyDescent="0.25">
      <c r="A4741" s="2">
        <v>43233.082105057867</v>
      </c>
      <c r="B4741">
        <v>680</v>
      </c>
      <c r="C4741">
        <v>1.0880000000000001E-2</v>
      </c>
      <c r="D4741" t="s">
        <v>5</v>
      </c>
      <c r="E4741">
        <v>678.88505155999997</v>
      </c>
      <c r="F4741">
        <v>676.61500807647997</v>
      </c>
      <c r="G4741" s="5">
        <f t="shared" ca="1" si="665"/>
        <v>-9.1395857273662302E-3</v>
      </c>
      <c r="H4741" s="5">
        <f t="shared" ca="1" si="666"/>
        <v>-6.2047281277600632</v>
      </c>
      <c r="I4741" s="6">
        <f t="shared" si="668"/>
        <v>4740</v>
      </c>
      <c r="J4741">
        <f t="shared" si="660"/>
        <v>-0.19689328499163139</v>
      </c>
      <c r="K4741">
        <f t="shared" si="661"/>
        <v>1.9122756181747833</v>
      </c>
      <c r="L4741">
        <f t="shared" si="662"/>
        <v>0.10865237365204997</v>
      </c>
      <c r="M4741" t="str">
        <f t="shared" si="667"/>
        <v/>
      </c>
      <c r="N4741" t="str">
        <f t="shared" si="663"/>
        <v/>
      </c>
      <c r="O4741" t="str">
        <f t="shared" si="664"/>
        <v/>
      </c>
    </row>
    <row r="4742" spans="1:15" x14ac:dyDescent="0.25">
      <c r="A4742" s="2">
        <v>43233.082115405086</v>
      </c>
      <c r="B4742">
        <v>679.02</v>
      </c>
      <c r="C4742">
        <v>2.9178240000000001E-2</v>
      </c>
      <c r="D4742" t="s">
        <v>6</v>
      </c>
      <c r="E4742">
        <v>678.88505155999997</v>
      </c>
      <c r="F4742">
        <v>676.60036060000004</v>
      </c>
      <c r="G4742" s="5">
        <f t="shared" ca="1" si="665"/>
        <v>-9.3414755755593399E-3</v>
      </c>
      <c r="H4742" s="5">
        <f t="shared" ca="1" si="666"/>
        <v>-6.3417881277600827</v>
      </c>
      <c r="I4742" s="6">
        <f t="shared" si="668"/>
        <v>4741</v>
      </c>
      <c r="J4742">
        <f t="shared" si="660"/>
        <v>-0.36679771184873289</v>
      </c>
      <c r="K4742">
        <f t="shared" si="661"/>
        <v>1.8761994042058485</v>
      </c>
      <c r="L4742">
        <f t="shared" si="662"/>
        <v>0.21105216799508594</v>
      </c>
      <c r="M4742" t="str">
        <f t="shared" si="667"/>
        <v/>
      </c>
      <c r="N4742" t="str">
        <f t="shared" si="663"/>
        <v/>
      </c>
      <c r="O4742" t="str">
        <f t="shared" si="664"/>
        <v/>
      </c>
    </row>
    <row r="4743" spans="1:15" x14ac:dyDescent="0.25">
      <c r="A4743" s="2">
        <v>43233.082129479168</v>
      </c>
      <c r="B4743">
        <v>679.01</v>
      </c>
      <c r="C4743">
        <v>0.12515781000000001</v>
      </c>
      <c r="D4743" t="s">
        <v>5</v>
      </c>
      <c r="E4743">
        <v>678.87854335387999</v>
      </c>
      <c r="F4743">
        <v>676.60036060000004</v>
      </c>
      <c r="G4743" s="5">
        <f t="shared" ca="1" si="665"/>
        <v>-9.3319784277490526E-3</v>
      </c>
      <c r="H4743" s="5">
        <f t="shared" ca="1" si="666"/>
        <v>-6.3352799216401081</v>
      </c>
      <c r="I4743" s="6">
        <f t="shared" si="668"/>
        <v>4742</v>
      </c>
      <c r="J4743">
        <f t="shared" ref="J4743:J4806" si="669">FORECAST(I4743,C4708:C4742,I4708:I4742)</f>
        <v>-0.52318946589917914</v>
      </c>
      <c r="K4743">
        <f t="shared" ref="K4743:K4806" si="670">STEYX(C4708:C4742,I4708:I4742)</f>
        <v>1.8413366686068358</v>
      </c>
      <c r="L4743">
        <f t="shared" ref="L4743:L4806" si="671">(C4743-J4743)/K4743</f>
        <v>0.35210686179932638</v>
      </c>
      <c r="M4743" t="str">
        <f t="shared" si="667"/>
        <v/>
      </c>
      <c r="N4743" t="str">
        <f t="shared" ref="N4743:N4806" si="672">IF(M4743=1,H4743,"")</f>
        <v/>
      </c>
      <c r="O4743" t="str">
        <f t="shared" ref="O4743:O4806" si="673">IF(M4743=1,IF(ISNUMBER(M4742),"",H4743),"")</f>
        <v/>
      </c>
    </row>
    <row r="4744" spans="1:15" x14ac:dyDescent="0.25">
      <c r="A4744" s="2">
        <v>43233.082129479168</v>
      </c>
      <c r="B4744">
        <v>679.01</v>
      </c>
      <c r="C4744">
        <v>0.37359218999999999</v>
      </c>
      <c r="D4744" t="s">
        <v>5</v>
      </c>
      <c r="E4744">
        <v>678.85818690000031</v>
      </c>
      <c r="F4744">
        <v>676.60036060000004</v>
      </c>
      <c r="G4744" s="5">
        <f t="shared" ca="1" si="665"/>
        <v>-9.3022719466601157E-3</v>
      </c>
      <c r="H4744" s="5">
        <f t="shared" ca="1" si="666"/>
        <v>-6.3149234677604227</v>
      </c>
      <c r="I4744" s="6">
        <f t="shared" si="668"/>
        <v>4743</v>
      </c>
      <c r="J4744">
        <f t="shared" si="669"/>
        <v>-0.67773814843690161</v>
      </c>
      <c r="K4744">
        <f t="shared" si="670"/>
        <v>1.7961869596452456</v>
      </c>
      <c r="L4744">
        <f t="shared" si="671"/>
        <v>0.58531230994157968</v>
      </c>
      <c r="M4744" t="str">
        <f t="shared" si="667"/>
        <v/>
      </c>
      <c r="N4744" t="str">
        <f t="shared" si="672"/>
        <v/>
      </c>
      <c r="O4744" t="str">
        <f t="shared" si="673"/>
        <v/>
      </c>
    </row>
    <row r="4745" spans="1:15" x14ac:dyDescent="0.25">
      <c r="A4745" s="2">
        <v>43233.08213490741</v>
      </c>
      <c r="B4745">
        <v>679.02</v>
      </c>
      <c r="C4745">
        <v>0.1419</v>
      </c>
      <c r="D4745" t="s">
        <v>6</v>
      </c>
      <c r="E4745">
        <v>678.85818690000031</v>
      </c>
      <c r="F4745">
        <v>676.52912679999997</v>
      </c>
      <c r="G4745" s="5">
        <f t="shared" ca="1" si="665"/>
        <v>-9.3022719466601157E-3</v>
      </c>
      <c r="H4745" s="5">
        <f t="shared" ca="1" si="666"/>
        <v>-6.3149234677604227</v>
      </c>
      <c r="I4745" s="6">
        <f t="shared" si="668"/>
        <v>4744</v>
      </c>
      <c r="J4745">
        <f t="shared" si="669"/>
        <v>-0.77270896443695847</v>
      </c>
      <c r="K4745">
        <f t="shared" si="670"/>
        <v>1.7702497276540017</v>
      </c>
      <c r="L4745">
        <f t="shared" si="671"/>
        <v>0.51665533407483188</v>
      </c>
      <c r="M4745" t="str">
        <f t="shared" si="667"/>
        <v/>
      </c>
      <c r="N4745" t="str">
        <f t="shared" si="672"/>
        <v/>
      </c>
      <c r="O4745" t="str">
        <f t="shared" si="673"/>
        <v/>
      </c>
    </row>
    <row r="4746" spans="1:15" x14ac:dyDescent="0.25">
      <c r="A4746" s="2">
        <v>43233.082170624999</v>
      </c>
      <c r="B4746">
        <v>679.01</v>
      </c>
      <c r="C4746">
        <v>0.57999999999999996</v>
      </c>
      <c r="D4746" t="s">
        <v>5</v>
      </c>
      <c r="E4746">
        <v>678.82319889999997</v>
      </c>
      <c r="F4746">
        <v>676.52912679999997</v>
      </c>
      <c r="G4746" s="5">
        <f t="shared" ca="1" si="665"/>
        <v>-9.2512092661777238E-3</v>
      </c>
      <c r="H4746" s="5">
        <f t="shared" ca="1" si="666"/>
        <v>-6.279935467760084</v>
      </c>
      <c r="I4746" s="6">
        <f t="shared" si="668"/>
        <v>4745</v>
      </c>
      <c r="J4746">
        <f t="shared" si="669"/>
        <v>-0.70761599134453945</v>
      </c>
      <c r="K4746">
        <f t="shared" si="670"/>
        <v>1.7671330995137118</v>
      </c>
      <c r="L4746">
        <f t="shared" si="671"/>
        <v>0.72864686406410017</v>
      </c>
      <c r="M4746" t="str">
        <f t="shared" si="667"/>
        <v/>
      </c>
      <c r="N4746" t="str">
        <f t="shared" si="672"/>
        <v/>
      </c>
      <c r="O4746" t="str">
        <f t="shared" si="673"/>
        <v/>
      </c>
    </row>
    <row r="4747" spans="1:15" x14ac:dyDescent="0.25">
      <c r="A4747" s="2">
        <v>43233.082171111113</v>
      </c>
      <c r="B4747">
        <v>679</v>
      </c>
      <c r="C4747">
        <v>1</v>
      </c>
      <c r="D4747" t="s">
        <v>5</v>
      </c>
      <c r="E4747">
        <v>678.75888910000003</v>
      </c>
      <c r="F4747">
        <v>676.52912679999997</v>
      </c>
      <c r="G4747" s="5">
        <f t="shared" ca="1" si="665"/>
        <v>-9.1573396202615561E-3</v>
      </c>
      <c r="H4747" s="5">
        <f t="shared" ca="1" si="666"/>
        <v>-6.2156256677601496</v>
      </c>
      <c r="I4747" s="6">
        <f t="shared" si="668"/>
        <v>4746</v>
      </c>
      <c r="J4747">
        <f t="shared" si="669"/>
        <v>-0.7919104132100756</v>
      </c>
      <c r="K4747">
        <f t="shared" si="670"/>
        <v>1.7322108567327046</v>
      </c>
      <c r="L4747">
        <f t="shared" si="671"/>
        <v>1.0344643703422898</v>
      </c>
      <c r="M4747" t="str">
        <f t="shared" si="667"/>
        <v/>
      </c>
      <c r="N4747" t="str">
        <f t="shared" si="672"/>
        <v/>
      </c>
      <c r="O4747" t="str">
        <f t="shared" si="673"/>
        <v/>
      </c>
    </row>
    <row r="4748" spans="1:15" x14ac:dyDescent="0.25">
      <c r="A4748" s="2">
        <v>43233.082171111113</v>
      </c>
      <c r="B4748">
        <v>679</v>
      </c>
      <c r="C4748">
        <v>1.465E-2</v>
      </c>
      <c r="D4748" t="s">
        <v>5</v>
      </c>
      <c r="E4748">
        <v>678.75792219999994</v>
      </c>
      <c r="F4748">
        <v>676.52912679999997</v>
      </c>
      <c r="G4748" s="5">
        <f t="shared" ca="1" si="665"/>
        <v>-9.1559281512575419E-3</v>
      </c>
      <c r="H4748" s="5">
        <f t="shared" ca="1" si="666"/>
        <v>-6.2146587677600555</v>
      </c>
      <c r="I4748" s="6">
        <f t="shared" si="668"/>
        <v>4747</v>
      </c>
      <c r="J4748">
        <f t="shared" si="669"/>
        <v>-0.17243225231933934</v>
      </c>
      <c r="K4748">
        <f t="shared" si="670"/>
        <v>0.87181004635374515</v>
      </c>
      <c r="L4748">
        <f t="shared" si="671"/>
        <v>0.21459061306048421</v>
      </c>
      <c r="M4748" t="str">
        <f t="shared" si="667"/>
        <v/>
      </c>
      <c r="N4748" t="str">
        <f t="shared" si="672"/>
        <v/>
      </c>
      <c r="O4748" t="str">
        <f t="shared" si="673"/>
        <v/>
      </c>
    </row>
    <row r="4749" spans="1:15" x14ac:dyDescent="0.25">
      <c r="A4749" s="2">
        <v>43233.082171111113</v>
      </c>
      <c r="B4749">
        <v>679</v>
      </c>
      <c r="C4749">
        <v>7.4293540000000005E-2</v>
      </c>
      <c r="D4749" t="s">
        <v>5</v>
      </c>
      <c r="E4749">
        <v>678.75295093927991</v>
      </c>
      <c r="F4749">
        <v>676.52912679999997</v>
      </c>
      <c r="G4749" s="5">
        <f t="shared" ca="1" si="665"/>
        <v>-9.1486711010933617E-3</v>
      </c>
      <c r="H4749" s="5">
        <f t="shared" ca="1" si="666"/>
        <v>-6.2096875070400301</v>
      </c>
      <c r="I4749" s="6">
        <f t="shared" si="668"/>
        <v>4748</v>
      </c>
      <c r="J4749">
        <f t="shared" si="669"/>
        <v>4.842869137816308E-2</v>
      </c>
      <c r="K4749">
        <f t="shared" si="670"/>
        <v>0.48437039398001547</v>
      </c>
      <c r="L4749">
        <f t="shared" si="671"/>
        <v>5.339890493576302E-2</v>
      </c>
      <c r="M4749" t="str">
        <f t="shared" si="667"/>
        <v/>
      </c>
      <c r="N4749" t="str">
        <f t="shared" si="672"/>
        <v/>
      </c>
      <c r="O4749" t="str">
        <f t="shared" si="673"/>
        <v/>
      </c>
    </row>
    <row r="4750" spans="1:15" x14ac:dyDescent="0.25">
      <c r="A4750" s="2">
        <v>43233.082172025461</v>
      </c>
      <c r="B4750">
        <v>679</v>
      </c>
      <c r="C4750">
        <v>1.0645999999999999E-4</v>
      </c>
      <c r="D4750" t="s">
        <v>5</v>
      </c>
      <c r="E4750">
        <v>678.75294369999995</v>
      </c>
      <c r="F4750">
        <v>676.52912679999997</v>
      </c>
      <c r="G4750" s="5">
        <f t="shared" ca="1" si="665"/>
        <v>-9.1486605331094692E-3</v>
      </c>
      <c r="H4750" s="5">
        <f t="shared" ca="1" si="666"/>
        <v>-6.2096802677600627</v>
      </c>
      <c r="I4750" s="6">
        <f t="shared" si="668"/>
        <v>4749</v>
      </c>
      <c r="J4750">
        <f t="shared" si="669"/>
        <v>6.3561681831927785E-2</v>
      </c>
      <c r="K4750">
        <f t="shared" si="670"/>
        <v>0.47220573924883091</v>
      </c>
      <c r="L4750">
        <f t="shared" si="671"/>
        <v>-0.13438045444528104</v>
      </c>
      <c r="M4750" t="str">
        <f t="shared" si="667"/>
        <v/>
      </c>
      <c r="N4750" t="str">
        <f t="shared" si="672"/>
        <v/>
      </c>
      <c r="O4750" t="str">
        <f t="shared" si="673"/>
        <v/>
      </c>
    </row>
    <row r="4751" spans="1:15" x14ac:dyDescent="0.25">
      <c r="A4751" s="2">
        <v>43233.082172025461</v>
      </c>
      <c r="B4751">
        <v>678.91</v>
      </c>
      <c r="C4751">
        <v>9.8935399999999993E-3</v>
      </c>
      <c r="D4751" t="s">
        <v>5</v>
      </c>
      <c r="E4751">
        <v>678.75244902299983</v>
      </c>
      <c r="F4751">
        <v>676.52912679999997</v>
      </c>
      <c r="G4751" s="5">
        <f t="shared" ca="1" si="665"/>
        <v>-9.1479383974193852E-3</v>
      </c>
      <c r="H4751" s="5">
        <f t="shared" ca="1" si="666"/>
        <v>-6.2091855907599438</v>
      </c>
      <c r="I4751" s="6">
        <f t="shared" si="668"/>
        <v>4750</v>
      </c>
      <c r="J4751">
        <f t="shared" si="669"/>
        <v>2.195920663865536E-2</v>
      </c>
      <c r="K4751">
        <f t="shared" si="670"/>
        <v>0.47064290542750759</v>
      </c>
      <c r="L4751">
        <f t="shared" si="671"/>
        <v>-2.5636563304179707E-2</v>
      </c>
      <c r="M4751" t="str">
        <f t="shared" si="667"/>
        <v/>
      </c>
      <c r="N4751" t="str">
        <f t="shared" si="672"/>
        <v/>
      </c>
      <c r="O4751" t="str">
        <f t="shared" si="673"/>
        <v/>
      </c>
    </row>
    <row r="4752" spans="1:15" x14ac:dyDescent="0.25">
      <c r="A4752" s="2">
        <v>43233.082185312502</v>
      </c>
      <c r="B4752">
        <v>678.91</v>
      </c>
      <c r="C4752">
        <v>1.0645999999999999E-4</v>
      </c>
      <c r="D4752" t="s">
        <v>5</v>
      </c>
      <c r="E4752">
        <v>678.75244369999984</v>
      </c>
      <c r="F4752">
        <v>676.52912679999997</v>
      </c>
      <c r="G4752" s="5">
        <f t="shared" ca="1" si="665"/>
        <v>-9.1479306268315141E-3</v>
      </c>
      <c r="H4752" s="5">
        <f t="shared" ca="1" si="666"/>
        <v>-6.2091802677599617</v>
      </c>
      <c r="I4752" s="6">
        <f t="shared" si="668"/>
        <v>4751</v>
      </c>
      <c r="J4752">
        <f t="shared" si="669"/>
        <v>-5.1194686369740339E-2</v>
      </c>
      <c r="K4752">
        <f t="shared" si="670"/>
        <v>0.44740780002314973</v>
      </c>
      <c r="L4752">
        <f t="shared" si="671"/>
        <v>0.11466305765586993</v>
      </c>
      <c r="M4752" t="str">
        <f t="shared" si="667"/>
        <v/>
      </c>
      <c r="N4752" t="str">
        <f t="shared" si="672"/>
        <v/>
      </c>
      <c r="O4752" t="str">
        <f t="shared" si="673"/>
        <v/>
      </c>
    </row>
    <row r="4753" spans="1:15" x14ac:dyDescent="0.25">
      <c r="A4753" s="2">
        <v>43233.082185312502</v>
      </c>
      <c r="B4753">
        <v>678.91</v>
      </c>
      <c r="C4753">
        <v>1.018E-2</v>
      </c>
      <c r="D4753" t="s">
        <v>5</v>
      </c>
      <c r="E4753">
        <v>678.75193469999999</v>
      </c>
      <c r="F4753">
        <v>676.52912679999997</v>
      </c>
      <c r="G4753" s="5">
        <f t="shared" ca="1" si="665"/>
        <v>-9.1471875811363484E-3</v>
      </c>
      <c r="H4753" s="5">
        <f t="shared" ca="1" si="666"/>
        <v>-6.2086712677601099</v>
      </c>
      <c r="I4753" s="6">
        <f t="shared" si="668"/>
        <v>4752</v>
      </c>
      <c r="J4753">
        <f t="shared" si="669"/>
        <v>-3.4443533899150225E-2</v>
      </c>
      <c r="K4753">
        <f t="shared" si="670"/>
        <v>0.43341069346702588</v>
      </c>
      <c r="L4753">
        <f t="shared" si="671"/>
        <v>0.10295900533092225</v>
      </c>
      <c r="M4753" t="str">
        <f t="shared" si="667"/>
        <v/>
      </c>
      <c r="N4753" t="str">
        <f t="shared" si="672"/>
        <v/>
      </c>
      <c r="O4753" t="str">
        <f t="shared" si="673"/>
        <v/>
      </c>
    </row>
    <row r="4754" spans="1:15" x14ac:dyDescent="0.25">
      <c r="A4754" s="2">
        <v>43233.082191400463</v>
      </c>
      <c r="B4754">
        <v>678.87</v>
      </c>
      <c r="C4754">
        <v>1.0410000000000001E-2</v>
      </c>
      <c r="D4754" t="s">
        <v>5</v>
      </c>
      <c r="E4754">
        <v>678.75149748000001</v>
      </c>
      <c r="F4754">
        <v>676.52912679999997</v>
      </c>
      <c r="G4754" s="5">
        <f t="shared" ca="1" si="665"/>
        <v>-9.1465493200522333E-3</v>
      </c>
      <c r="H4754" s="5">
        <f t="shared" ca="1" si="666"/>
        <v>-6.2082340477601292</v>
      </c>
      <c r="I4754" s="6">
        <f t="shared" si="668"/>
        <v>4753</v>
      </c>
      <c r="J4754">
        <f t="shared" si="669"/>
        <v>-6.4424009428577733E-2</v>
      </c>
      <c r="K4754">
        <f t="shared" si="670"/>
        <v>0.43209269565510966</v>
      </c>
      <c r="L4754">
        <f t="shared" si="671"/>
        <v>0.1731897117934833</v>
      </c>
      <c r="M4754" t="str">
        <f t="shared" si="667"/>
        <v/>
      </c>
      <c r="N4754" t="str">
        <f t="shared" si="672"/>
        <v/>
      </c>
      <c r="O4754" t="str">
        <f t="shared" si="673"/>
        <v/>
      </c>
    </row>
    <row r="4755" spans="1:15" x14ac:dyDescent="0.25">
      <c r="A4755" s="2">
        <v>43233.082197418982</v>
      </c>
      <c r="B4755">
        <v>678.83</v>
      </c>
      <c r="C4755">
        <v>1.038E-2</v>
      </c>
      <c r="D4755" t="s">
        <v>5</v>
      </c>
      <c r="E4755">
        <v>678.75114455999994</v>
      </c>
      <c r="F4755">
        <v>676.52912679999997</v>
      </c>
      <c r="G4755" s="5">
        <f t="shared" ca="1" si="665"/>
        <v>-9.1460341209211749E-3</v>
      </c>
      <c r="H4755" s="5">
        <f t="shared" ca="1" si="666"/>
        <v>-6.2078811277600607</v>
      </c>
      <c r="I4755" s="6">
        <f t="shared" si="668"/>
        <v>4754</v>
      </c>
      <c r="J4755">
        <f t="shared" si="669"/>
        <v>-3.6110199243694296E-2</v>
      </c>
      <c r="K4755">
        <f t="shared" si="670"/>
        <v>0.4121461248220708</v>
      </c>
      <c r="L4755">
        <f t="shared" si="671"/>
        <v>0.1128002823361854</v>
      </c>
      <c r="M4755" t="str">
        <f t="shared" si="667"/>
        <v/>
      </c>
      <c r="N4755" t="str">
        <f t="shared" si="672"/>
        <v/>
      </c>
      <c r="O4755" t="str">
        <f t="shared" si="673"/>
        <v/>
      </c>
    </row>
    <row r="4756" spans="1:15" x14ac:dyDescent="0.25">
      <c r="A4756" s="2">
        <v>43233.082203402781</v>
      </c>
      <c r="B4756">
        <v>678.82</v>
      </c>
      <c r="C4756">
        <v>3.6999999999999998E-2</v>
      </c>
      <c r="D4756" t="s">
        <v>5</v>
      </c>
      <c r="E4756">
        <v>678.74996055999986</v>
      </c>
      <c r="F4756">
        <v>676.52912679999997</v>
      </c>
      <c r="G4756" s="5">
        <f t="shared" ca="1" si="665"/>
        <v>-9.1443056919504953E-3</v>
      </c>
      <c r="H4756" s="5">
        <f t="shared" ca="1" si="666"/>
        <v>-6.2066971277599805</v>
      </c>
      <c r="I4756" s="6">
        <f t="shared" si="668"/>
        <v>4755</v>
      </c>
      <c r="J4756">
        <f t="shared" si="669"/>
        <v>-3.9012015126616006E-4</v>
      </c>
      <c r="K4756">
        <f t="shared" si="670"/>
        <v>0.38393919401080379</v>
      </c>
      <c r="L4756">
        <f t="shared" si="671"/>
        <v>9.7385525454361466E-2</v>
      </c>
      <c r="M4756" t="str">
        <f t="shared" si="667"/>
        <v/>
      </c>
      <c r="N4756" t="str">
        <f t="shared" si="672"/>
        <v/>
      </c>
      <c r="O4756" t="str">
        <f t="shared" si="673"/>
        <v/>
      </c>
    </row>
    <row r="4757" spans="1:15" x14ac:dyDescent="0.25">
      <c r="A4757" s="2">
        <v>43233.082203402781</v>
      </c>
      <c r="B4757">
        <v>678.82</v>
      </c>
      <c r="C4757">
        <v>0.29720000000000002</v>
      </c>
      <c r="D4757" t="s">
        <v>5</v>
      </c>
      <c r="E4757">
        <v>678.74004871999989</v>
      </c>
      <c r="F4757">
        <v>676.52912679999997</v>
      </c>
      <c r="G4757" s="5">
        <f t="shared" ca="1" si="665"/>
        <v>-9.1298359356372129E-3</v>
      </c>
      <c r="H4757" s="5">
        <f t="shared" ca="1" si="666"/>
        <v>-6.196785287760008</v>
      </c>
      <c r="I4757" s="6">
        <f t="shared" si="668"/>
        <v>4756</v>
      </c>
      <c r="J4757">
        <f t="shared" si="669"/>
        <v>-9.5624444201689585E-3</v>
      </c>
      <c r="K4757">
        <f t="shared" si="670"/>
        <v>0.38391913234920838</v>
      </c>
      <c r="L4757">
        <f t="shared" si="671"/>
        <v>0.79902880208934579</v>
      </c>
      <c r="M4757" t="str">
        <f t="shared" si="667"/>
        <v/>
      </c>
      <c r="N4757" t="str">
        <f t="shared" si="672"/>
        <v/>
      </c>
      <c r="O4757" t="str">
        <f t="shared" si="673"/>
        <v/>
      </c>
    </row>
    <row r="4758" spans="1:15" x14ac:dyDescent="0.25">
      <c r="A4758" s="2">
        <v>43233.082203402781</v>
      </c>
      <c r="B4758">
        <v>678.82</v>
      </c>
      <c r="C4758">
        <v>1.0829999999999999E-2</v>
      </c>
      <c r="D4758" t="s">
        <v>5</v>
      </c>
      <c r="E4758">
        <v>678.7396450399998</v>
      </c>
      <c r="F4758">
        <v>676.52912679999997</v>
      </c>
      <c r="G4758" s="5">
        <f t="shared" ca="1" si="665"/>
        <v>-9.1292466161966273E-3</v>
      </c>
      <c r="H4758" s="5">
        <f t="shared" ca="1" si="666"/>
        <v>-6.1963816077599185</v>
      </c>
      <c r="I4758" s="6">
        <f t="shared" si="668"/>
        <v>4757</v>
      </c>
      <c r="J4758">
        <f t="shared" si="669"/>
        <v>6.5567119126043849E-2</v>
      </c>
      <c r="K4758">
        <f t="shared" si="670"/>
        <v>0.34924635410932853</v>
      </c>
      <c r="L4758">
        <f t="shared" si="671"/>
        <v>-0.15672924994632548</v>
      </c>
      <c r="M4758" t="str">
        <f t="shared" si="667"/>
        <v/>
      </c>
      <c r="N4758" t="str">
        <f t="shared" si="672"/>
        <v/>
      </c>
      <c r="O4758" t="str">
        <f t="shared" si="673"/>
        <v/>
      </c>
    </row>
    <row r="4759" spans="1:15" x14ac:dyDescent="0.25">
      <c r="A4759" s="2">
        <v>43233.082203402781</v>
      </c>
      <c r="B4759">
        <v>678.82</v>
      </c>
      <c r="C4759">
        <v>0.01</v>
      </c>
      <c r="D4759" t="s">
        <v>5</v>
      </c>
      <c r="E4759">
        <v>678.73922139999968</v>
      </c>
      <c r="F4759">
        <v>676.52912679999997</v>
      </c>
      <c r="G4759" s="5">
        <f t="shared" ca="1" si="665"/>
        <v>-9.1286281570405192E-3</v>
      </c>
      <c r="H4759" s="5">
        <f t="shared" ca="1" si="666"/>
        <v>-6.1959579677597958</v>
      </c>
      <c r="I4759" s="6">
        <f t="shared" si="668"/>
        <v>4758</v>
      </c>
      <c r="J4759">
        <f t="shared" si="669"/>
        <v>2.8745523428575837E-2</v>
      </c>
      <c r="K4759">
        <f t="shared" si="670"/>
        <v>0.34363210729985755</v>
      </c>
      <c r="L4759">
        <f t="shared" si="671"/>
        <v>-5.4551140683190766E-2</v>
      </c>
      <c r="M4759" t="str">
        <f t="shared" si="667"/>
        <v/>
      </c>
      <c r="N4759" t="str">
        <f t="shared" si="672"/>
        <v/>
      </c>
      <c r="O4759" t="str">
        <f t="shared" si="673"/>
        <v/>
      </c>
    </row>
    <row r="4760" spans="1:15" x14ac:dyDescent="0.25">
      <c r="A4760" s="2">
        <v>43233.082210532397</v>
      </c>
      <c r="B4760">
        <v>678.81</v>
      </c>
      <c r="C4760">
        <v>0.1236</v>
      </c>
      <c r="D4760" t="s">
        <v>5</v>
      </c>
      <c r="E4760">
        <v>678.73366647999978</v>
      </c>
      <c r="F4760">
        <v>676.52912679999997</v>
      </c>
      <c r="G4760" s="5">
        <f t="shared" ca="1" si="665"/>
        <v>-9.1205186267893975E-3</v>
      </c>
      <c r="H4760" s="5">
        <f t="shared" ca="1" si="666"/>
        <v>-6.1904030477599008</v>
      </c>
      <c r="I4760" s="6">
        <f t="shared" si="668"/>
        <v>4759</v>
      </c>
      <c r="J4760">
        <f t="shared" si="669"/>
        <v>2.5184812605040463E-2</v>
      </c>
      <c r="K4760">
        <f t="shared" si="670"/>
        <v>0.34237853444405764</v>
      </c>
      <c r="L4760">
        <f t="shared" si="671"/>
        <v>0.28744555366113328</v>
      </c>
      <c r="M4760" t="str">
        <f t="shared" si="667"/>
        <v/>
      </c>
      <c r="N4760" t="str">
        <f t="shared" si="672"/>
        <v/>
      </c>
      <c r="O4760" t="str">
        <f t="shared" si="673"/>
        <v/>
      </c>
    </row>
    <row r="4761" spans="1:15" x14ac:dyDescent="0.25">
      <c r="A4761" s="2">
        <v>43233.082210532397</v>
      </c>
      <c r="B4761">
        <v>678.81</v>
      </c>
      <c r="C4761">
        <v>0.33589999999999998</v>
      </c>
      <c r="D4761" t="s">
        <v>5</v>
      </c>
      <c r="E4761">
        <v>678.71821507999994</v>
      </c>
      <c r="F4761">
        <v>676.52912679999997</v>
      </c>
      <c r="G4761" s="5">
        <f t="shared" ca="1" si="665"/>
        <v>-9.0979607008664382E-3</v>
      </c>
      <c r="H4761" s="5">
        <f t="shared" ca="1" si="666"/>
        <v>-6.1749516477600546</v>
      </c>
      <c r="I4761" s="6">
        <f t="shared" si="668"/>
        <v>4760</v>
      </c>
      <c r="J4761">
        <f t="shared" si="669"/>
        <v>3.1856958924372236E-2</v>
      </c>
      <c r="K4761">
        <f t="shared" si="670"/>
        <v>0.3422287880065662</v>
      </c>
      <c r="L4761">
        <f t="shared" si="671"/>
        <v>0.88842041269127303</v>
      </c>
      <c r="M4761" t="str">
        <f t="shared" si="667"/>
        <v/>
      </c>
      <c r="N4761" t="str">
        <f t="shared" si="672"/>
        <v/>
      </c>
      <c r="O4761" t="str">
        <f t="shared" si="673"/>
        <v/>
      </c>
    </row>
    <row r="4762" spans="1:15" x14ac:dyDescent="0.25">
      <c r="A4762" s="2">
        <v>43233.082210532397</v>
      </c>
      <c r="B4762">
        <v>678.81</v>
      </c>
      <c r="C4762">
        <v>1.098E-2</v>
      </c>
      <c r="D4762" t="s">
        <v>5</v>
      </c>
      <c r="E4762">
        <v>678.7177099999999</v>
      </c>
      <c r="F4762">
        <v>676.52912679999997</v>
      </c>
      <c r="G4762" s="5">
        <f t="shared" ca="1" si="665"/>
        <v>-9.6971211398034149E-3</v>
      </c>
      <c r="H4762" s="5">
        <f t="shared" ca="1" si="666"/>
        <v>-6.5816078535999623</v>
      </c>
      <c r="I4762" s="6">
        <f t="shared" si="668"/>
        <v>4761</v>
      </c>
      <c r="J4762">
        <f t="shared" si="669"/>
        <v>0.12570238255462129</v>
      </c>
      <c r="K4762">
        <f t="shared" si="670"/>
        <v>0.27726949353161728</v>
      </c>
      <c r="L4762">
        <f t="shared" si="671"/>
        <v>-0.41375768063549839</v>
      </c>
      <c r="M4762" t="str">
        <f t="shared" si="667"/>
        <v/>
      </c>
      <c r="N4762" t="str">
        <f t="shared" si="672"/>
        <v/>
      </c>
      <c r="O4762" t="str">
        <f t="shared" si="673"/>
        <v/>
      </c>
    </row>
    <row r="4763" spans="1:15" x14ac:dyDescent="0.25">
      <c r="A4763" s="2">
        <v>43233.082212349538</v>
      </c>
      <c r="B4763">
        <v>678.8</v>
      </c>
      <c r="C4763">
        <v>1.0603</v>
      </c>
      <c r="D4763" t="s">
        <v>5</v>
      </c>
      <c r="E4763">
        <v>678.66466463999996</v>
      </c>
      <c r="F4763">
        <v>676.52912679999997</v>
      </c>
      <c r="G4763" s="5">
        <f t="shared" ca="1" si="665"/>
        <v>-9.6597138987299797E-3</v>
      </c>
      <c r="H4763" s="5">
        <f t="shared" ca="1" si="666"/>
        <v>-6.5557064935999279</v>
      </c>
      <c r="I4763" s="6">
        <f t="shared" si="668"/>
        <v>4762</v>
      </c>
      <c r="J4763">
        <f t="shared" si="669"/>
        <v>9.7075604504201607E-2</v>
      </c>
      <c r="K4763">
        <f t="shared" si="670"/>
        <v>0.27516278397054378</v>
      </c>
      <c r="L4763">
        <f t="shared" si="671"/>
        <v>3.5005620367575281</v>
      </c>
      <c r="M4763" t="str">
        <f t="shared" si="667"/>
        <v/>
      </c>
      <c r="N4763" t="str">
        <f t="shared" si="672"/>
        <v/>
      </c>
      <c r="O4763" t="str">
        <f t="shared" si="673"/>
        <v/>
      </c>
    </row>
    <row r="4764" spans="1:15" x14ac:dyDescent="0.25">
      <c r="A4764" s="2">
        <v>43233.082212349538</v>
      </c>
      <c r="B4764">
        <v>678.79</v>
      </c>
      <c r="C4764">
        <v>0.12</v>
      </c>
      <c r="D4764" t="s">
        <v>5</v>
      </c>
      <c r="E4764">
        <v>678.65770463999991</v>
      </c>
      <c r="F4764">
        <v>676.52912679999997</v>
      </c>
      <c r="G4764" s="5">
        <f t="shared" ca="1" si="665"/>
        <v>-9.6495574261161888E-3</v>
      </c>
      <c r="H4764" s="5">
        <f t="shared" ca="1" si="666"/>
        <v>-6.5487464935998778</v>
      </c>
      <c r="I4764" s="6">
        <f t="shared" si="668"/>
        <v>4763</v>
      </c>
      <c r="J4764">
        <f t="shared" si="669"/>
        <v>0.1881048264537819</v>
      </c>
      <c r="K4764">
        <f t="shared" si="670"/>
        <v>0.31564622897949535</v>
      </c>
      <c r="L4764">
        <f t="shared" si="671"/>
        <v>-0.21576315571381674</v>
      </c>
      <c r="M4764" t="str">
        <f t="shared" si="667"/>
        <v/>
      </c>
      <c r="N4764" t="str">
        <f t="shared" si="672"/>
        <v/>
      </c>
      <c r="O4764" t="str">
        <f t="shared" si="673"/>
        <v/>
      </c>
    </row>
    <row r="4765" spans="1:15" x14ac:dyDescent="0.25">
      <c r="A4765" s="2">
        <v>43233.082212476853</v>
      </c>
      <c r="B4765">
        <v>678.76</v>
      </c>
      <c r="C4765">
        <v>0.63160000000000005</v>
      </c>
      <c r="D4765" t="s">
        <v>5</v>
      </c>
      <c r="E4765">
        <v>678.62486144000025</v>
      </c>
      <c r="F4765">
        <v>676.52912679999997</v>
      </c>
      <c r="G4765" s="5">
        <f t="shared" ca="1" si="665"/>
        <v>-9.6016277384442881E-3</v>
      </c>
      <c r="H4765" s="5">
        <f t="shared" ca="1" si="666"/>
        <v>-6.5159032936002177</v>
      </c>
      <c r="I4765" s="6">
        <f t="shared" si="668"/>
        <v>4764</v>
      </c>
      <c r="J4765">
        <f t="shared" si="669"/>
        <v>0.16665690554621726</v>
      </c>
      <c r="K4765">
        <f t="shared" si="670"/>
        <v>0.31349989270992762</v>
      </c>
      <c r="L4765">
        <f t="shared" si="671"/>
        <v>1.4830725791794168</v>
      </c>
      <c r="M4765" t="str">
        <f t="shared" si="667"/>
        <v/>
      </c>
      <c r="N4765" t="str">
        <f t="shared" si="672"/>
        <v/>
      </c>
      <c r="O4765" t="str">
        <f t="shared" si="673"/>
        <v/>
      </c>
    </row>
    <row r="4766" spans="1:15" x14ac:dyDescent="0.25">
      <c r="A4766" s="2">
        <v>43233.082212476853</v>
      </c>
      <c r="B4766">
        <v>678.75</v>
      </c>
      <c r="C4766">
        <v>3.6999999999999998E-2</v>
      </c>
      <c r="D4766" t="s">
        <v>5</v>
      </c>
      <c r="E4766">
        <v>678.62301144000014</v>
      </c>
      <c r="F4766">
        <v>676.52912679999997</v>
      </c>
      <c r="G4766" s="5">
        <f t="shared" ca="1" si="665"/>
        <v>-9.5989278049644321E-3</v>
      </c>
      <c r="H4766" s="5">
        <f t="shared" ca="1" si="666"/>
        <v>-6.5140532936001136</v>
      </c>
      <c r="I4766" s="6">
        <f t="shared" si="668"/>
        <v>4765</v>
      </c>
      <c r="J4766">
        <f t="shared" si="669"/>
        <v>0.20290772413445346</v>
      </c>
      <c r="K4766">
        <f t="shared" si="670"/>
        <v>0.32034290496139206</v>
      </c>
      <c r="L4766">
        <f t="shared" si="671"/>
        <v>-0.51790666053443191</v>
      </c>
      <c r="M4766" t="str">
        <f t="shared" si="667"/>
        <v/>
      </c>
      <c r="N4766" t="str">
        <f t="shared" si="672"/>
        <v/>
      </c>
      <c r="O4766" t="str">
        <f t="shared" si="673"/>
        <v/>
      </c>
    </row>
    <row r="4767" spans="1:15" x14ac:dyDescent="0.25">
      <c r="A4767" s="2">
        <v>43233.082212476853</v>
      </c>
      <c r="B4767">
        <v>678.75</v>
      </c>
      <c r="C4767">
        <v>0.13489999999999999</v>
      </c>
      <c r="D4767" t="s">
        <v>5</v>
      </c>
      <c r="E4767">
        <v>678.61626644000012</v>
      </c>
      <c r="F4767">
        <v>676.52912679999997</v>
      </c>
      <c r="G4767" s="5">
        <f t="shared" ca="1" si="665"/>
        <v>-9.5890838687631638E-3</v>
      </c>
      <c r="H4767" s="5">
        <f t="shared" ca="1" si="666"/>
        <v>-6.5073082936000901</v>
      </c>
      <c r="I4767" s="6">
        <f t="shared" si="668"/>
        <v>4766</v>
      </c>
      <c r="J4767">
        <f t="shared" si="669"/>
        <v>0.22957887885714356</v>
      </c>
      <c r="K4767">
        <f t="shared" si="670"/>
        <v>0.29073269661997408</v>
      </c>
      <c r="L4767">
        <f t="shared" si="671"/>
        <v>-0.32565610940176204</v>
      </c>
      <c r="M4767" t="str">
        <f t="shared" si="667"/>
        <v/>
      </c>
      <c r="N4767" t="str">
        <f t="shared" si="672"/>
        <v/>
      </c>
      <c r="O4767" t="str">
        <f t="shared" si="673"/>
        <v/>
      </c>
    </row>
    <row r="4768" spans="1:15" x14ac:dyDescent="0.25">
      <c r="A4768" s="2">
        <v>43233.082212476853</v>
      </c>
      <c r="B4768">
        <v>678.75</v>
      </c>
      <c r="C4768">
        <v>9.8400000000000001E-2</v>
      </c>
      <c r="D4768" t="s">
        <v>5</v>
      </c>
      <c r="E4768">
        <v>678.61134644000015</v>
      </c>
      <c r="F4768">
        <v>676.52912679999997</v>
      </c>
      <c r="G4768" s="5">
        <f t="shared" ca="1" si="665"/>
        <v>-9.5819032907594227E-3</v>
      </c>
      <c r="H4768" s="5">
        <f t="shared" ca="1" si="666"/>
        <v>-6.5023882936001201</v>
      </c>
      <c r="I4768" s="6">
        <f t="shared" si="668"/>
        <v>4767</v>
      </c>
      <c r="J4768">
        <f t="shared" si="669"/>
        <v>0.21076586551260501</v>
      </c>
      <c r="K4768">
        <f t="shared" si="670"/>
        <v>0.28961984905359539</v>
      </c>
      <c r="L4768">
        <f t="shared" si="671"/>
        <v>-0.38797708748135984</v>
      </c>
      <c r="M4768" t="str">
        <f t="shared" si="667"/>
        <v/>
      </c>
      <c r="N4768" t="str">
        <f t="shared" si="672"/>
        <v/>
      </c>
      <c r="O4768" t="str">
        <f t="shared" si="673"/>
        <v/>
      </c>
    </row>
    <row r="4769" spans="1:15" x14ac:dyDescent="0.25">
      <c r="A4769" s="2">
        <v>43233.082212476853</v>
      </c>
      <c r="B4769">
        <v>678.75</v>
      </c>
      <c r="C4769">
        <v>3.56E-2</v>
      </c>
      <c r="D4769" t="s">
        <v>5</v>
      </c>
      <c r="E4769">
        <v>678.60956643999998</v>
      </c>
      <c r="F4769">
        <v>676.52912679999997</v>
      </c>
      <c r="G4769" s="5">
        <f t="shared" ca="1" si="665"/>
        <v>-9.5793054137186424E-3</v>
      </c>
      <c r="H4769" s="5">
        <f t="shared" ca="1" si="666"/>
        <v>-6.500608293599953</v>
      </c>
      <c r="I4769" s="6">
        <f t="shared" si="668"/>
        <v>4768</v>
      </c>
      <c r="J4769">
        <f t="shared" si="669"/>
        <v>0.18830933763025159</v>
      </c>
      <c r="K4769">
        <f t="shared" si="670"/>
        <v>0.28853829436479217</v>
      </c>
      <c r="L4769">
        <f t="shared" si="671"/>
        <v>-0.52925154342662328</v>
      </c>
      <c r="M4769" t="str">
        <f t="shared" si="667"/>
        <v/>
      </c>
      <c r="N4769" t="str">
        <f t="shared" si="672"/>
        <v/>
      </c>
      <c r="O4769" t="str">
        <f t="shared" si="673"/>
        <v/>
      </c>
    </row>
    <row r="4770" spans="1:15" x14ac:dyDescent="0.25">
      <c r="A4770" s="2">
        <v>43233.082217199073</v>
      </c>
      <c r="B4770">
        <v>678.74</v>
      </c>
      <c r="C4770">
        <v>4.5499999999999999E-2</v>
      </c>
      <c r="D4770" t="s">
        <v>5</v>
      </c>
      <c r="E4770">
        <v>678.60680902699994</v>
      </c>
      <c r="F4770">
        <v>676.52912679999997</v>
      </c>
      <c r="G4770" s="5">
        <f t="shared" ref="G4770:G4833" ca="1" si="674">(OFFSET(F4770,$T$2,0)-E4770)/E4770</f>
        <v>-9.5752809935943043E-3</v>
      </c>
      <c r="H4770" s="5">
        <f t="shared" ref="H4770:H4833" ca="1" si="675">IF(ISNUMBER(G4770),E4770*G4770,"")</f>
        <v>-6.4978508805999127</v>
      </c>
      <c r="I4770" s="6">
        <f t="shared" si="668"/>
        <v>4769</v>
      </c>
      <c r="J4770">
        <f t="shared" si="669"/>
        <v>0.15717281697478924</v>
      </c>
      <c r="K4770">
        <f t="shared" si="670"/>
        <v>0.2869227926946965</v>
      </c>
      <c r="L4770">
        <f t="shared" si="671"/>
        <v>-0.38920859484877518</v>
      </c>
      <c r="M4770" t="str">
        <f t="shared" si="667"/>
        <v/>
      </c>
      <c r="N4770" t="str">
        <f t="shared" si="672"/>
        <v/>
      </c>
      <c r="O4770" t="str">
        <f t="shared" si="673"/>
        <v/>
      </c>
    </row>
    <row r="4771" spans="1:15" x14ac:dyDescent="0.25">
      <c r="A4771" s="2">
        <v>43233.082217199073</v>
      </c>
      <c r="B4771">
        <v>678.74</v>
      </c>
      <c r="C4771">
        <v>0.1729</v>
      </c>
      <c r="D4771" t="s">
        <v>5</v>
      </c>
      <c r="E4771">
        <v>678.58446217499989</v>
      </c>
      <c r="F4771">
        <v>676.52912679999997</v>
      </c>
      <c r="G4771" s="5">
        <f t="shared" ca="1" si="674"/>
        <v>-9.5426647522175254E-3</v>
      </c>
      <c r="H4771" s="5">
        <f t="shared" ca="1" si="675"/>
        <v>-6.4755040285998584</v>
      </c>
      <c r="I4771" s="6">
        <f t="shared" si="668"/>
        <v>4770</v>
      </c>
      <c r="J4771">
        <f t="shared" si="669"/>
        <v>0.16567827951260483</v>
      </c>
      <c r="K4771">
        <f t="shared" si="670"/>
        <v>0.27895060679074335</v>
      </c>
      <c r="L4771">
        <f t="shared" si="671"/>
        <v>2.5888886102379365E-2</v>
      </c>
      <c r="M4771" t="str">
        <f t="shared" si="667"/>
        <v/>
      </c>
      <c r="N4771" t="str">
        <f t="shared" si="672"/>
        <v/>
      </c>
      <c r="O4771" t="str">
        <f t="shared" si="673"/>
        <v/>
      </c>
    </row>
    <row r="4772" spans="1:15" x14ac:dyDescent="0.25">
      <c r="A4772" s="2">
        <v>43233.082217199073</v>
      </c>
      <c r="B4772">
        <v>678.74</v>
      </c>
      <c r="C4772">
        <v>1.0109999999999999E-2</v>
      </c>
      <c r="D4772" t="s">
        <v>5</v>
      </c>
      <c r="E4772">
        <v>678.58296589499992</v>
      </c>
      <c r="F4772">
        <v>676.52912679999997</v>
      </c>
      <c r="G4772" s="5">
        <f t="shared" ca="1" si="674"/>
        <v>-9.5404807871372933E-3</v>
      </c>
      <c r="H4772" s="5">
        <f t="shared" ca="1" si="675"/>
        <v>-6.4740077485998881</v>
      </c>
      <c r="I4772" s="6">
        <f t="shared" si="668"/>
        <v>4771</v>
      </c>
      <c r="J4772">
        <f t="shared" si="669"/>
        <v>0.17069557398319324</v>
      </c>
      <c r="K4772">
        <f t="shared" si="670"/>
        <v>0.27849265735283463</v>
      </c>
      <c r="L4772">
        <f t="shared" si="671"/>
        <v>-0.57662408592604397</v>
      </c>
      <c r="M4772" t="str">
        <f t="shared" si="667"/>
        <v/>
      </c>
      <c r="N4772" t="str">
        <f t="shared" si="672"/>
        <v/>
      </c>
      <c r="O4772" t="str">
        <f t="shared" si="673"/>
        <v/>
      </c>
    </row>
    <row r="4773" spans="1:15" x14ac:dyDescent="0.25">
      <c r="A4773" s="2">
        <v>43233.082218587973</v>
      </c>
      <c r="B4773">
        <v>678.73</v>
      </c>
      <c r="C4773">
        <v>0.1236</v>
      </c>
      <c r="D4773" t="s">
        <v>5</v>
      </c>
      <c r="E4773">
        <v>678.56492029499998</v>
      </c>
      <c r="F4773">
        <v>676.52912679999997</v>
      </c>
      <c r="G4773" s="5">
        <f t="shared" ca="1" si="674"/>
        <v>-9.5141407336431123E-3</v>
      </c>
      <c r="H4773" s="5">
        <f t="shared" ca="1" si="675"/>
        <v>-6.4559621485999514</v>
      </c>
      <c r="I4773" s="6">
        <f t="shared" si="668"/>
        <v>4772</v>
      </c>
      <c r="J4773">
        <f t="shared" si="669"/>
        <v>0.14689186005042032</v>
      </c>
      <c r="K4773">
        <f t="shared" si="670"/>
        <v>0.2793129211988426</v>
      </c>
      <c r="L4773">
        <f t="shared" si="671"/>
        <v>-8.338984086539579E-2</v>
      </c>
      <c r="M4773" t="str">
        <f t="shared" si="667"/>
        <v/>
      </c>
      <c r="N4773" t="str">
        <f t="shared" si="672"/>
        <v/>
      </c>
      <c r="O4773" t="str">
        <f t="shared" si="673"/>
        <v/>
      </c>
    </row>
    <row r="4774" spans="1:15" x14ac:dyDescent="0.25">
      <c r="A4774" s="2">
        <v>43233.082218587973</v>
      </c>
      <c r="B4774">
        <v>678.73</v>
      </c>
      <c r="C4774">
        <v>2.52E-2</v>
      </c>
      <c r="D4774" t="s">
        <v>5</v>
      </c>
      <c r="E4774">
        <v>678.5612410949999</v>
      </c>
      <c r="F4774">
        <v>676.52912679999997</v>
      </c>
      <c r="G4774" s="5">
        <f t="shared" ca="1" si="674"/>
        <v>-9.5087702595387999E-3</v>
      </c>
      <c r="H4774" s="5">
        <f t="shared" ca="1" si="675"/>
        <v>-6.4522829485998727</v>
      </c>
      <c r="I4774" s="6">
        <f t="shared" si="668"/>
        <v>4773</v>
      </c>
      <c r="J4774">
        <f t="shared" si="669"/>
        <v>0.12977216292436999</v>
      </c>
      <c r="K4774">
        <f t="shared" si="670"/>
        <v>0.27681134146680381</v>
      </c>
      <c r="L4774">
        <f t="shared" si="671"/>
        <v>-0.37777412720970704</v>
      </c>
      <c r="M4774" t="str">
        <f t="shared" si="667"/>
        <v/>
      </c>
      <c r="N4774" t="str">
        <f t="shared" si="672"/>
        <v/>
      </c>
      <c r="O4774" t="str">
        <f t="shared" si="673"/>
        <v/>
      </c>
    </row>
    <row r="4775" spans="1:15" x14ac:dyDescent="0.25">
      <c r="A4775" s="2">
        <v>43233.082220474527</v>
      </c>
      <c r="B4775">
        <v>678.73</v>
      </c>
      <c r="C4775">
        <v>8.2400000000000001E-2</v>
      </c>
      <c r="D4775" t="s">
        <v>5</v>
      </c>
      <c r="E4775">
        <v>678.54921069500006</v>
      </c>
      <c r="F4775">
        <v>676.52912679999997</v>
      </c>
      <c r="G4775" s="5">
        <f t="shared" ca="1" si="674"/>
        <v>-9.4912092551159809E-3</v>
      </c>
      <c r="H4775" s="5">
        <f t="shared" ca="1" si="675"/>
        <v>-6.4402525486000286</v>
      </c>
      <c r="I4775" s="6">
        <f t="shared" si="668"/>
        <v>4774</v>
      </c>
      <c r="J4775">
        <f t="shared" si="669"/>
        <v>0.1381449027731092</v>
      </c>
      <c r="K4775">
        <f t="shared" si="670"/>
        <v>0.26885404527504986</v>
      </c>
      <c r="L4775">
        <f t="shared" si="671"/>
        <v>-0.20734262233651587</v>
      </c>
      <c r="M4775" t="str">
        <f t="shared" ref="M4775:M4838" si="676">IF(L4775&lt;-1.5,1,"")</f>
        <v/>
      </c>
      <c r="N4775" t="str">
        <f t="shared" si="672"/>
        <v/>
      </c>
      <c r="O4775" t="str">
        <f t="shared" si="673"/>
        <v/>
      </c>
    </row>
    <row r="4776" spans="1:15" x14ac:dyDescent="0.25">
      <c r="A4776" s="2">
        <v>43233.082220474527</v>
      </c>
      <c r="B4776">
        <v>678.73</v>
      </c>
      <c r="C4776">
        <v>0.20569999999999999</v>
      </c>
      <c r="D4776" t="s">
        <v>5</v>
      </c>
      <c r="E4776">
        <v>678.51917849500001</v>
      </c>
      <c r="F4776">
        <v>676.52912679999997</v>
      </c>
      <c r="G4776" s="5">
        <f t="shared" ca="1" si="674"/>
        <v>-9.4473679621234381E-3</v>
      </c>
      <c r="H4776" s="5">
        <f t="shared" ca="1" si="675"/>
        <v>-6.4102203485999771</v>
      </c>
      <c r="I4776" s="6">
        <f t="shared" si="668"/>
        <v>4775</v>
      </c>
      <c r="J4776">
        <f t="shared" si="669"/>
        <v>0.1266391426722695</v>
      </c>
      <c r="K4776">
        <f t="shared" si="670"/>
        <v>0.26878689977383807</v>
      </c>
      <c r="L4776">
        <f t="shared" si="671"/>
        <v>0.29413954844619905</v>
      </c>
      <c r="M4776" t="str">
        <f t="shared" si="676"/>
        <v/>
      </c>
      <c r="N4776" t="str">
        <f t="shared" si="672"/>
        <v/>
      </c>
      <c r="O4776" t="str">
        <f t="shared" si="673"/>
        <v/>
      </c>
    </row>
    <row r="4777" spans="1:15" x14ac:dyDescent="0.25">
      <c r="A4777" s="2">
        <v>43233.082220486111</v>
      </c>
      <c r="B4777">
        <v>678.73</v>
      </c>
      <c r="C4777">
        <v>1.04E-2</v>
      </c>
      <c r="D4777" t="s">
        <v>5</v>
      </c>
      <c r="E4777">
        <v>678.517660095</v>
      </c>
      <c r="F4777">
        <v>676.52912679999997</v>
      </c>
      <c r="G4777" s="5">
        <f t="shared" ca="1" si="674"/>
        <v>-9.4451512842019178E-3</v>
      </c>
      <c r="H4777" s="5">
        <f t="shared" ca="1" si="675"/>
        <v>-6.4087019485999699</v>
      </c>
      <c r="I4777" s="6">
        <f t="shared" si="668"/>
        <v>4776</v>
      </c>
      <c r="J4777">
        <f t="shared" si="669"/>
        <v>0.12161210952941204</v>
      </c>
      <c r="K4777">
        <f t="shared" si="670"/>
        <v>0.26688011154006369</v>
      </c>
      <c r="L4777">
        <f t="shared" si="671"/>
        <v>-0.41671186694148632</v>
      </c>
      <c r="M4777" t="str">
        <f t="shared" si="676"/>
        <v/>
      </c>
      <c r="N4777" t="str">
        <f t="shared" si="672"/>
        <v/>
      </c>
      <c r="O4777" t="str">
        <f t="shared" si="673"/>
        <v/>
      </c>
    </row>
    <row r="4778" spans="1:15" x14ac:dyDescent="0.25">
      <c r="A4778" s="2">
        <v>43233.082222141202</v>
      </c>
      <c r="B4778">
        <v>678.73</v>
      </c>
      <c r="C4778">
        <v>6.0000000000000002E-5</v>
      </c>
      <c r="D4778" t="s">
        <v>5</v>
      </c>
      <c r="E4778">
        <v>678.5176513350001</v>
      </c>
      <c r="F4778">
        <v>676.52912679999997</v>
      </c>
      <c r="G4778" s="5">
        <f t="shared" ca="1" si="674"/>
        <v>-9.4451384956468088E-3</v>
      </c>
      <c r="H4778" s="5">
        <f t="shared" ca="1" si="675"/>
        <v>-6.4086931886000684</v>
      </c>
      <c r="I4778" s="6">
        <f t="shared" si="668"/>
        <v>4777</v>
      </c>
      <c r="J4778">
        <f t="shared" si="669"/>
        <v>9.4420664420166389E-2</v>
      </c>
      <c r="K4778">
        <f t="shared" si="670"/>
        <v>0.2651014041930394</v>
      </c>
      <c r="L4778">
        <f t="shared" si="671"/>
        <v>-0.35594177521389359</v>
      </c>
      <c r="M4778" t="str">
        <f t="shared" si="676"/>
        <v/>
      </c>
      <c r="N4778" t="str">
        <f t="shared" si="672"/>
        <v/>
      </c>
      <c r="O4778" t="str">
        <f t="shared" si="673"/>
        <v/>
      </c>
    </row>
    <row r="4779" spans="1:15" x14ac:dyDescent="0.25">
      <c r="A4779" s="2">
        <v>43233.082222141202</v>
      </c>
      <c r="B4779">
        <v>678.68</v>
      </c>
      <c r="C4779">
        <v>1.0603</v>
      </c>
      <c r="D4779" t="s">
        <v>5</v>
      </c>
      <c r="E4779">
        <v>678.37345053500007</v>
      </c>
      <c r="F4779">
        <v>676.52912679999997</v>
      </c>
      <c r="G4779" s="5">
        <f t="shared" ca="1" si="674"/>
        <v>-9.2345777737314859E-3</v>
      </c>
      <c r="H4779" s="5">
        <f t="shared" ca="1" si="675"/>
        <v>-6.264492388600047</v>
      </c>
      <c r="I4779" s="6">
        <f t="shared" si="668"/>
        <v>4778</v>
      </c>
      <c r="J4779">
        <f t="shared" si="669"/>
        <v>7.2110662689077287E-2</v>
      </c>
      <c r="K4779">
        <f t="shared" si="670"/>
        <v>0.2646012131876036</v>
      </c>
      <c r="L4779">
        <f t="shared" si="671"/>
        <v>3.7346364569020003</v>
      </c>
      <c r="M4779" t="str">
        <f t="shared" si="676"/>
        <v/>
      </c>
      <c r="N4779" t="str">
        <f t="shared" si="672"/>
        <v/>
      </c>
      <c r="O4779" t="str">
        <f t="shared" si="673"/>
        <v/>
      </c>
    </row>
    <row r="4780" spans="1:15" x14ac:dyDescent="0.25">
      <c r="A4780" s="2">
        <v>43233.082222141202</v>
      </c>
      <c r="B4780">
        <v>678.68</v>
      </c>
      <c r="C4780">
        <v>3.5540000000000002E-2</v>
      </c>
      <c r="D4780" t="s">
        <v>5</v>
      </c>
      <c r="E4780">
        <v>678.36861709499999</v>
      </c>
      <c r="F4780">
        <v>676.52912679999997</v>
      </c>
      <c r="G4780" s="5">
        <f t="shared" ca="1" si="674"/>
        <v>-9.2275184772047745E-3</v>
      </c>
      <c r="H4780" s="5">
        <f t="shared" ca="1" si="675"/>
        <v>-6.259658948599963</v>
      </c>
      <c r="I4780" s="6">
        <f t="shared" si="668"/>
        <v>4779</v>
      </c>
      <c r="J4780">
        <f t="shared" si="669"/>
        <v>0.18705055253781511</v>
      </c>
      <c r="K4780">
        <f t="shared" si="670"/>
        <v>0.30903019456358016</v>
      </c>
      <c r="L4780">
        <f t="shared" si="671"/>
        <v>-0.49027750428006533</v>
      </c>
      <c r="M4780" t="str">
        <f t="shared" si="676"/>
        <v/>
      </c>
      <c r="N4780" t="str">
        <f t="shared" si="672"/>
        <v/>
      </c>
      <c r="O4780" t="str">
        <f t="shared" si="673"/>
        <v/>
      </c>
    </row>
    <row r="4781" spans="1:15" x14ac:dyDescent="0.25">
      <c r="A4781" s="2">
        <v>43233.082222245372</v>
      </c>
      <c r="B4781">
        <v>678.68</v>
      </c>
      <c r="C4781">
        <v>6.0000000000000002E-5</v>
      </c>
      <c r="D4781" t="s">
        <v>5</v>
      </c>
      <c r="E4781">
        <v>678.368608935</v>
      </c>
      <c r="F4781">
        <v>676.52912679999997</v>
      </c>
      <c r="G4781" s="5">
        <f t="shared" ca="1" si="674"/>
        <v>-9.2275065593428098E-3</v>
      </c>
      <c r="H4781" s="5">
        <f t="shared" ca="1" si="675"/>
        <v>-6.2596507885999699</v>
      </c>
      <c r="I4781" s="6">
        <f t="shared" si="668"/>
        <v>4780</v>
      </c>
      <c r="J4781">
        <f t="shared" si="669"/>
        <v>0.16700487186554547</v>
      </c>
      <c r="K4781">
        <f t="shared" si="670"/>
        <v>0.30988593874614301</v>
      </c>
      <c r="L4781">
        <f t="shared" si="671"/>
        <v>-0.5387300648136405</v>
      </c>
      <c r="M4781" t="str">
        <f t="shared" si="676"/>
        <v/>
      </c>
      <c r="N4781" t="str">
        <f t="shared" si="672"/>
        <v/>
      </c>
      <c r="O4781" t="str">
        <f t="shared" si="673"/>
        <v/>
      </c>
    </row>
    <row r="4782" spans="1:15" x14ac:dyDescent="0.25">
      <c r="A4782" s="2">
        <v>43233.082222245372</v>
      </c>
      <c r="B4782">
        <v>678.67</v>
      </c>
      <c r="C4782">
        <v>3.6999999999999998E-2</v>
      </c>
      <c r="D4782" t="s">
        <v>5</v>
      </c>
      <c r="E4782">
        <v>678.36365093500001</v>
      </c>
      <c r="F4782">
        <v>676.52912679999997</v>
      </c>
      <c r="G4782" s="5">
        <f t="shared" ca="1" si="674"/>
        <v>-9.2202652367635463E-3</v>
      </c>
      <c r="H4782" s="5">
        <f t="shared" ca="1" si="675"/>
        <v>-6.2546927885999812</v>
      </c>
      <c r="I4782" s="6">
        <f t="shared" si="668"/>
        <v>4781</v>
      </c>
      <c r="J4782">
        <f t="shared" si="669"/>
        <v>0.17068379623529417</v>
      </c>
      <c r="K4782">
        <f t="shared" si="670"/>
        <v>0.30345258822172927</v>
      </c>
      <c r="L4782">
        <f t="shared" si="671"/>
        <v>-0.44054261332453348</v>
      </c>
      <c r="M4782" t="str">
        <f t="shared" si="676"/>
        <v/>
      </c>
      <c r="N4782" t="str">
        <f t="shared" si="672"/>
        <v/>
      </c>
      <c r="O4782" t="str">
        <f t="shared" si="673"/>
        <v/>
      </c>
    </row>
    <row r="4783" spans="1:15" x14ac:dyDescent="0.25">
      <c r="A4783" s="2">
        <v>43233.082222245372</v>
      </c>
      <c r="B4783">
        <v>678.67</v>
      </c>
      <c r="C4783">
        <v>0.17283999999999999</v>
      </c>
      <c r="D4783" t="s">
        <v>5</v>
      </c>
      <c r="E4783">
        <v>678.34049037499994</v>
      </c>
      <c r="F4783">
        <v>676.52912679999997</v>
      </c>
      <c r="G4783" s="5">
        <f t="shared" ca="1" si="674"/>
        <v>-9.18643707256072E-3</v>
      </c>
      <c r="H4783" s="5">
        <f t="shared" ca="1" si="675"/>
        <v>-6.2315322285999182</v>
      </c>
      <c r="I4783" s="6">
        <f t="shared" si="668"/>
        <v>4782</v>
      </c>
      <c r="J4783">
        <f t="shared" si="669"/>
        <v>0.20762614917647326</v>
      </c>
      <c r="K4783">
        <f t="shared" si="670"/>
        <v>0.26309741005879961</v>
      </c>
      <c r="L4783">
        <f t="shared" si="671"/>
        <v>-0.13221775603453836</v>
      </c>
      <c r="M4783" t="str">
        <f t="shared" si="676"/>
        <v/>
      </c>
      <c r="N4783" t="str">
        <f t="shared" si="672"/>
        <v/>
      </c>
      <c r="O4783" t="str">
        <f t="shared" si="673"/>
        <v/>
      </c>
    </row>
    <row r="4784" spans="1:15" x14ac:dyDescent="0.25">
      <c r="A4784" s="2">
        <v>43233.082222997677</v>
      </c>
      <c r="B4784">
        <v>678.67</v>
      </c>
      <c r="C4784">
        <v>6.0000000000000002E-5</v>
      </c>
      <c r="D4784" t="s">
        <v>5</v>
      </c>
      <c r="E4784">
        <v>678.34048233499993</v>
      </c>
      <c r="F4784">
        <v>676.52912679999997</v>
      </c>
      <c r="G4784" s="5">
        <f t="shared" ca="1" si="674"/>
        <v>-9.1864253289875956E-3</v>
      </c>
      <c r="H4784" s="5">
        <f t="shared" ca="1" si="675"/>
        <v>-6.2315241885999058</v>
      </c>
      <c r="I4784" s="6">
        <f t="shared" si="668"/>
        <v>4783</v>
      </c>
      <c r="J4784">
        <f t="shared" si="669"/>
        <v>0.20367467018487417</v>
      </c>
      <c r="K4784">
        <f t="shared" si="670"/>
        <v>0.26290971223749238</v>
      </c>
      <c r="L4784">
        <f t="shared" si="671"/>
        <v>-0.77446614068385711</v>
      </c>
      <c r="M4784" t="str">
        <f t="shared" si="676"/>
        <v/>
      </c>
      <c r="N4784" t="str">
        <f t="shared" si="672"/>
        <v/>
      </c>
      <c r="O4784" t="str">
        <f t="shared" si="673"/>
        <v/>
      </c>
    </row>
    <row r="4785" spans="1:15" x14ac:dyDescent="0.25">
      <c r="A4785" s="2">
        <v>43233.082222997677</v>
      </c>
      <c r="B4785">
        <v>678.66</v>
      </c>
      <c r="C4785">
        <v>0.11409999999999999</v>
      </c>
      <c r="D4785" t="s">
        <v>5</v>
      </c>
      <c r="E4785">
        <v>678.32542113500006</v>
      </c>
      <c r="F4785">
        <v>676.52912679999997</v>
      </c>
      <c r="G4785" s="5">
        <f t="shared" ca="1" si="674"/>
        <v>-9.1644257975742743E-3</v>
      </c>
      <c r="H4785" s="5">
        <f t="shared" ca="1" si="675"/>
        <v>-6.2164629886000284</v>
      </c>
      <c r="I4785" s="6">
        <f t="shared" si="668"/>
        <v>4784</v>
      </c>
      <c r="J4785">
        <f t="shared" si="669"/>
        <v>0.18288823485714367</v>
      </c>
      <c r="K4785">
        <f t="shared" si="670"/>
        <v>0.26499956550079767</v>
      </c>
      <c r="L4785">
        <f t="shared" si="671"/>
        <v>-0.25957867035422222</v>
      </c>
      <c r="M4785" t="str">
        <f t="shared" si="676"/>
        <v/>
      </c>
      <c r="N4785" t="str">
        <f t="shared" si="672"/>
        <v/>
      </c>
      <c r="O4785" t="str">
        <f t="shared" si="673"/>
        <v/>
      </c>
    </row>
    <row r="4786" spans="1:15" x14ac:dyDescent="0.25">
      <c r="A4786" s="2">
        <v>43233.082222997677</v>
      </c>
      <c r="B4786">
        <v>678.66</v>
      </c>
      <c r="C4786">
        <v>9.4399999999999998E-2</v>
      </c>
      <c r="D4786" t="s">
        <v>5</v>
      </c>
      <c r="E4786">
        <v>678.31296033500007</v>
      </c>
      <c r="F4786">
        <v>676.52912679999997</v>
      </c>
      <c r="G4786" s="5">
        <f t="shared" ca="1" si="674"/>
        <v>-9.1462238691946227E-3</v>
      </c>
      <c r="H4786" s="5">
        <f t="shared" ca="1" si="675"/>
        <v>-6.2040021886000432</v>
      </c>
      <c r="I4786" s="6">
        <f t="shared" si="668"/>
        <v>4785</v>
      </c>
      <c r="J4786">
        <f t="shared" si="669"/>
        <v>0.17089591492436984</v>
      </c>
      <c r="K4786">
        <f t="shared" si="670"/>
        <v>0.26451399161932859</v>
      </c>
      <c r="L4786">
        <f t="shared" si="671"/>
        <v>-0.28919421031783382</v>
      </c>
      <c r="M4786" t="str">
        <f t="shared" si="676"/>
        <v/>
      </c>
      <c r="N4786" t="str">
        <f t="shared" si="672"/>
        <v/>
      </c>
      <c r="O4786" t="str">
        <f t="shared" si="673"/>
        <v/>
      </c>
    </row>
    <row r="4787" spans="1:15" x14ac:dyDescent="0.25">
      <c r="A4787" s="2">
        <v>43233.082222997677</v>
      </c>
      <c r="B4787">
        <v>678.65</v>
      </c>
      <c r="C4787">
        <v>0.20563999999999999</v>
      </c>
      <c r="D4787" t="s">
        <v>5</v>
      </c>
      <c r="E4787">
        <v>678.28622713499999</v>
      </c>
      <c r="F4787">
        <v>676.52912679999997</v>
      </c>
      <c r="G4787" s="5">
        <f t="shared" ca="1" si="674"/>
        <v>-9.1071714881960798E-3</v>
      </c>
      <c r="H4787" s="5">
        <f t="shared" ca="1" si="675"/>
        <v>-6.1772689885999617</v>
      </c>
      <c r="I4787" s="6">
        <f t="shared" si="668"/>
        <v>4786</v>
      </c>
      <c r="J4787">
        <f t="shared" si="669"/>
        <v>0.15668601741176458</v>
      </c>
      <c r="K4787">
        <f t="shared" si="670"/>
        <v>0.26396737978418994</v>
      </c>
      <c r="L4787">
        <f t="shared" si="671"/>
        <v>0.18545466727085141</v>
      </c>
      <c r="M4787" t="str">
        <f t="shared" si="676"/>
        <v/>
      </c>
      <c r="N4787" t="str">
        <f t="shared" si="672"/>
        <v/>
      </c>
      <c r="O4787" t="str">
        <f t="shared" si="673"/>
        <v/>
      </c>
    </row>
    <row r="4788" spans="1:15" x14ac:dyDescent="0.25">
      <c r="A4788" s="2">
        <v>43233.082223171303</v>
      </c>
      <c r="B4788">
        <v>678.62</v>
      </c>
      <c r="C4788">
        <v>9.9399999999999992E-3</v>
      </c>
      <c r="D4788" t="s">
        <v>5</v>
      </c>
      <c r="E4788">
        <v>678.28499457500004</v>
      </c>
      <c r="F4788">
        <v>676.52912679999997</v>
      </c>
      <c r="G4788" s="5">
        <f t="shared" ca="1" si="674"/>
        <v>-9.1053708662238598E-3</v>
      </c>
      <c r="H4788" s="5">
        <f t="shared" ca="1" si="675"/>
        <v>-6.176036428600014</v>
      </c>
      <c r="I4788" s="6">
        <f t="shared" si="668"/>
        <v>4787</v>
      </c>
      <c r="J4788">
        <f t="shared" si="669"/>
        <v>0.15415457142857145</v>
      </c>
      <c r="K4788">
        <f t="shared" si="670"/>
        <v>0.26289392326879579</v>
      </c>
      <c r="L4788">
        <f t="shared" si="671"/>
        <v>-0.54856563299532535</v>
      </c>
      <c r="M4788" t="str">
        <f t="shared" si="676"/>
        <v/>
      </c>
      <c r="N4788" t="str">
        <f t="shared" si="672"/>
        <v/>
      </c>
      <c r="O4788" t="str">
        <f t="shared" si="673"/>
        <v/>
      </c>
    </row>
    <row r="4789" spans="1:15" x14ac:dyDescent="0.25">
      <c r="A4789" s="2">
        <v>43233.082223935176</v>
      </c>
      <c r="B4789">
        <v>678.62</v>
      </c>
      <c r="C4789">
        <v>6.0000000000000002E-5</v>
      </c>
      <c r="D4789" t="s">
        <v>5</v>
      </c>
      <c r="E4789">
        <v>678.28498713500005</v>
      </c>
      <c r="F4789">
        <v>676.52912679999997</v>
      </c>
      <c r="G4789" s="5">
        <f t="shared" ca="1" si="674"/>
        <v>-9.1053599972584966E-3</v>
      </c>
      <c r="H4789" s="5">
        <f t="shared" ca="1" si="675"/>
        <v>-6.1760289886000237</v>
      </c>
      <c r="I4789" s="6">
        <f t="shared" si="668"/>
        <v>4788</v>
      </c>
      <c r="J4789">
        <f t="shared" si="669"/>
        <v>0.12884752941176458</v>
      </c>
      <c r="K4789">
        <f t="shared" si="670"/>
        <v>0.26251437493131879</v>
      </c>
      <c r="L4789">
        <f t="shared" si="671"/>
        <v>-0.49059229402374271</v>
      </c>
      <c r="M4789" t="str">
        <f t="shared" si="676"/>
        <v/>
      </c>
      <c r="N4789" t="str">
        <f t="shared" si="672"/>
        <v/>
      </c>
      <c r="O4789" t="str">
        <f t="shared" si="673"/>
        <v/>
      </c>
    </row>
    <row r="4790" spans="1:15" x14ac:dyDescent="0.25">
      <c r="A4790" s="2">
        <v>43233.082230138891</v>
      </c>
      <c r="B4790">
        <v>678.6</v>
      </c>
      <c r="C4790">
        <v>1.0829999999999999E-2</v>
      </c>
      <c r="D4790" t="s">
        <v>5</v>
      </c>
      <c r="E4790">
        <v>678.28368753500001</v>
      </c>
      <c r="F4790">
        <v>676.52912679999997</v>
      </c>
      <c r="G4790" s="5">
        <f t="shared" ca="1" si="674"/>
        <v>-9.1034614307768744E-3</v>
      </c>
      <c r="H4790" s="5">
        <f t="shared" ca="1" si="675"/>
        <v>-6.1747293885999852</v>
      </c>
      <c r="I4790" s="6">
        <f t="shared" si="668"/>
        <v>4789</v>
      </c>
      <c r="J4790">
        <f t="shared" si="669"/>
        <v>0.10242685714285571</v>
      </c>
      <c r="K4790">
        <f t="shared" si="670"/>
        <v>0.26143834228755808</v>
      </c>
      <c r="L4790">
        <f t="shared" si="671"/>
        <v>-0.35035739724094334</v>
      </c>
      <c r="M4790" t="str">
        <f t="shared" si="676"/>
        <v/>
      </c>
      <c r="N4790" t="str">
        <f t="shared" si="672"/>
        <v/>
      </c>
      <c r="O4790" t="str">
        <f t="shared" si="673"/>
        <v/>
      </c>
    </row>
    <row r="4791" spans="1:15" x14ac:dyDescent="0.25">
      <c r="A4791" s="2">
        <v>43233.082236226852</v>
      </c>
      <c r="B4791">
        <v>678.59</v>
      </c>
      <c r="C4791">
        <v>4.5499999999999999E-2</v>
      </c>
      <c r="D4791" t="s">
        <v>5</v>
      </c>
      <c r="E4791">
        <v>678.27831853500004</v>
      </c>
      <c r="F4791">
        <v>676.52912679999997</v>
      </c>
      <c r="G4791" s="5">
        <f t="shared" ca="1" si="674"/>
        <v>-9.09561786071106E-3</v>
      </c>
      <c r="H4791" s="5">
        <f t="shared" ca="1" si="675"/>
        <v>-6.1693603886000119</v>
      </c>
      <c r="I4791" s="6">
        <f t="shared" si="668"/>
        <v>4790</v>
      </c>
      <c r="J4791">
        <f t="shared" si="669"/>
        <v>7.7287361344538397E-2</v>
      </c>
      <c r="K4791">
        <f t="shared" si="670"/>
        <v>0.25939019792825074</v>
      </c>
      <c r="L4791">
        <f t="shared" si="671"/>
        <v>-0.122546501750737</v>
      </c>
      <c r="M4791" t="str">
        <f t="shared" si="676"/>
        <v/>
      </c>
      <c r="N4791" t="str">
        <f t="shared" si="672"/>
        <v/>
      </c>
      <c r="O4791" t="str">
        <f t="shared" si="673"/>
        <v/>
      </c>
    </row>
    <row r="4792" spans="1:15" x14ac:dyDescent="0.25">
      <c r="A4792" s="2">
        <v>43233.082236226852</v>
      </c>
      <c r="B4792">
        <v>678.59</v>
      </c>
      <c r="C4792">
        <v>0.01</v>
      </c>
      <c r="D4792" t="s">
        <v>5</v>
      </c>
      <c r="E4792">
        <v>678.27713853500006</v>
      </c>
      <c r="F4792">
        <v>676.52912679999997</v>
      </c>
      <c r="G4792" s="5">
        <f t="shared" ca="1" si="674"/>
        <v>-9.0938939825136803E-3</v>
      </c>
      <c r="H4792" s="5">
        <f t="shared" ca="1" si="675"/>
        <v>-6.1681803886000353</v>
      </c>
      <c r="I4792" s="6">
        <f t="shared" si="668"/>
        <v>4791</v>
      </c>
      <c r="J4792">
        <f t="shared" si="669"/>
        <v>5.7763243697475986E-2</v>
      </c>
      <c r="K4792">
        <f t="shared" si="670"/>
        <v>0.25708718566518129</v>
      </c>
      <c r="L4792">
        <f t="shared" si="671"/>
        <v>-0.18578617045378787</v>
      </c>
      <c r="M4792" t="str">
        <f t="shared" si="676"/>
        <v/>
      </c>
      <c r="N4792" t="str">
        <f t="shared" si="672"/>
        <v/>
      </c>
      <c r="O4792" t="str">
        <f t="shared" si="673"/>
        <v/>
      </c>
    </row>
    <row r="4793" spans="1:15" x14ac:dyDescent="0.25">
      <c r="A4793" s="2">
        <v>43233.082241354168</v>
      </c>
      <c r="B4793">
        <v>678.58</v>
      </c>
      <c r="C4793">
        <v>1.0603</v>
      </c>
      <c r="D4793" t="s">
        <v>5</v>
      </c>
      <c r="E4793">
        <v>678.15414373499993</v>
      </c>
      <c r="F4793">
        <v>676.52912679999997</v>
      </c>
      <c r="G4793" s="5">
        <f t="shared" ca="1" si="674"/>
        <v>-8.9141762893395569E-3</v>
      </c>
      <c r="H4793" s="5">
        <f t="shared" ca="1" si="675"/>
        <v>-6.0451855885999066</v>
      </c>
      <c r="I4793" s="6">
        <f t="shared" si="668"/>
        <v>4792</v>
      </c>
      <c r="J4793">
        <f t="shared" si="669"/>
        <v>5.0319630252097625E-2</v>
      </c>
      <c r="K4793">
        <f t="shared" si="670"/>
        <v>0.25703525341373146</v>
      </c>
      <c r="L4793">
        <f t="shared" si="671"/>
        <v>3.9293457077742113</v>
      </c>
      <c r="M4793" t="str">
        <f t="shared" si="676"/>
        <v/>
      </c>
      <c r="N4793" t="str">
        <f t="shared" si="672"/>
        <v/>
      </c>
      <c r="O4793" t="str">
        <f t="shared" si="673"/>
        <v/>
      </c>
    </row>
    <row r="4794" spans="1:15" x14ac:dyDescent="0.25">
      <c r="A4794" s="2">
        <v>43233.082241354168</v>
      </c>
      <c r="B4794">
        <v>678.58</v>
      </c>
      <c r="C4794">
        <v>1.055E-2</v>
      </c>
      <c r="D4794" t="s">
        <v>5</v>
      </c>
      <c r="E4794">
        <v>678.152919935</v>
      </c>
      <c r="F4794">
        <v>676.52912679999997</v>
      </c>
      <c r="G4794" s="5">
        <f t="shared" ca="1" si="674"/>
        <v>-8.9123877682031911E-3</v>
      </c>
      <c r="H4794" s="5">
        <f t="shared" ca="1" si="675"/>
        <v>-6.0439617885999724</v>
      </c>
      <c r="I4794" s="6">
        <f t="shared" si="668"/>
        <v>4793</v>
      </c>
      <c r="J4794">
        <f t="shared" si="669"/>
        <v>0.14655048739495857</v>
      </c>
      <c r="K4794">
        <f t="shared" si="670"/>
        <v>0.30442547308299389</v>
      </c>
      <c r="L4794">
        <f t="shared" si="671"/>
        <v>-0.44674476816163633</v>
      </c>
      <c r="M4794" t="str">
        <f t="shared" si="676"/>
        <v/>
      </c>
      <c r="N4794" t="str">
        <f t="shared" si="672"/>
        <v/>
      </c>
      <c r="O4794" t="str">
        <f t="shared" si="673"/>
        <v/>
      </c>
    </row>
    <row r="4795" spans="1:15" x14ac:dyDescent="0.25">
      <c r="A4795" s="2">
        <v>43233.082241354168</v>
      </c>
      <c r="B4795">
        <v>678.5</v>
      </c>
      <c r="C4795">
        <v>1.47383935</v>
      </c>
      <c r="D4795" t="s">
        <v>5</v>
      </c>
      <c r="E4795">
        <v>678.00553599999989</v>
      </c>
      <c r="F4795">
        <v>676.52912679999997</v>
      </c>
      <c r="G4795" s="5">
        <f t="shared" ca="1" si="674"/>
        <v>-8.6969464709501527E-3</v>
      </c>
      <c r="H4795" s="5">
        <f t="shared" ca="1" si="675"/>
        <v>-5.8965778535998661</v>
      </c>
      <c r="I4795" s="6">
        <f t="shared" si="668"/>
        <v>4794</v>
      </c>
      <c r="J4795">
        <f t="shared" si="669"/>
        <v>0.11746685714285654</v>
      </c>
      <c r="K4795">
        <f t="shared" si="670"/>
        <v>0.30303568539494652</v>
      </c>
      <c r="L4795">
        <f t="shared" si="671"/>
        <v>4.4759497254898637</v>
      </c>
      <c r="M4795" t="str">
        <f t="shared" si="676"/>
        <v/>
      </c>
      <c r="N4795" t="str">
        <f t="shared" si="672"/>
        <v/>
      </c>
      <c r="O4795" t="str">
        <f t="shared" si="673"/>
        <v/>
      </c>
    </row>
    <row r="4796" spans="1:15" x14ac:dyDescent="0.25">
      <c r="A4796" s="2">
        <v>43233.082241354168</v>
      </c>
      <c r="B4796">
        <v>678.4</v>
      </c>
      <c r="C4796">
        <v>6.9199999999999998E-2</v>
      </c>
      <c r="D4796" t="s">
        <v>5</v>
      </c>
      <c r="E4796">
        <v>678</v>
      </c>
      <c r="F4796">
        <v>676.52912679999997</v>
      </c>
      <c r="G4796" s="5">
        <f t="shared" ca="1" si="674"/>
        <v>-8.6888522914453873E-3</v>
      </c>
      <c r="H4796" s="5">
        <f t="shared" ca="1" si="675"/>
        <v>-5.8910418535999725</v>
      </c>
      <c r="I4796" s="6">
        <f t="shared" si="668"/>
        <v>4795</v>
      </c>
      <c r="J4796">
        <f t="shared" si="669"/>
        <v>0.26267772403361356</v>
      </c>
      <c r="K4796">
        <f t="shared" si="670"/>
        <v>0.37628602474953837</v>
      </c>
      <c r="L4796">
        <f t="shared" si="671"/>
        <v>-0.51417727820849912</v>
      </c>
      <c r="M4796" t="str">
        <f t="shared" si="676"/>
        <v/>
      </c>
      <c r="N4796" t="str">
        <f t="shared" si="672"/>
        <v/>
      </c>
      <c r="O4796" t="str">
        <f t="shared" si="673"/>
        <v/>
      </c>
    </row>
    <row r="4797" spans="1:15" x14ac:dyDescent="0.25">
      <c r="A4797" s="2">
        <v>43233.082241354168</v>
      </c>
      <c r="B4797">
        <v>678</v>
      </c>
      <c r="C4797">
        <v>81</v>
      </c>
      <c r="D4797" t="s">
        <v>5</v>
      </c>
      <c r="E4797">
        <v>676.94847496744001</v>
      </c>
      <c r="F4797">
        <v>676.52912679999997</v>
      </c>
      <c r="G4797" s="5">
        <f t="shared" ca="1" si="674"/>
        <v>-7.1490179829015064E-3</v>
      </c>
      <c r="H4797" s="5">
        <f t="shared" ca="1" si="675"/>
        <v>-4.8395168210399788</v>
      </c>
      <c r="I4797" s="6">
        <f t="shared" si="668"/>
        <v>4796</v>
      </c>
      <c r="J4797">
        <f t="shared" si="669"/>
        <v>0.25375229873949579</v>
      </c>
      <c r="K4797">
        <f t="shared" si="670"/>
        <v>0.37650075522312676</v>
      </c>
      <c r="L4797">
        <f t="shared" si="671"/>
        <v>214.46503514556727</v>
      </c>
      <c r="M4797" t="str">
        <f t="shared" si="676"/>
        <v/>
      </c>
      <c r="N4797" t="str">
        <f t="shared" si="672"/>
        <v/>
      </c>
      <c r="O4797" t="str">
        <f t="shared" si="673"/>
        <v/>
      </c>
    </row>
    <row r="4798" spans="1:15" x14ac:dyDescent="0.25">
      <c r="A4798" s="2">
        <v>43233.082242534721</v>
      </c>
      <c r="B4798">
        <v>677.87</v>
      </c>
      <c r="C4798">
        <v>9.9179200000000002E-3</v>
      </c>
      <c r="D4798" t="s">
        <v>5</v>
      </c>
      <c r="E4798">
        <v>676.94575745735995</v>
      </c>
      <c r="F4798">
        <v>676.52912679999997</v>
      </c>
      <c r="G4798" s="5">
        <f t="shared" ca="1" si="674"/>
        <v>-7.1450323126732692E-3</v>
      </c>
      <c r="H4798" s="5">
        <f t="shared" ca="1" si="675"/>
        <v>-4.8367993109599183</v>
      </c>
      <c r="I4798" s="6">
        <f t="shared" si="668"/>
        <v>4797</v>
      </c>
      <c r="J4798">
        <f t="shared" si="669"/>
        <v>9.4752007557983688</v>
      </c>
      <c r="K4798">
        <f t="shared" si="670"/>
        <v>13.270957800927166</v>
      </c>
      <c r="L4798">
        <f t="shared" si="671"/>
        <v>-0.71323283351387678</v>
      </c>
      <c r="M4798" t="str">
        <f t="shared" si="676"/>
        <v/>
      </c>
      <c r="N4798" t="str">
        <f t="shared" si="672"/>
        <v/>
      </c>
      <c r="O4798" t="str">
        <f t="shared" si="673"/>
        <v/>
      </c>
    </row>
    <row r="4799" spans="1:15" x14ac:dyDescent="0.25">
      <c r="A4799" s="2">
        <v>43233.082254317131</v>
      </c>
      <c r="B4799">
        <v>677.87</v>
      </c>
      <c r="C4799">
        <v>8.208E-5</v>
      </c>
      <c r="D4799" t="s">
        <v>5</v>
      </c>
      <c r="E4799">
        <v>676.94573496743999</v>
      </c>
      <c r="F4799">
        <v>676.52912679999997</v>
      </c>
      <c r="G4799" s="5">
        <f t="shared" ca="1" si="674"/>
        <v>-7.1486657956015076E-3</v>
      </c>
      <c r="H4799" s="5">
        <f t="shared" ca="1" si="675"/>
        <v>-4.8392588210400618</v>
      </c>
      <c r="I4799" s="6">
        <f t="shared" si="668"/>
        <v>4798</v>
      </c>
      <c r="J4799">
        <f t="shared" si="669"/>
        <v>9.0975436642186196</v>
      </c>
      <c r="K4799">
        <f t="shared" si="670"/>
        <v>13.334842722005057</v>
      </c>
      <c r="L4799">
        <f t="shared" si="671"/>
        <v>-0.68223238727863333</v>
      </c>
      <c r="M4799" t="str">
        <f t="shared" si="676"/>
        <v/>
      </c>
      <c r="N4799" t="str">
        <f t="shared" si="672"/>
        <v/>
      </c>
      <c r="O4799" t="str">
        <f t="shared" si="673"/>
        <v/>
      </c>
    </row>
    <row r="4800" spans="1:15" x14ac:dyDescent="0.25">
      <c r="A4800" s="2">
        <v>43233.082254317131</v>
      </c>
      <c r="B4800">
        <v>677.84</v>
      </c>
      <c r="C4800">
        <v>3.351353E-2</v>
      </c>
      <c r="D4800" t="s">
        <v>5</v>
      </c>
      <c r="E4800">
        <v>676.93675334140005</v>
      </c>
      <c r="F4800">
        <v>676.52912679999997</v>
      </c>
      <c r="G4800" s="5">
        <f t="shared" ca="1" si="674"/>
        <v>-7.2374770180770884E-3</v>
      </c>
      <c r="H4800" s="5">
        <f t="shared" ca="1" si="675"/>
        <v>-4.8993141950001018</v>
      </c>
      <c r="I4800" s="6">
        <f t="shared" si="668"/>
        <v>4799</v>
      </c>
      <c r="J4800">
        <f t="shared" si="669"/>
        <v>8.6655860837647651</v>
      </c>
      <c r="K4800">
        <f t="shared" si="670"/>
        <v>13.403925013676563</v>
      </c>
      <c r="L4800">
        <f t="shared" si="671"/>
        <v>-0.64399588515730388</v>
      </c>
      <c r="M4800" t="str">
        <f t="shared" si="676"/>
        <v/>
      </c>
      <c r="N4800" t="str">
        <f t="shared" si="672"/>
        <v/>
      </c>
      <c r="O4800" t="str">
        <f t="shared" si="673"/>
        <v/>
      </c>
    </row>
    <row r="4801" spans="1:15" x14ac:dyDescent="0.25">
      <c r="A4801" s="2">
        <v>43233.082254317131</v>
      </c>
      <c r="B4801">
        <v>677.83</v>
      </c>
      <c r="C4801">
        <v>9.4399999999999998E-2</v>
      </c>
      <c r="D4801" t="s">
        <v>5</v>
      </c>
      <c r="E4801">
        <v>676.91164294139992</v>
      </c>
      <c r="F4801">
        <v>676.52912679999997</v>
      </c>
      <c r="G4801" s="5">
        <f t="shared" ca="1" si="674"/>
        <v>-7.2184980009612808E-3</v>
      </c>
      <c r="H4801" s="5">
        <f t="shared" ca="1" si="675"/>
        <v>-4.8862853413999119</v>
      </c>
      <c r="I4801" s="6">
        <f t="shared" si="668"/>
        <v>4800</v>
      </c>
      <c r="J4801">
        <f t="shared" si="669"/>
        <v>8.269867650134529</v>
      </c>
      <c r="K4801">
        <f t="shared" si="670"/>
        <v>13.463187531171995</v>
      </c>
      <c r="L4801">
        <f t="shared" si="671"/>
        <v>-0.6072460649608763</v>
      </c>
      <c r="M4801" t="str">
        <f t="shared" si="676"/>
        <v/>
      </c>
      <c r="N4801" t="str">
        <f t="shared" si="672"/>
        <v/>
      </c>
      <c r="O4801" t="str">
        <f t="shared" si="673"/>
        <v/>
      </c>
    </row>
    <row r="4802" spans="1:15" x14ac:dyDescent="0.25">
      <c r="A4802" s="2">
        <v>43233.082254317131</v>
      </c>
      <c r="B4802">
        <v>677.8</v>
      </c>
      <c r="C4802">
        <v>0.12454439</v>
      </c>
      <c r="D4802" t="s">
        <v>5</v>
      </c>
      <c r="E4802">
        <v>676.87926140000013</v>
      </c>
      <c r="F4802">
        <v>676.52912679999997</v>
      </c>
      <c r="G4802" s="5">
        <f t="shared" ca="1" si="674"/>
        <v>-7.1710038655353678E-3</v>
      </c>
      <c r="H4802" s="5">
        <f t="shared" ca="1" si="675"/>
        <v>-4.8539038000001256</v>
      </c>
      <c r="I4802" s="6">
        <f t="shared" si="668"/>
        <v>4801</v>
      </c>
      <c r="J4802">
        <f t="shared" si="669"/>
        <v>7.8471481062017574</v>
      </c>
      <c r="K4802">
        <f t="shared" si="670"/>
        <v>13.521561471508551</v>
      </c>
      <c r="L4802">
        <f t="shared" si="671"/>
        <v>-0.57113253764915772</v>
      </c>
      <c r="M4802" t="str">
        <f t="shared" si="676"/>
        <v/>
      </c>
      <c r="N4802" t="str">
        <f t="shared" si="672"/>
        <v/>
      </c>
      <c r="O4802" t="str">
        <f t="shared" si="673"/>
        <v/>
      </c>
    </row>
    <row r="4803" spans="1:15" x14ac:dyDescent="0.25">
      <c r="A4803" s="2">
        <v>43233.08225871528</v>
      </c>
      <c r="B4803">
        <v>677.77</v>
      </c>
      <c r="C4803">
        <v>0.33589999999999998</v>
      </c>
      <c r="D4803" t="s">
        <v>5</v>
      </c>
      <c r="E4803">
        <v>676.79394279999997</v>
      </c>
      <c r="F4803">
        <v>676.52912679999997</v>
      </c>
      <c r="G4803" s="5">
        <f t="shared" ca="1" si="674"/>
        <v>-7.0458449735403888E-3</v>
      </c>
      <c r="H4803" s="5">
        <f t="shared" ca="1" si="675"/>
        <v>-4.7685851999999613</v>
      </c>
      <c r="I4803" s="6">
        <f t="shared" si="668"/>
        <v>4802</v>
      </c>
      <c r="J4803">
        <f t="shared" si="669"/>
        <v>7.4336721228066835</v>
      </c>
      <c r="K4803">
        <f t="shared" si="670"/>
        <v>13.574255113829967</v>
      </c>
      <c r="L4803">
        <f t="shared" si="671"/>
        <v>-0.52288483333241642</v>
      </c>
      <c r="M4803" t="str">
        <f t="shared" si="676"/>
        <v/>
      </c>
      <c r="N4803" t="str">
        <f t="shared" si="672"/>
        <v/>
      </c>
      <c r="O4803" t="str">
        <f t="shared" si="673"/>
        <v/>
      </c>
    </row>
    <row r="4804" spans="1:15" x14ac:dyDescent="0.25">
      <c r="A4804" s="2">
        <v>43233.08225871528</v>
      </c>
      <c r="B4804">
        <v>677.75</v>
      </c>
      <c r="C4804">
        <v>1.0603</v>
      </c>
      <c r="D4804" t="s">
        <v>5</v>
      </c>
      <c r="E4804">
        <v>676.47702719519998</v>
      </c>
      <c r="F4804">
        <v>676.52912679999997</v>
      </c>
      <c r="G4804" s="5">
        <f t="shared" ca="1" si="674"/>
        <v>-6.5806663289918752E-3</v>
      </c>
      <c r="H4804" s="5">
        <f t="shared" ca="1" si="675"/>
        <v>-4.4516695951999736</v>
      </c>
      <c r="I4804" s="6">
        <f t="shared" ref="I4804:I4867" si="677">I4803+1</f>
        <v>4803</v>
      </c>
      <c r="J4804">
        <f t="shared" si="669"/>
        <v>7.0421335315295437</v>
      </c>
      <c r="K4804">
        <f t="shared" si="670"/>
        <v>13.619655238567246</v>
      </c>
      <c r="L4804">
        <f t="shared" si="671"/>
        <v>-0.43920594367106885</v>
      </c>
      <c r="M4804" t="str">
        <f t="shared" si="676"/>
        <v/>
      </c>
      <c r="N4804" t="str">
        <f t="shared" si="672"/>
        <v/>
      </c>
      <c r="O4804" t="str">
        <f t="shared" si="673"/>
        <v/>
      </c>
    </row>
    <row r="4805" spans="1:15" x14ac:dyDescent="0.25">
      <c r="A4805" s="2">
        <v>43233.08225871528</v>
      </c>
      <c r="B4805">
        <v>677.52</v>
      </c>
      <c r="C4805">
        <v>0.01</v>
      </c>
      <c r="D4805" t="s">
        <v>5</v>
      </c>
      <c r="E4805">
        <v>676.47318719520001</v>
      </c>
      <c r="F4805">
        <v>676.52912679999997</v>
      </c>
      <c r="G4805" s="5">
        <f t="shared" ca="1" si="674"/>
        <v>-6.5750271842135262E-3</v>
      </c>
      <c r="H4805" s="5">
        <f t="shared" ca="1" si="675"/>
        <v>-4.4478295952000053</v>
      </c>
      <c r="I4805" s="6">
        <f t="shared" si="677"/>
        <v>4804</v>
      </c>
      <c r="J4805">
        <f t="shared" si="669"/>
        <v>6.7282808226050292</v>
      </c>
      <c r="K4805">
        <f t="shared" si="670"/>
        <v>13.652136351678479</v>
      </c>
      <c r="L4805">
        <f t="shared" si="671"/>
        <v>-0.49210472628916002</v>
      </c>
      <c r="M4805" t="str">
        <f t="shared" si="676"/>
        <v/>
      </c>
      <c r="N4805" t="str">
        <f t="shared" si="672"/>
        <v/>
      </c>
      <c r="O4805" t="str">
        <f t="shared" si="673"/>
        <v/>
      </c>
    </row>
    <row r="4806" spans="1:15" x14ac:dyDescent="0.25">
      <c r="A4806" s="2">
        <v>43233.08225871528</v>
      </c>
      <c r="B4806">
        <v>677.49</v>
      </c>
      <c r="C4806">
        <v>0.11103633</v>
      </c>
      <c r="D4806" t="s">
        <v>5</v>
      </c>
      <c r="E4806">
        <v>676.43121546245993</v>
      </c>
      <c r="F4806">
        <v>676.52912679999997</v>
      </c>
      <c r="G4806" s="5">
        <f t="shared" ca="1" si="674"/>
        <v>-6.5133863750621631E-3</v>
      </c>
      <c r="H4806" s="5">
        <f t="shared" ca="1" si="675"/>
        <v>-4.4058578624599249</v>
      </c>
      <c r="I4806" s="6">
        <f t="shared" si="677"/>
        <v>4805</v>
      </c>
      <c r="J4806">
        <f t="shared" si="669"/>
        <v>6.2898429035967638</v>
      </c>
      <c r="K4806">
        <f t="shared" si="670"/>
        <v>13.695084512219513</v>
      </c>
      <c r="L4806">
        <f t="shared" si="671"/>
        <v>-0.45116965638902706</v>
      </c>
      <c r="M4806" t="str">
        <f t="shared" si="676"/>
        <v/>
      </c>
      <c r="N4806" t="str">
        <f t="shared" si="672"/>
        <v/>
      </c>
      <c r="O4806" t="str">
        <f t="shared" si="673"/>
        <v/>
      </c>
    </row>
    <row r="4807" spans="1:15" x14ac:dyDescent="0.25">
      <c r="A4807" s="2">
        <v>43233.082259317132</v>
      </c>
      <c r="B4807">
        <v>677.8</v>
      </c>
      <c r="C4807">
        <v>1.0200000000000001E-2</v>
      </c>
      <c r="D4807" t="s">
        <v>5</v>
      </c>
      <c r="E4807">
        <v>676.42672746246001</v>
      </c>
      <c r="F4807">
        <v>676.52912679999997</v>
      </c>
      <c r="G4807" s="5">
        <f t="shared" ca="1" si="674"/>
        <v>-6.5067947255296266E-3</v>
      </c>
      <c r="H4807" s="5">
        <f t="shared" ca="1" si="675"/>
        <v>-4.4013698624600011</v>
      </c>
      <c r="I4807" s="6">
        <f t="shared" si="677"/>
        <v>4806</v>
      </c>
      <c r="J4807">
        <f t="shared" ref="J4807:J4870" si="678">FORECAST(I4807,C4772:C4806,I4772:I4806)</f>
        <v>5.8710533382688936</v>
      </c>
      <c r="K4807">
        <f t="shared" ref="K4807:K4870" si="679">STEYX(C4772:C4806,I4772:I4806)</f>
        <v>13.731710546389523</v>
      </c>
      <c r="L4807">
        <f t="shared" ref="L4807:L4870" si="680">(C4807-J4807)/K4807</f>
        <v>-0.42681159921550244</v>
      </c>
      <c r="M4807" t="str">
        <f t="shared" si="676"/>
        <v/>
      </c>
      <c r="N4807" t="str">
        <f t="shared" ref="N4807:N4870" si="681">IF(M4807=1,H4807,"")</f>
        <v/>
      </c>
      <c r="O4807" t="str">
        <f t="shared" ref="O4807:O4870" si="682">IF(M4807=1,IF(ISNUMBER(M4806),"",H4807),"")</f>
        <v/>
      </c>
    </row>
    <row r="4808" spans="1:15" x14ac:dyDescent="0.25">
      <c r="A4808" s="2">
        <v>43233.082265509263</v>
      </c>
      <c r="B4808">
        <v>677.5</v>
      </c>
      <c r="C4808">
        <v>9.6600000000000005E-2</v>
      </c>
      <c r="D4808" t="s">
        <v>6</v>
      </c>
      <c r="E4808">
        <v>676.42672746246001</v>
      </c>
      <c r="F4808">
        <v>676.51</v>
      </c>
      <c r="G4808" s="5">
        <f t="shared" ca="1" si="674"/>
        <v>-6.4844419718815974E-3</v>
      </c>
      <c r="H4808" s="5">
        <f t="shared" ca="1" si="675"/>
        <v>-4.3862498624600903</v>
      </c>
      <c r="I4808" s="6">
        <f t="shared" si="677"/>
        <v>4807</v>
      </c>
      <c r="J4808">
        <f t="shared" si="678"/>
        <v>5.4309284629747481</v>
      </c>
      <c r="K4808">
        <f t="shared" si="679"/>
        <v>13.765345556183322</v>
      </c>
      <c r="L4808">
        <f t="shared" si="680"/>
        <v>-0.38751867442794385</v>
      </c>
      <c r="M4808" t="str">
        <f t="shared" si="676"/>
        <v/>
      </c>
      <c r="N4808" t="str">
        <f t="shared" si="681"/>
        <v/>
      </c>
      <c r="O4808" t="str">
        <f t="shared" si="682"/>
        <v/>
      </c>
    </row>
    <row r="4809" spans="1:15" x14ac:dyDescent="0.25">
      <c r="A4809" s="2">
        <v>43233.08233646991</v>
      </c>
      <c r="B4809">
        <v>677.49</v>
      </c>
      <c r="C4809">
        <v>6.3670000000000005E-5</v>
      </c>
      <c r="D4809" t="s">
        <v>5</v>
      </c>
      <c r="E4809">
        <v>676.42670339519998</v>
      </c>
      <c r="F4809">
        <v>676.51</v>
      </c>
      <c r="G4809" s="5">
        <f t="shared" ca="1" si="674"/>
        <v>-6.0024386631106685E-3</v>
      </c>
      <c r="H4809" s="5">
        <f t="shared" ca="1" si="675"/>
        <v>-4.0602097972198408</v>
      </c>
      <c r="I4809" s="6">
        <f t="shared" si="677"/>
        <v>4808</v>
      </c>
      <c r="J4809">
        <f t="shared" si="678"/>
        <v>5.0077347809580033</v>
      </c>
      <c r="K4809">
        <f t="shared" si="679"/>
        <v>13.793283486773175</v>
      </c>
      <c r="L4809">
        <f t="shared" si="680"/>
        <v>-0.3630514167101706</v>
      </c>
      <c r="M4809" t="str">
        <f t="shared" si="676"/>
        <v/>
      </c>
      <c r="N4809" t="str">
        <f t="shared" si="681"/>
        <v/>
      </c>
      <c r="O4809" t="str">
        <f t="shared" si="682"/>
        <v/>
      </c>
    </row>
    <row r="4810" spans="1:15" x14ac:dyDescent="0.25">
      <c r="A4810" s="2">
        <v>43233.08233646991</v>
      </c>
      <c r="B4810">
        <v>677.49</v>
      </c>
      <c r="C4810">
        <v>1.0999999999999999E-2</v>
      </c>
      <c r="D4810" t="s">
        <v>5</v>
      </c>
      <c r="E4810">
        <v>676.42254539520002</v>
      </c>
      <c r="F4810">
        <v>676.51</v>
      </c>
      <c r="G4810" s="5">
        <f t="shared" ca="1" si="674"/>
        <v>-6.0046115033715744E-3</v>
      </c>
      <c r="H4810" s="5">
        <f t="shared" ca="1" si="675"/>
        <v>-4.0616545972198992</v>
      </c>
      <c r="I4810" s="6">
        <f t="shared" si="677"/>
        <v>4809</v>
      </c>
      <c r="J4810">
        <f t="shared" si="678"/>
        <v>4.5675255183698482</v>
      </c>
      <c r="K4810">
        <f t="shared" si="679"/>
        <v>13.817704202579765</v>
      </c>
      <c r="L4810">
        <f t="shared" si="680"/>
        <v>-0.32975995516817802</v>
      </c>
      <c r="M4810" t="str">
        <f t="shared" si="676"/>
        <v/>
      </c>
      <c r="N4810" t="str">
        <f t="shared" si="681"/>
        <v/>
      </c>
      <c r="O4810" t="str">
        <f t="shared" si="682"/>
        <v/>
      </c>
    </row>
    <row r="4811" spans="1:15" x14ac:dyDescent="0.25">
      <c r="A4811" s="2">
        <v>43233.08234241898</v>
      </c>
      <c r="B4811">
        <v>676.5</v>
      </c>
      <c r="C4811">
        <v>0.83184221000000003</v>
      </c>
      <c r="D4811" t="s">
        <v>5</v>
      </c>
      <c r="E4811">
        <v>676.27281379739998</v>
      </c>
      <c r="F4811">
        <v>676.51</v>
      </c>
      <c r="G4811" s="5">
        <f t="shared" ca="1" si="674"/>
        <v>-5.9192723968039748E-3</v>
      </c>
      <c r="H4811" s="5">
        <f t="shared" ca="1" si="675"/>
        <v>-4.0030429994199039</v>
      </c>
      <c r="I4811" s="6">
        <f t="shared" si="677"/>
        <v>4810</v>
      </c>
      <c r="J4811">
        <f t="shared" si="678"/>
        <v>4.1322498346554539</v>
      </c>
      <c r="K4811">
        <f t="shared" si="679"/>
        <v>13.837422862560336</v>
      </c>
      <c r="L4811">
        <f t="shared" si="680"/>
        <v>-0.23851317239030881</v>
      </c>
      <c r="M4811" t="str">
        <f t="shared" si="676"/>
        <v/>
      </c>
      <c r="N4811" t="str">
        <f t="shared" si="681"/>
        <v/>
      </c>
      <c r="O4811" t="str">
        <f t="shared" si="682"/>
        <v/>
      </c>
    </row>
    <row r="4812" spans="1:15" x14ac:dyDescent="0.25">
      <c r="A4812" s="2">
        <v>43233.082352893522</v>
      </c>
      <c r="B4812">
        <v>676.5</v>
      </c>
      <c r="C4812">
        <v>2.3442382300000002</v>
      </c>
      <c r="D4812" t="s">
        <v>5</v>
      </c>
      <c r="E4812">
        <v>675.86238721600012</v>
      </c>
      <c r="F4812">
        <v>676.51</v>
      </c>
      <c r="G4812" s="5">
        <f t="shared" ca="1" si="674"/>
        <v>-5.8273475036884253E-3</v>
      </c>
      <c r="H4812" s="5">
        <f t="shared" ca="1" si="675"/>
        <v>-3.9384849949800582</v>
      </c>
      <c r="I4812" s="6">
        <f t="shared" si="677"/>
        <v>4811</v>
      </c>
      <c r="J4812">
        <f t="shared" si="678"/>
        <v>3.798812084184874</v>
      </c>
      <c r="K4812">
        <f t="shared" si="679"/>
        <v>13.847032025861665</v>
      </c>
      <c r="L4812">
        <f t="shared" si="680"/>
        <v>-0.1050458936953574</v>
      </c>
      <c r="M4812" t="str">
        <f t="shared" si="676"/>
        <v/>
      </c>
      <c r="N4812" t="str">
        <f t="shared" si="681"/>
        <v/>
      </c>
      <c r="O4812" t="str">
        <f t="shared" si="682"/>
        <v/>
      </c>
    </row>
    <row r="4813" spans="1:15" x14ac:dyDescent="0.25">
      <c r="A4813" s="2">
        <v>43233.082452013892</v>
      </c>
      <c r="B4813">
        <v>676.5</v>
      </c>
      <c r="C4813">
        <v>0.76813805999999996</v>
      </c>
      <c r="D4813" t="s">
        <v>5</v>
      </c>
      <c r="E4813">
        <v>675.78557341000021</v>
      </c>
      <c r="F4813">
        <v>676.51</v>
      </c>
      <c r="G4813" s="5">
        <f t="shared" ca="1" si="674"/>
        <v>-5.712700804635323E-3</v>
      </c>
      <c r="H4813" s="5">
        <f t="shared" ca="1" si="675"/>
        <v>-3.8605607889802513</v>
      </c>
      <c r="I4813" s="6">
        <f t="shared" si="677"/>
        <v>4812</v>
      </c>
      <c r="J4813">
        <f t="shared" si="678"/>
        <v>3.62291786771425</v>
      </c>
      <c r="K4813">
        <f t="shared" si="679"/>
        <v>13.846790408085988</v>
      </c>
      <c r="L4813">
        <f t="shared" si="680"/>
        <v>-0.20616906326878243</v>
      </c>
      <c r="M4813" t="str">
        <f t="shared" si="676"/>
        <v/>
      </c>
      <c r="N4813" t="str">
        <f t="shared" si="681"/>
        <v/>
      </c>
      <c r="O4813" t="str">
        <f t="shared" si="682"/>
        <v/>
      </c>
    </row>
    <row r="4814" spans="1:15" x14ac:dyDescent="0.25">
      <c r="A4814" s="2">
        <v>43233.08250733796</v>
      </c>
      <c r="B4814">
        <v>676.5</v>
      </c>
      <c r="C4814">
        <v>2.5000000000000001E-2</v>
      </c>
      <c r="D4814" t="s">
        <v>5</v>
      </c>
      <c r="E4814">
        <v>675.78307341000016</v>
      </c>
      <c r="F4814">
        <v>676.51</v>
      </c>
      <c r="G4814" s="5">
        <f t="shared" ca="1" si="674"/>
        <v>-5.7056084129542533E-3</v>
      </c>
      <c r="H4814" s="5">
        <f t="shared" ca="1" si="675"/>
        <v>-3.8557535889801788</v>
      </c>
      <c r="I4814" s="6">
        <f t="shared" si="677"/>
        <v>4813</v>
      </c>
      <c r="J4814">
        <f t="shared" si="678"/>
        <v>3.2544876743529585</v>
      </c>
      <c r="K4814">
        <f t="shared" si="679"/>
        <v>13.851001900737947</v>
      </c>
      <c r="L4814">
        <f t="shared" si="680"/>
        <v>-0.23315913877543398</v>
      </c>
      <c r="M4814" t="str">
        <f t="shared" si="676"/>
        <v/>
      </c>
      <c r="N4814" t="str">
        <f t="shared" si="681"/>
        <v/>
      </c>
      <c r="O4814" t="str">
        <f t="shared" si="682"/>
        <v/>
      </c>
    </row>
    <row r="4815" spans="1:15" x14ac:dyDescent="0.25">
      <c r="A4815" s="2">
        <v>43233.082694432873</v>
      </c>
      <c r="B4815">
        <v>676.5</v>
      </c>
      <c r="C4815">
        <v>0.29191813999999999</v>
      </c>
      <c r="D4815" t="s">
        <v>5</v>
      </c>
      <c r="E4815">
        <v>675.75388159600016</v>
      </c>
      <c r="F4815">
        <v>676.51</v>
      </c>
      <c r="G4815" s="5">
        <f t="shared" ca="1" si="674"/>
        <v>-5.6211307786923435E-3</v>
      </c>
      <c r="H4815" s="5">
        <f t="shared" ca="1" si="675"/>
        <v>-3.7985009426600982</v>
      </c>
      <c r="I4815" s="6">
        <f t="shared" si="677"/>
        <v>4814</v>
      </c>
      <c r="J4815">
        <f t="shared" si="678"/>
        <v>2.8631856452605007</v>
      </c>
      <c r="K4815">
        <f t="shared" si="679"/>
        <v>13.859709027507588</v>
      </c>
      <c r="L4815">
        <f t="shared" si="680"/>
        <v>-0.18552103079200757</v>
      </c>
      <c r="M4815" t="str">
        <f t="shared" si="676"/>
        <v/>
      </c>
      <c r="N4815" t="str">
        <f t="shared" si="681"/>
        <v/>
      </c>
      <c r="O4815" t="str">
        <f t="shared" si="682"/>
        <v/>
      </c>
    </row>
    <row r="4816" spans="1:15" x14ac:dyDescent="0.25">
      <c r="A4816" s="2">
        <v>43233.082696817131</v>
      </c>
      <c r="B4816">
        <v>676.51</v>
      </c>
      <c r="C4816">
        <v>3.8757999999999999</v>
      </c>
      <c r="D4816" t="s">
        <v>6</v>
      </c>
      <c r="E4816">
        <v>675.75388159600016</v>
      </c>
      <c r="F4816">
        <v>675.85646275539989</v>
      </c>
      <c r="G4816" s="5">
        <f t="shared" ca="1" si="674"/>
        <v>-5.6125169916930147E-3</v>
      </c>
      <c r="H4816" s="5">
        <f t="shared" ca="1" si="675"/>
        <v>-3.7926801426600605</v>
      </c>
      <c r="I4816" s="6">
        <f t="shared" si="677"/>
        <v>4815</v>
      </c>
      <c r="J4816">
        <f t="shared" si="678"/>
        <v>2.4438839750252086</v>
      </c>
      <c r="K4816">
        <f t="shared" si="679"/>
        <v>13.85909647828807</v>
      </c>
      <c r="L4816">
        <f t="shared" si="680"/>
        <v>0.103319579831056</v>
      </c>
      <c r="M4816" t="str">
        <f t="shared" si="676"/>
        <v/>
      </c>
      <c r="N4816" t="str">
        <f t="shared" si="681"/>
        <v/>
      </c>
      <c r="O4816" t="str">
        <f t="shared" si="682"/>
        <v/>
      </c>
    </row>
    <row r="4817" spans="1:15" x14ac:dyDescent="0.25">
      <c r="A4817" s="2">
        <v>43233.082828113424</v>
      </c>
      <c r="B4817">
        <v>676.51</v>
      </c>
      <c r="C4817">
        <v>1.473753E-2</v>
      </c>
      <c r="D4817" t="s">
        <v>6</v>
      </c>
      <c r="E4817">
        <v>675.75388159600016</v>
      </c>
      <c r="F4817">
        <v>675.85380999999995</v>
      </c>
      <c r="G4817" s="5">
        <f t="shared" ca="1" si="674"/>
        <v>-5.6115699013139691E-3</v>
      </c>
      <c r="H4817" s="5">
        <f t="shared" ca="1" si="675"/>
        <v>-3.792040142660198</v>
      </c>
      <c r="I4817" s="6">
        <f t="shared" si="677"/>
        <v>4816</v>
      </c>
      <c r="J4817">
        <f t="shared" si="678"/>
        <v>2.4306698208571476</v>
      </c>
      <c r="K4817">
        <f t="shared" si="679"/>
        <v>13.852536410968744</v>
      </c>
      <c r="L4817">
        <f t="shared" si="680"/>
        <v>-0.17440360517256312</v>
      </c>
      <c r="M4817" t="str">
        <f t="shared" si="676"/>
        <v/>
      </c>
      <c r="N4817" t="str">
        <f t="shared" si="681"/>
        <v/>
      </c>
      <c r="O4817" t="str">
        <f t="shared" si="682"/>
        <v/>
      </c>
    </row>
    <row r="4818" spans="1:15" x14ac:dyDescent="0.25">
      <c r="A4818" s="2">
        <v>43233.082961990738</v>
      </c>
      <c r="B4818">
        <v>676.5</v>
      </c>
      <c r="C4818">
        <v>0.15029999999999999</v>
      </c>
      <c r="D4818" t="s">
        <v>5</v>
      </c>
      <c r="E4818">
        <v>675.73885159600013</v>
      </c>
      <c r="F4818">
        <v>675.85380999999995</v>
      </c>
      <c r="G4818" s="5">
        <f t="shared" ca="1" si="674"/>
        <v>-5.5333538005529967E-3</v>
      </c>
      <c r="H4818" s="5">
        <f t="shared" ca="1" si="675"/>
        <v>-3.7391021426600446</v>
      </c>
      <c r="I4818" s="6">
        <f t="shared" si="677"/>
        <v>4817</v>
      </c>
      <c r="J4818">
        <f t="shared" si="678"/>
        <v>1.9589469474285579</v>
      </c>
      <c r="K4818">
        <f t="shared" si="679"/>
        <v>13.846981612486658</v>
      </c>
      <c r="L4818">
        <f t="shared" si="680"/>
        <v>-0.13061669308476526</v>
      </c>
      <c r="M4818" t="str">
        <f t="shared" si="676"/>
        <v/>
      </c>
      <c r="N4818" t="str">
        <f t="shared" si="681"/>
        <v/>
      </c>
      <c r="O4818" t="str">
        <f t="shared" si="682"/>
        <v/>
      </c>
    </row>
    <row r="4819" spans="1:15" x14ac:dyDescent="0.25">
      <c r="A4819" s="2">
        <v>43233.083095254631</v>
      </c>
      <c r="B4819">
        <v>676.51</v>
      </c>
      <c r="C4819">
        <v>1.3545</v>
      </c>
      <c r="D4819" t="s">
        <v>6</v>
      </c>
      <c r="E4819">
        <v>675.73885159600013</v>
      </c>
      <c r="F4819">
        <v>675.61</v>
      </c>
      <c r="G4819" s="5">
        <f t="shared" ca="1" si="674"/>
        <v>-5.5329830261638645E-3</v>
      </c>
      <c r="H4819" s="5">
        <f t="shared" ca="1" si="675"/>
        <v>-3.7388515960001314</v>
      </c>
      <c r="I4819" s="6">
        <f t="shared" si="677"/>
        <v>4818</v>
      </c>
      <c r="J4819">
        <f t="shared" si="678"/>
        <v>1.511276368739459</v>
      </c>
      <c r="K4819">
        <f t="shared" si="679"/>
        <v>13.836758951912458</v>
      </c>
      <c r="L4819">
        <f t="shared" si="680"/>
        <v>-1.1330425664298361E-2</v>
      </c>
      <c r="M4819" t="str">
        <f t="shared" si="676"/>
        <v/>
      </c>
      <c r="N4819" t="str">
        <f t="shared" si="681"/>
        <v/>
      </c>
      <c r="O4819" t="str">
        <f t="shared" si="682"/>
        <v/>
      </c>
    </row>
    <row r="4820" spans="1:15" x14ac:dyDescent="0.25">
      <c r="A4820" s="2">
        <v>43233.083168425917</v>
      </c>
      <c r="B4820">
        <v>676.5</v>
      </c>
      <c r="C4820">
        <v>9.6850000000000006E-2</v>
      </c>
      <c r="D4820" t="s">
        <v>5</v>
      </c>
      <c r="E4820">
        <v>675.72916659600014</v>
      </c>
      <c r="F4820">
        <v>675.61</v>
      </c>
      <c r="G4820" s="5">
        <f t="shared" ca="1" si="674"/>
        <v>-4.2784545027470932E-3</v>
      </c>
      <c r="H4820" s="5">
        <f t="shared" ca="1" si="675"/>
        <v>-2.8910764954601973</v>
      </c>
      <c r="I4820" s="6">
        <f t="shared" si="677"/>
        <v>4819</v>
      </c>
      <c r="J4820">
        <f t="shared" si="678"/>
        <v>1.1905979917310674</v>
      </c>
      <c r="K4820">
        <f t="shared" si="679"/>
        <v>13.818888244761554</v>
      </c>
      <c r="L4820">
        <f t="shared" si="680"/>
        <v>-7.9148768870439618E-2</v>
      </c>
      <c r="M4820" t="str">
        <f t="shared" si="676"/>
        <v/>
      </c>
      <c r="N4820" t="str">
        <f t="shared" si="681"/>
        <v/>
      </c>
      <c r="O4820" t="str">
        <f t="shared" si="682"/>
        <v/>
      </c>
    </row>
    <row r="4821" spans="1:15" x14ac:dyDescent="0.25">
      <c r="A4821" s="2">
        <v>43233.083168425917</v>
      </c>
      <c r="B4821">
        <v>676.49</v>
      </c>
      <c r="C4821">
        <v>6.2100000000000002E-2</v>
      </c>
      <c r="D4821" t="s">
        <v>5</v>
      </c>
      <c r="E4821">
        <v>675.72308079600009</v>
      </c>
      <c r="F4821">
        <v>675.61</v>
      </c>
      <c r="G4821" s="5">
        <f t="shared" ca="1" si="674"/>
        <v>-4.2665295553673734E-3</v>
      </c>
      <c r="H4821" s="5">
        <f t="shared" ca="1" si="675"/>
        <v>-2.8829924954600301</v>
      </c>
      <c r="I4821" s="6">
        <f t="shared" si="677"/>
        <v>4820</v>
      </c>
      <c r="J4821">
        <f t="shared" si="678"/>
        <v>0.72645063993275016</v>
      </c>
      <c r="K4821">
        <f t="shared" si="679"/>
        <v>13.799095849957219</v>
      </c>
      <c r="L4821">
        <f t="shared" si="680"/>
        <v>-4.8144505057178065E-2</v>
      </c>
      <c r="M4821" t="str">
        <f t="shared" si="676"/>
        <v/>
      </c>
      <c r="N4821" t="str">
        <f t="shared" si="681"/>
        <v/>
      </c>
      <c r="O4821" t="str">
        <f t="shared" si="682"/>
        <v/>
      </c>
    </row>
    <row r="4822" spans="1:15" x14ac:dyDescent="0.25">
      <c r="A4822" s="2">
        <v>43233.083168425917</v>
      </c>
      <c r="B4822">
        <v>675.6</v>
      </c>
      <c r="C4822">
        <v>3.4614900500000001</v>
      </c>
      <c r="D4822" t="s">
        <v>5</v>
      </c>
      <c r="E4822">
        <v>675.81399424658002</v>
      </c>
      <c r="F4822">
        <v>675.61</v>
      </c>
      <c r="G4822" s="5">
        <f t="shared" ca="1" si="674"/>
        <v>-4.4004713595127759E-3</v>
      </c>
      <c r="H4822" s="5">
        <f t="shared" ca="1" si="675"/>
        <v>-2.9739001260400073</v>
      </c>
      <c r="I4822" s="6">
        <f t="shared" si="677"/>
        <v>4821</v>
      </c>
      <c r="J4822">
        <f t="shared" si="678"/>
        <v>0.25719379233612472</v>
      </c>
      <c r="K4822">
        <f t="shared" si="679"/>
        <v>13.773873278940647</v>
      </c>
      <c r="L4822">
        <f t="shared" si="680"/>
        <v>0.23263581657623025</v>
      </c>
      <c r="M4822" t="str">
        <f t="shared" si="676"/>
        <v/>
      </c>
      <c r="N4822" t="str">
        <f t="shared" si="681"/>
        <v/>
      </c>
      <c r="O4822" t="str">
        <f t="shared" si="682"/>
        <v/>
      </c>
    </row>
    <row r="4823" spans="1:15" x14ac:dyDescent="0.25">
      <c r="A4823" s="2">
        <v>43233.083240879627</v>
      </c>
      <c r="B4823">
        <v>676</v>
      </c>
      <c r="C4823">
        <v>1.9599999999999999E-2</v>
      </c>
      <c r="D4823" t="s">
        <v>5</v>
      </c>
      <c r="E4823">
        <v>675.81242624658</v>
      </c>
      <c r="F4823">
        <v>675.61</v>
      </c>
      <c r="G4823" s="5">
        <f t="shared" ca="1" si="674"/>
        <v>-4.3924287727683227E-3</v>
      </c>
      <c r="H4823" s="5">
        <f t="shared" ca="1" si="675"/>
        <v>-2.9684579460398481</v>
      </c>
      <c r="I4823" s="6">
        <f t="shared" si="677"/>
        <v>4822</v>
      </c>
      <c r="J4823">
        <f t="shared" si="678"/>
        <v>0.1835189672603974</v>
      </c>
      <c r="K4823">
        <f t="shared" si="679"/>
        <v>13.756760121982943</v>
      </c>
      <c r="L4823">
        <f t="shared" si="680"/>
        <v>-1.1915521227884113E-2</v>
      </c>
      <c r="M4823" t="str">
        <f t="shared" si="676"/>
        <v/>
      </c>
      <c r="N4823" t="str">
        <f t="shared" si="681"/>
        <v/>
      </c>
      <c r="O4823" t="str">
        <f t="shared" si="682"/>
        <v/>
      </c>
    </row>
    <row r="4824" spans="1:15" x14ac:dyDescent="0.25">
      <c r="A4824" s="2">
        <v>43233.083305277767</v>
      </c>
      <c r="B4824">
        <v>676</v>
      </c>
      <c r="C4824">
        <v>0.01</v>
      </c>
      <c r="D4824" t="s">
        <v>5</v>
      </c>
      <c r="E4824">
        <v>675.81162624657986</v>
      </c>
      <c r="F4824">
        <v>675.61</v>
      </c>
      <c r="G4824" s="5">
        <f t="shared" ca="1" si="674"/>
        <v>-4.3912293772776084E-3</v>
      </c>
      <c r="H4824" s="5">
        <f t="shared" ca="1" si="675"/>
        <v>-2.9676438666797367</v>
      </c>
      <c r="I4824" s="6">
        <f t="shared" si="677"/>
        <v>4823</v>
      </c>
      <c r="J4824">
        <f t="shared" si="678"/>
        <v>-0.31210035117635471</v>
      </c>
      <c r="K4824">
        <f t="shared" si="679"/>
        <v>13.721882420739851</v>
      </c>
      <c r="L4824">
        <f t="shared" si="680"/>
        <v>2.3473481356283757E-2</v>
      </c>
      <c r="M4824" t="str">
        <f t="shared" si="676"/>
        <v/>
      </c>
      <c r="N4824" t="str">
        <f t="shared" si="681"/>
        <v/>
      </c>
      <c r="O4824" t="str">
        <f t="shared" si="682"/>
        <v/>
      </c>
    </row>
    <row r="4825" spans="1:15" x14ac:dyDescent="0.25">
      <c r="A4825" s="2">
        <v>43233.083305277767</v>
      </c>
      <c r="B4825">
        <v>676</v>
      </c>
      <c r="C4825">
        <v>1.49</v>
      </c>
      <c r="D4825" t="s">
        <v>5</v>
      </c>
      <c r="E4825">
        <v>675.69242624658023</v>
      </c>
      <c r="F4825">
        <v>675.61</v>
      </c>
      <c r="G4825" s="5">
        <f t="shared" ca="1" si="674"/>
        <v>-4.212577551729906E-3</v>
      </c>
      <c r="H4825" s="5">
        <f t="shared" ca="1" si="675"/>
        <v>-2.8464067466802589</v>
      </c>
      <c r="I4825" s="6">
        <f t="shared" si="677"/>
        <v>4824</v>
      </c>
      <c r="J4825">
        <f t="shared" si="678"/>
        <v>-0.80947990490756183</v>
      </c>
      <c r="K4825">
        <f t="shared" si="679"/>
        <v>13.680756676004833</v>
      </c>
      <c r="L4825">
        <f t="shared" si="680"/>
        <v>0.16808133931222546</v>
      </c>
      <c r="M4825" t="str">
        <f t="shared" si="676"/>
        <v/>
      </c>
      <c r="N4825" t="str">
        <f t="shared" si="681"/>
        <v/>
      </c>
      <c r="O4825" t="str">
        <f t="shared" si="682"/>
        <v/>
      </c>
    </row>
    <row r="4826" spans="1:15" x14ac:dyDescent="0.25">
      <c r="A4826" s="2">
        <v>43233.083455949083</v>
      </c>
      <c r="B4826">
        <v>676</v>
      </c>
      <c r="C4826">
        <v>1.0789999999999999E-2</v>
      </c>
      <c r="D4826" t="s">
        <v>5</v>
      </c>
      <c r="E4826">
        <v>675.69156304658009</v>
      </c>
      <c r="F4826">
        <v>675.61</v>
      </c>
      <c r="G4826" s="5">
        <f t="shared" ca="1" si="674"/>
        <v>-4.2077476399451077E-3</v>
      </c>
      <c r="H4826" s="5">
        <f t="shared" ca="1" si="675"/>
        <v>-2.8431395797400683</v>
      </c>
      <c r="I4826" s="6">
        <f t="shared" si="677"/>
        <v>4825</v>
      </c>
      <c r="J4826">
        <f t="shared" si="678"/>
        <v>-1.1370969880504163</v>
      </c>
      <c r="K4826">
        <f t="shared" si="679"/>
        <v>13.639345247505108</v>
      </c>
      <c r="L4826">
        <f t="shared" si="680"/>
        <v>8.4159977419765539E-2</v>
      </c>
      <c r="M4826" t="str">
        <f t="shared" si="676"/>
        <v/>
      </c>
      <c r="N4826" t="str">
        <f t="shared" si="681"/>
        <v/>
      </c>
      <c r="O4826" t="str">
        <f t="shared" si="682"/>
        <v/>
      </c>
    </row>
    <row r="4827" spans="1:15" x14ac:dyDescent="0.25">
      <c r="A4827" s="2">
        <v>43233.083455949083</v>
      </c>
      <c r="B4827">
        <v>676</v>
      </c>
      <c r="C4827">
        <v>0.01</v>
      </c>
      <c r="D4827" t="s">
        <v>5</v>
      </c>
      <c r="E4827">
        <v>675.69076304658017</v>
      </c>
      <c r="F4827">
        <v>675.61</v>
      </c>
      <c r="G4827" s="5">
        <f t="shared" ca="1" si="674"/>
        <v>-4.2052721482655408E-3</v>
      </c>
      <c r="H4827" s="5">
        <f t="shared" ca="1" si="675"/>
        <v>-2.8414635466800746</v>
      </c>
      <c r="I4827" s="6">
        <f t="shared" si="677"/>
        <v>4826</v>
      </c>
      <c r="J4827">
        <f t="shared" si="678"/>
        <v>-1.6390686930421907</v>
      </c>
      <c r="K4827">
        <f t="shared" si="679"/>
        <v>13.587279594836971</v>
      </c>
      <c r="L4827">
        <f t="shared" si="680"/>
        <v>0.12136856988420405</v>
      </c>
      <c r="M4827" t="str">
        <f t="shared" si="676"/>
        <v/>
      </c>
      <c r="N4827" t="str">
        <f t="shared" si="681"/>
        <v/>
      </c>
      <c r="O4827" t="str">
        <f t="shared" si="682"/>
        <v/>
      </c>
    </row>
    <row r="4828" spans="1:15" x14ac:dyDescent="0.25">
      <c r="A4828" s="2">
        <v>43233.083455949083</v>
      </c>
      <c r="B4828">
        <v>675.99</v>
      </c>
      <c r="C4828">
        <v>0.92930999999999997</v>
      </c>
      <c r="D4828" t="s">
        <v>5</v>
      </c>
      <c r="E4828">
        <v>675.61827686658</v>
      </c>
      <c r="F4828">
        <v>675.61</v>
      </c>
      <c r="G4828" s="5">
        <f t="shared" ca="1" si="674"/>
        <v>-4.0820888969596257E-3</v>
      </c>
      <c r="H4828" s="5">
        <f t="shared" ca="1" si="675"/>
        <v>-2.7579338665800606</v>
      </c>
      <c r="I4828" s="6">
        <f t="shared" si="677"/>
        <v>4827</v>
      </c>
      <c r="J4828">
        <f t="shared" si="678"/>
        <v>-2.1431632383698798</v>
      </c>
      <c r="K4828">
        <f t="shared" si="679"/>
        <v>13.52821511626308</v>
      </c>
      <c r="L4828">
        <f t="shared" si="680"/>
        <v>0.22711593598746632</v>
      </c>
      <c r="M4828" t="str">
        <f t="shared" si="676"/>
        <v/>
      </c>
      <c r="N4828" t="str">
        <f t="shared" si="681"/>
        <v/>
      </c>
      <c r="O4828" t="str">
        <f t="shared" si="682"/>
        <v/>
      </c>
    </row>
    <row r="4829" spans="1:15" x14ac:dyDescent="0.25">
      <c r="A4829" s="2">
        <v>43233.083491365738</v>
      </c>
      <c r="B4829">
        <v>675.99</v>
      </c>
      <c r="C4829">
        <v>8.3199999999999996E-2</v>
      </c>
      <c r="D4829" t="s">
        <v>5</v>
      </c>
      <c r="E4829">
        <v>675.61178726658011</v>
      </c>
      <c r="F4829">
        <v>675.61</v>
      </c>
      <c r="G4829" s="5">
        <f t="shared" ca="1" si="674"/>
        <v>-4.0725225912829014E-3</v>
      </c>
      <c r="H4829" s="5">
        <f t="shared" ca="1" si="675"/>
        <v>-2.7514442665801653</v>
      </c>
      <c r="I4829" s="6">
        <f t="shared" si="677"/>
        <v>4828</v>
      </c>
      <c r="J4829">
        <f t="shared" si="678"/>
        <v>-2.4768810105883858</v>
      </c>
      <c r="K4829">
        <f t="shared" si="679"/>
        <v>13.486555777665631</v>
      </c>
      <c r="L4829">
        <f t="shared" si="680"/>
        <v>0.18982467079015092</v>
      </c>
      <c r="M4829" t="str">
        <f t="shared" si="676"/>
        <v/>
      </c>
      <c r="N4829" t="str">
        <f t="shared" si="681"/>
        <v/>
      </c>
      <c r="O4829" t="str">
        <f t="shared" si="682"/>
        <v/>
      </c>
    </row>
    <row r="4830" spans="1:15" x14ac:dyDescent="0.25">
      <c r="A4830" s="2">
        <v>43233.083491828707</v>
      </c>
      <c r="B4830">
        <v>675.99</v>
      </c>
      <c r="C4830">
        <v>0.13258111</v>
      </c>
      <c r="D4830" t="s">
        <v>5</v>
      </c>
      <c r="E4830">
        <v>675.60144594000008</v>
      </c>
      <c r="F4830">
        <v>675.61</v>
      </c>
      <c r="G4830" s="5">
        <f t="shared" ca="1" si="674"/>
        <v>-4.0097266758078922E-3</v>
      </c>
      <c r="H4830" s="5">
        <f t="shared" ca="1" si="675"/>
        <v>-2.7089771400000018</v>
      </c>
      <c r="I4830" s="6">
        <f t="shared" si="677"/>
        <v>4829</v>
      </c>
      <c r="J4830">
        <f t="shared" si="678"/>
        <v>-2.971915186167962</v>
      </c>
      <c r="K4830">
        <f t="shared" si="679"/>
        <v>13.417141641002299</v>
      </c>
      <c r="L4830">
        <f t="shared" si="680"/>
        <v>0.23138283691369357</v>
      </c>
      <c r="M4830" t="str">
        <f t="shared" si="676"/>
        <v/>
      </c>
      <c r="N4830" t="str">
        <f t="shared" si="681"/>
        <v/>
      </c>
      <c r="O4830" t="str">
        <f t="shared" si="682"/>
        <v/>
      </c>
    </row>
    <row r="4831" spans="1:15" x14ac:dyDescent="0.25">
      <c r="A4831" s="2">
        <v>43233.083491828707</v>
      </c>
      <c r="B4831">
        <v>675.99</v>
      </c>
      <c r="C4831">
        <v>1.0829999999999999E-2</v>
      </c>
      <c r="D4831" t="s">
        <v>5</v>
      </c>
      <c r="E4831">
        <v>675.60060120000003</v>
      </c>
      <c r="F4831">
        <v>675.61</v>
      </c>
      <c r="G4831" s="5">
        <f t="shared" ca="1" si="674"/>
        <v>-4.0071518515398504E-3</v>
      </c>
      <c r="H4831" s="5">
        <f t="shared" ca="1" si="675"/>
        <v>-2.7072342000000162</v>
      </c>
      <c r="I4831" s="6">
        <f t="shared" si="677"/>
        <v>4830</v>
      </c>
      <c r="J4831">
        <f t="shared" si="678"/>
        <v>-3.3706776450587768</v>
      </c>
      <c r="K4831">
        <f t="shared" si="679"/>
        <v>13.369272149566712</v>
      </c>
      <c r="L4831">
        <f t="shared" si="680"/>
        <v>0.25293131946366793</v>
      </c>
      <c r="M4831" t="str">
        <f t="shared" si="676"/>
        <v/>
      </c>
      <c r="N4831" t="str">
        <f t="shared" si="681"/>
        <v/>
      </c>
      <c r="O4831" t="str">
        <f t="shared" si="682"/>
        <v/>
      </c>
    </row>
    <row r="4832" spans="1:15" x14ac:dyDescent="0.25">
      <c r="A4832" s="2">
        <v>43233.083491828707</v>
      </c>
      <c r="B4832">
        <v>675.78</v>
      </c>
      <c r="C4832">
        <v>1.67E-2</v>
      </c>
      <c r="D4832" t="s">
        <v>5</v>
      </c>
      <c r="E4832">
        <v>675.60000000000014</v>
      </c>
      <c r="F4832">
        <v>675.61</v>
      </c>
      <c r="G4832" s="5">
        <f t="shared" ca="1" si="674"/>
        <v>-4.0049360568384729E-3</v>
      </c>
      <c r="H4832" s="5">
        <f t="shared" ca="1" si="675"/>
        <v>-2.7057348000000729</v>
      </c>
      <c r="I4832" s="6">
        <f t="shared" si="677"/>
        <v>4831</v>
      </c>
      <c r="J4832">
        <f t="shared" si="678"/>
        <v>-3.8639391908570815</v>
      </c>
      <c r="K4832">
        <f t="shared" si="679"/>
        <v>13.290303649207329</v>
      </c>
      <c r="L4832">
        <f t="shared" si="680"/>
        <v>0.29199025795686268</v>
      </c>
      <c r="M4832" t="str">
        <f t="shared" si="676"/>
        <v/>
      </c>
      <c r="N4832" t="str">
        <f t="shared" si="681"/>
        <v/>
      </c>
      <c r="O4832" t="str">
        <f t="shared" si="682"/>
        <v/>
      </c>
    </row>
    <row r="4833" spans="1:15" x14ac:dyDescent="0.25">
      <c r="A4833" s="2">
        <v>43233.083491828707</v>
      </c>
      <c r="B4833">
        <v>675.6</v>
      </c>
      <c r="C4833">
        <v>2.6768390100000001</v>
      </c>
      <c r="D4833" t="s">
        <v>5</v>
      </c>
      <c r="E4833">
        <v>675.55346839160006</v>
      </c>
      <c r="F4833">
        <v>675.61</v>
      </c>
      <c r="G4833" s="5">
        <f t="shared" ca="1" si="674"/>
        <v>-3.9363300109036947E-3</v>
      </c>
      <c r="H4833" s="5">
        <f t="shared" ca="1" si="675"/>
        <v>-2.659201391599936</v>
      </c>
      <c r="I4833" s="6">
        <f t="shared" si="677"/>
        <v>4832</v>
      </c>
      <c r="J4833">
        <f t="shared" si="678"/>
        <v>0.67643601964705624</v>
      </c>
      <c r="K4833">
        <f t="shared" si="679"/>
        <v>0.96434421055163499</v>
      </c>
      <c r="L4833">
        <f t="shared" si="680"/>
        <v>2.0743661531484188</v>
      </c>
      <c r="M4833" t="str">
        <f t="shared" si="676"/>
        <v/>
      </c>
      <c r="N4833" t="str">
        <f t="shared" si="681"/>
        <v/>
      </c>
      <c r="O4833" t="str">
        <f t="shared" si="682"/>
        <v/>
      </c>
    </row>
    <row r="4834" spans="1:15" x14ac:dyDescent="0.25">
      <c r="A4834" s="2">
        <v>43233.083775752311</v>
      </c>
      <c r="B4834">
        <v>675.61</v>
      </c>
      <c r="C4834">
        <v>1</v>
      </c>
      <c r="D4834" t="s">
        <v>6</v>
      </c>
      <c r="E4834">
        <v>675.55346839160006</v>
      </c>
      <c r="F4834">
        <v>675.61</v>
      </c>
      <c r="G4834" s="5">
        <f t="shared" ref="G4834:G4895" ca="1" si="683">(OFFSET(F4834,$T$2,0)-E4834)/E4834</f>
        <v>-3.935885930584429E-3</v>
      </c>
      <c r="H4834" s="5">
        <f t="shared" ref="H4834:H4897" ca="1" si="684">IF(ISNUMBER(G4834),E4834*G4834,"")</f>
        <v>-2.6589013916000113</v>
      </c>
      <c r="I4834" s="6">
        <f t="shared" si="677"/>
        <v>4833</v>
      </c>
      <c r="J4834">
        <f t="shared" si="678"/>
        <v>0.89278823136135088</v>
      </c>
      <c r="K4834">
        <f t="shared" si="679"/>
        <v>1.0179848033143024</v>
      </c>
      <c r="L4834">
        <f t="shared" si="680"/>
        <v>0.1053176513928249</v>
      </c>
      <c r="M4834" t="str">
        <f t="shared" si="676"/>
        <v/>
      </c>
      <c r="N4834" t="str">
        <f t="shared" si="681"/>
        <v/>
      </c>
      <c r="O4834" t="str">
        <f t="shared" si="682"/>
        <v/>
      </c>
    </row>
    <row r="4835" spans="1:15" x14ac:dyDescent="0.25">
      <c r="A4835" s="2">
        <v>43233.083775752311</v>
      </c>
      <c r="B4835">
        <v>675.61</v>
      </c>
      <c r="C4835">
        <v>1.4443999999999999</v>
      </c>
      <c r="D4835" t="s">
        <v>6</v>
      </c>
      <c r="E4835">
        <v>675.55346839160006</v>
      </c>
      <c r="F4835">
        <v>675.61</v>
      </c>
      <c r="G4835" s="5">
        <f t="shared" ca="1" si="683"/>
        <v>-3.6409588680761202E-3</v>
      </c>
      <c r="H4835" s="5">
        <f t="shared" ca="1" si="684"/>
        <v>-2.4596623915999771</v>
      </c>
      <c r="I4835" s="6">
        <f t="shared" si="677"/>
        <v>4834</v>
      </c>
      <c r="J4835">
        <f t="shared" si="678"/>
        <v>0.90344339764705239</v>
      </c>
      <c r="K4835">
        <f t="shared" si="679"/>
        <v>1.0167049741790586</v>
      </c>
      <c r="L4835">
        <f t="shared" si="680"/>
        <v>0.53206841324814458</v>
      </c>
      <c r="M4835" t="str">
        <f t="shared" si="676"/>
        <v/>
      </c>
      <c r="N4835" t="str">
        <f t="shared" si="681"/>
        <v/>
      </c>
      <c r="O4835" t="str">
        <f t="shared" si="682"/>
        <v/>
      </c>
    </row>
    <row r="4836" spans="1:15" x14ac:dyDescent="0.25">
      <c r="A4836" s="2">
        <v>43233.083801469897</v>
      </c>
      <c r="B4836">
        <v>675.61</v>
      </c>
      <c r="C4836">
        <v>3.5417200000000003E-2</v>
      </c>
      <c r="D4836" t="s">
        <v>6</v>
      </c>
      <c r="E4836">
        <v>675.55346839160006</v>
      </c>
      <c r="F4836">
        <v>675.61</v>
      </c>
      <c r="G4836" s="5">
        <f t="shared" ca="1" si="683"/>
        <v>-3.638768071833835E-3</v>
      </c>
      <c r="H4836" s="5">
        <f t="shared" ca="1" si="684"/>
        <v>-2.4581823915999621</v>
      </c>
      <c r="I4836" s="6">
        <f t="shared" si="677"/>
        <v>4835</v>
      </c>
      <c r="J4836">
        <f t="shared" si="678"/>
        <v>0.96192446290756095</v>
      </c>
      <c r="K4836">
        <f t="shared" si="679"/>
        <v>1.0192611367663247</v>
      </c>
      <c r="L4836">
        <f t="shared" si="680"/>
        <v>-0.9089989105706201</v>
      </c>
      <c r="M4836" t="str">
        <f t="shared" si="676"/>
        <v/>
      </c>
      <c r="N4836" t="str">
        <f t="shared" si="681"/>
        <v/>
      </c>
      <c r="O4836" t="str">
        <f t="shared" si="682"/>
        <v/>
      </c>
    </row>
    <row r="4837" spans="1:15" x14ac:dyDescent="0.25">
      <c r="A4837" s="2">
        <v>43233.083918344913</v>
      </c>
      <c r="B4837">
        <v>675.61</v>
      </c>
      <c r="C4837">
        <v>2.0885828000000002</v>
      </c>
      <c r="D4837" t="s">
        <v>6</v>
      </c>
      <c r="E4837">
        <v>675.55346839160006</v>
      </c>
      <c r="F4837">
        <v>675.61</v>
      </c>
      <c r="G4837" s="5">
        <f t="shared" ca="1" si="683"/>
        <v>-3.6365772755917181E-3</v>
      </c>
      <c r="H4837" s="5">
        <f t="shared" ca="1" si="684"/>
        <v>-2.4567023916000608</v>
      </c>
      <c r="I4837" s="6">
        <f t="shared" si="677"/>
        <v>4836</v>
      </c>
      <c r="J4837">
        <f t="shared" si="678"/>
        <v>0.85605142662184619</v>
      </c>
      <c r="K4837">
        <f t="shared" si="679"/>
        <v>1.0289090317684391</v>
      </c>
      <c r="L4837">
        <f t="shared" si="680"/>
        <v>1.1979012092640868</v>
      </c>
      <c r="M4837" t="str">
        <f t="shared" si="676"/>
        <v/>
      </c>
      <c r="N4837" t="str">
        <f t="shared" si="681"/>
        <v/>
      </c>
      <c r="O4837" t="str">
        <f t="shared" si="682"/>
        <v/>
      </c>
    </row>
    <row r="4838" spans="1:15" x14ac:dyDescent="0.25">
      <c r="A4838" s="2">
        <v>43233.083918344913</v>
      </c>
      <c r="B4838">
        <v>675.61</v>
      </c>
      <c r="C4838">
        <v>0.01</v>
      </c>
      <c r="D4838" t="s">
        <v>6</v>
      </c>
      <c r="E4838">
        <v>675.55346839160006</v>
      </c>
      <c r="F4838">
        <v>675.61</v>
      </c>
      <c r="G4838" s="5">
        <f t="shared" ca="1" si="683"/>
        <v>-3.3209042608300277E-3</v>
      </c>
      <c r="H4838" s="5">
        <f t="shared" ca="1" si="684"/>
        <v>-2.2434483916001682</v>
      </c>
      <c r="I4838" s="6">
        <f t="shared" si="677"/>
        <v>4837</v>
      </c>
      <c r="J4838">
        <f t="shared" si="678"/>
        <v>0.9869978048403425</v>
      </c>
      <c r="K4838">
        <f t="shared" si="679"/>
        <v>1.0474661599690824</v>
      </c>
      <c r="L4838">
        <f t="shared" si="680"/>
        <v>-0.93272493391975553</v>
      </c>
      <c r="M4838" t="str">
        <f t="shared" si="676"/>
        <v/>
      </c>
      <c r="N4838" t="str">
        <f t="shared" si="681"/>
        <v/>
      </c>
      <c r="O4838" t="str">
        <f t="shared" si="682"/>
        <v/>
      </c>
    </row>
    <row r="4839" spans="1:15" x14ac:dyDescent="0.25">
      <c r="A4839" s="2">
        <v>43233.083918344913</v>
      </c>
      <c r="B4839">
        <v>675.61</v>
      </c>
      <c r="C4839">
        <v>5.7962172000000001</v>
      </c>
      <c r="D4839" t="s">
        <v>6</v>
      </c>
      <c r="E4839">
        <v>675.55346839160006</v>
      </c>
      <c r="F4839">
        <v>672.69123192984</v>
      </c>
      <c r="G4839" s="5">
        <f t="shared" ca="1" si="683"/>
        <v>-3.3356488681275985E-3</v>
      </c>
      <c r="H4839" s="5">
        <f t="shared" ca="1" si="684"/>
        <v>-2.2534091622001142</v>
      </c>
      <c r="I4839" s="6">
        <f t="shared" si="677"/>
        <v>4838</v>
      </c>
      <c r="J4839">
        <f t="shared" si="678"/>
        <v>0.88363227035294045</v>
      </c>
      <c r="K4839">
        <f t="shared" si="679"/>
        <v>1.0593017003683129</v>
      </c>
      <c r="L4839">
        <f t="shared" si="680"/>
        <v>4.6375691910425356</v>
      </c>
      <c r="M4839" t="str">
        <f t="shared" ref="M4839:M4902" si="685">IF(L4839&lt;-1.5,1,"")</f>
        <v/>
      </c>
      <c r="N4839" t="str">
        <f t="shared" si="681"/>
        <v/>
      </c>
      <c r="O4839" t="str">
        <f t="shared" si="682"/>
        <v/>
      </c>
    </row>
    <row r="4840" spans="1:15" x14ac:dyDescent="0.25">
      <c r="A4840" s="2">
        <v>43233.08409222222</v>
      </c>
      <c r="B4840">
        <v>675.6</v>
      </c>
      <c r="C4840">
        <v>0.44529999999999997</v>
      </c>
      <c r="D4840" t="s">
        <v>5</v>
      </c>
      <c r="E4840">
        <v>675.50003239159992</v>
      </c>
      <c r="F4840">
        <v>672.69123192984</v>
      </c>
      <c r="G4840" s="5">
        <f t="shared" ca="1" si="683"/>
        <v>-3.2568945760235906E-3</v>
      </c>
      <c r="H4840" s="5">
        <f t="shared" ca="1" si="684"/>
        <v>-2.2000323915999616</v>
      </c>
      <c r="I4840" s="6">
        <f t="shared" si="677"/>
        <v>4839</v>
      </c>
      <c r="J4840">
        <f t="shared" si="678"/>
        <v>1.4882386175462443</v>
      </c>
      <c r="K4840">
        <f t="shared" si="679"/>
        <v>1.3246619483239224</v>
      </c>
      <c r="L4840">
        <f t="shared" si="680"/>
        <v>-0.78732435763393149</v>
      </c>
      <c r="M4840" t="str">
        <f t="shared" si="685"/>
        <v/>
      </c>
      <c r="N4840" t="str">
        <f t="shared" si="681"/>
        <v/>
      </c>
      <c r="O4840" t="str">
        <f t="shared" si="682"/>
        <v/>
      </c>
    </row>
    <row r="4841" spans="1:15" x14ac:dyDescent="0.25">
      <c r="A4841" s="2">
        <v>43233.084197743046</v>
      </c>
      <c r="B4841">
        <v>675.61</v>
      </c>
      <c r="C4841">
        <v>1.7708600000000001E-2</v>
      </c>
      <c r="D4841" t="s">
        <v>6</v>
      </c>
      <c r="E4841">
        <v>675.50003239159992</v>
      </c>
      <c r="F4841">
        <v>672.6803234322399</v>
      </c>
      <c r="G4841" s="5">
        <f t="shared" ca="1" si="683"/>
        <v>-3.2568945760235906E-3</v>
      </c>
      <c r="H4841" s="5">
        <f t="shared" ca="1" si="684"/>
        <v>-2.2000323915999616</v>
      </c>
      <c r="I4841" s="6">
        <f t="shared" si="677"/>
        <v>4840</v>
      </c>
      <c r="J4841">
        <f t="shared" si="678"/>
        <v>1.3921202232268968</v>
      </c>
      <c r="K4841">
        <f t="shared" si="679"/>
        <v>1.3348430769036987</v>
      </c>
      <c r="L4841">
        <f t="shared" si="680"/>
        <v>-1.0296428449215029</v>
      </c>
      <c r="M4841" t="str">
        <f t="shared" si="685"/>
        <v/>
      </c>
      <c r="N4841" t="str">
        <f t="shared" si="681"/>
        <v/>
      </c>
      <c r="O4841" t="str">
        <f t="shared" si="682"/>
        <v/>
      </c>
    </row>
    <row r="4842" spans="1:15" x14ac:dyDescent="0.25">
      <c r="A4842" s="2">
        <v>43233.084217430558</v>
      </c>
      <c r="B4842">
        <v>675.61</v>
      </c>
      <c r="C4842">
        <v>0.2225</v>
      </c>
      <c r="D4842" t="s">
        <v>6</v>
      </c>
      <c r="E4842">
        <v>675.50003239159992</v>
      </c>
      <c r="F4842">
        <v>672.54326343223988</v>
      </c>
      <c r="G4842" s="5">
        <f t="shared" ca="1" si="683"/>
        <v>-3.2568945760235906E-3</v>
      </c>
      <c r="H4842" s="5">
        <f t="shared" ca="1" si="684"/>
        <v>-2.2000323915999616</v>
      </c>
      <c r="I4842" s="6">
        <f t="shared" si="677"/>
        <v>4841</v>
      </c>
      <c r="J4842">
        <f t="shared" si="678"/>
        <v>1.2512223818655457</v>
      </c>
      <c r="K4842">
        <f t="shared" si="679"/>
        <v>1.3527712849022273</v>
      </c>
      <c r="L4842">
        <f t="shared" si="680"/>
        <v>-0.76045551332049266</v>
      </c>
      <c r="M4842" t="str">
        <f t="shared" si="685"/>
        <v/>
      </c>
      <c r="N4842" t="str">
        <f t="shared" si="681"/>
        <v/>
      </c>
      <c r="O4842" t="str">
        <f t="shared" si="682"/>
        <v/>
      </c>
    </row>
    <row r="4843" spans="1:15" x14ac:dyDescent="0.25">
      <c r="A4843" s="2">
        <v>43233.084239988428</v>
      </c>
      <c r="B4843">
        <v>675.6</v>
      </c>
      <c r="C4843">
        <v>2.5499999999999998E-2</v>
      </c>
      <c r="D4843" t="s">
        <v>5</v>
      </c>
      <c r="E4843">
        <v>675.49697239159991</v>
      </c>
      <c r="F4843">
        <v>672.54326343223988</v>
      </c>
      <c r="G4843" s="5">
        <f t="shared" ca="1" si="683"/>
        <v>-3.2942821101348964E-3</v>
      </c>
      <c r="H4843" s="5">
        <f t="shared" ca="1" si="684"/>
        <v>-2.2252775915999337</v>
      </c>
      <c r="I4843" s="6">
        <f t="shared" si="677"/>
        <v>4842</v>
      </c>
      <c r="J4843">
        <f t="shared" si="678"/>
        <v>1.12792933744538</v>
      </c>
      <c r="K4843">
        <f t="shared" si="679"/>
        <v>1.3601271273488995</v>
      </c>
      <c r="L4843">
        <f t="shared" si="680"/>
        <v>-0.81053404147168739</v>
      </c>
      <c r="M4843" t="str">
        <f t="shared" si="685"/>
        <v/>
      </c>
      <c r="N4843" t="str">
        <f t="shared" si="681"/>
        <v/>
      </c>
      <c r="O4843" t="str">
        <f t="shared" si="682"/>
        <v/>
      </c>
    </row>
    <row r="4844" spans="1:15" x14ac:dyDescent="0.25">
      <c r="A4844" s="2">
        <v>43233.084239988428</v>
      </c>
      <c r="B4844">
        <v>675.6</v>
      </c>
      <c r="C4844">
        <v>0.14177131000000001</v>
      </c>
      <c r="D4844" t="s">
        <v>5</v>
      </c>
      <c r="E4844">
        <v>675.47995983440001</v>
      </c>
      <c r="F4844">
        <v>672.54326343223988</v>
      </c>
      <c r="G4844" s="5">
        <f t="shared" ca="1" si="683"/>
        <v>-3.251060527300361E-3</v>
      </c>
      <c r="H4844" s="5">
        <f t="shared" ca="1" si="684"/>
        <v>-2.1960262344000512</v>
      </c>
      <c r="I4844" s="6">
        <f t="shared" si="677"/>
        <v>4843</v>
      </c>
      <c r="J4844">
        <f t="shared" si="678"/>
        <v>0.98642436025210145</v>
      </c>
      <c r="K4844">
        <f t="shared" si="679"/>
        <v>1.3683995442052743</v>
      </c>
      <c r="L4844">
        <f t="shared" si="680"/>
        <v>-0.61725616164440544</v>
      </c>
      <c r="M4844" t="str">
        <f t="shared" si="685"/>
        <v/>
      </c>
      <c r="N4844" t="str">
        <f t="shared" si="681"/>
        <v/>
      </c>
      <c r="O4844" t="str">
        <f t="shared" si="682"/>
        <v/>
      </c>
    </row>
    <row r="4845" spans="1:15" x14ac:dyDescent="0.25">
      <c r="A4845" s="2">
        <v>43233.084240925928</v>
      </c>
      <c r="B4845">
        <v>675.6</v>
      </c>
      <c r="C4845">
        <v>1.12303273</v>
      </c>
      <c r="D4845" t="s">
        <v>5</v>
      </c>
      <c r="E4845">
        <v>675.34519590680009</v>
      </c>
      <c r="F4845">
        <v>672.54326343223988</v>
      </c>
      <c r="G4845" s="5">
        <f t="shared" ca="1" si="683"/>
        <v>-3.028371148852261E-3</v>
      </c>
      <c r="H4845" s="5">
        <f t="shared" ca="1" si="684"/>
        <v>-2.0451959068001315</v>
      </c>
      <c r="I4845" s="6">
        <f t="shared" si="677"/>
        <v>4844</v>
      </c>
      <c r="J4845">
        <f t="shared" si="678"/>
        <v>0.85256292065546224</v>
      </c>
      <c r="K4845">
        <f t="shared" si="679"/>
        <v>1.3682045801413849</v>
      </c>
      <c r="L4845">
        <f t="shared" si="680"/>
        <v>0.19768228616555902</v>
      </c>
      <c r="M4845" t="str">
        <f t="shared" si="685"/>
        <v/>
      </c>
      <c r="N4845" t="str">
        <f t="shared" si="681"/>
        <v/>
      </c>
      <c r="O4845" t="str">
        <f t="shared" si="682"/>
        <v/>
      </c>
    </row>
    <row r="4846" spans="1:15" x14ac:dyDescent="0.25">
      <c r="A4846" s="2">
        <v>43233.084243020843</v>
      </c>
      <c r="B4846">
        <v>675.6</v>
      </c>
      <c r="C4846">
        <v>2.2450671999999998</v>
      </c>
      <c r="D4846" t="s">
        <v>5</v>
      </c>
      <c r="E4846">
        <v>675.07578784280008</v>
      </c>
      <c r="F4846">
        <v>672.54326343223988</v>
      </c>
      <c r="G4846" s="5">
        <f t="shared" ca="1" si="683"/>
        <v>-4.4266195921931683E-3</v>
      </c>
      <c r="H4846" s="5">
        <f t="shared" ca="1" si="684"/>
        <v>-2.9883037086801774</v>
      </c>
      <c r="I4846" s="6">
        <f t="shared" si="677"/>
        <v>4845</v>
      </c>
      <c r="J4846">
        <f t="shared" si="678"/>
        <v>0.83081122534453655</v>
      </c>
      <c r="K4846">
        <f t="shared" si="679"/>
        <v>1.36033782190493</v>
      </c>
      <c r="L4846">
        <f t="shared" si="680"/>
        <v>1.039635855066523</v>
      </c>
      <c r="M4846" t="str">
        <f t="shared" si="685"/>
        <v/>
      </c>
      <c r="N4846" t="str">
        <f t="shared" si="681"/>
        <v/>
      </c>
      <c r="O4846" t="str">
        <f t="shared" si="682"/>
        <v/>
      </c>
    </row>
    <row r="4847" spans="1:15" x14ac:dyDescent="0.25">
      <c r="A4847" s="2">
        <v>43233.084293402782</v>
      </c>
      <c r="B4847">
        <v>675.6</v>
      </c>
      <c r="C4847">
        <v>0.3745</v>
      </c>
      <c r="D4847" t="s">
        <v>5</v>
      </c>
      <c r="E4847">
        <v>675.03084784279997</v>
      </c>
      <c r="F4847">
        <v>672.54326343223988</v>
      </c>
      <c r="G4847" s="5">
        <f t="shared" ca="1" si="683"/>
        <v>-4.420250301472058E-3</v>
      </c>
      <c r="H4847" s="5">
        <f t="shared" ca="1" si="684"/>
        <v>-2.9838053086800755</v>
      </c>
      <c r="I4847" s="6">
        <f t="shared" si="677"/>
        <v>4846</v>
      </c>
      <c r="J4847">
        <f t="shared" si="678"/>
        <v>0.98272912253781541</v>
      </c>
      <c r="K4847">
        <f t="shared" si="679"/>
        <v>1.3800822308798146</v>
      </c>
      <c r="L4847">
        <f t="shared" si="680"/>
        <v>-0.4407194795559855</v>
      </c>
      <c r="M4847" t="str">
        <f t="shared" si="685"/>
        <v/>
      </c>
      <c r="N4847" t="str">
        <f t="shared" si="681"/>
        <v/>
      </c>
      <c r="O4847" t="str">
        <f t="shared" si="682"/>
        <v/>
      </c>
    </row>
    <row r="4848" spans="1:15" x14ac:dyDescent="0.25">
      <c r="A4848" s="2">
        <v>43233.084296365741</v>
      </c>
      <c r="B4848">
        <v>675.54</v>
      </c>
      <c r="C4848">
        <v>0.26070409999999999</v>
      </c>
      <c r="D4848" t="s">
        <v>5</v>
      </c>
      <c r="E4848">
        <v>675.00269179999998</v>
      </c>
      <c r="F4848">
        <v>672.54326343223988</v>
      </c>
      <c r="G4848" s="5">
        <f t="shared" ca="1" si="683"/>
        <v>-4.3787221914602797E-3</v>
      </c>
      <c r="H4848" s="5">
        <f t="shared" ca="1" si="684"/>
        <v>-2.9556492658800839</v>
      </c>
      <c r="I4848" s="6">
        <f t="shared" si="677"/>
        <v>4847</v>
      </c>
      <c r="J4848">
        <f t="shared" si="678"/>
        <v>1.0077905628739501</v>
      </c>
      <c r="K4848">
        <f t="shared" si="679"/>
        <v>1.3580662146295648</v>
      </c>
      <c r="L4848">
        <f t="shared" si="680"/>
        <v>-0.55011048417674568</v>
      </c>
      <c r="M4848" t="str">
        <f t="shared" si="685"/>
        <v/>
      </c>
      <c r="N4848" t="str">
        <f t="shared" si="681"/>
        <v/>
      </c>
      <c r="O4848" t="str">
        <f t="shared" si="682"/>
        <v/>
      </c>
    </row>
    <row r="4849" spans="1:15" x14ac:dyDescent="0.25">
      <c r="A4849" s="2">
        <v>43233.084296365741</v>
      </c>
      <c r="B4849">
        <v>675.43</v>
      </c>
      <c r="C4849">
        <v>3.1300000000000001E-2</v>
      </c>
      <c r="D4849" t="s">
        <v>5</v>
      </c>
      <c r="E4849">
        <v>675</v>
      </c>
      <c r="F4849">
        <v>672.54326343223988</v>
      </c>
      <c r="G4849" s="5">
        <f t="shared" ca="1" si="683"/>
        <v>-4.374751801303858E-3</v>
      </c>
      <c r="H4849" s="5">
        <f t="shared" ca="1" si="684"/>
        <v>-2.9529574658801043</v>
      </c>
      <c r="I4849" s="6">
        <f t="shared" si="677"/>
        <v>4848</v>
      </c>
      <c r="J4849">
        <f t="shared" si="678"/>
        <v>0.9317686203529405</v>
      </c>
      <c r="K4849">
        <f t="shared" si="679"/>
        <v>1.363616641039421</v>
      </c>
      <c r="L4849">
        <f t="shared" si="680"/>
        <v>-0.66035320577090895</v>
      </c>
      <c r="M4849" t="str">
        <f t="shared" si="685"/>
        <v/>
      </c>
      <c r="N4849" t="str">
        <f t="shared" si="681"/>
        <v/>
      </c>
      <c r="O4849" t="str">
        <f t="shared" si="682"/>
        <v/>
      </c>
    </row>
    <row r="4850" spans="1:15" x14ac:dyDescent="0.25">
      <c r="A4850" s="2">
        <v>43233.084296365741</v>
      </c>
      <c r="B4850">
        <v>675</v>
      </c>
      <c r="C4850">
        <v>19.339666919999999</v>
      </c>
      <c r="D4850" t="s">
        <v>5</v>
      </c>
      <c r="E4850">
        <v>674.92504894419983</v>
      </c>
      <c r="F4850">
        <v>672.54326343223988</v>
      </c>
      <c r="G4850" s="5">
        <f t="shared" ca="1" si="683"/>
        <v>-4.2641866894436095E-3</v>
      </c>
      <c r="H4850" s="5">
        <f t="shared" ca="1" si="684"/>
        <v>-2.8780064100799336</v>
      </c>
      <c r="I4850" s="6">
        <f t="shared" si="677"/>
        <v>4849</v>
      </c>
      <c r="J4850">
        <f t="shared" si="678"/>
        <v>0.78587561036975018</v>
      </c>
      <c r="K4850">
        <f t="shared" si="679"/>
        <v>1.3636053763755416</v>
      </c>
      <c r="L4850">
        <f t="shared" si="680"/>
        <v>13.606422819295538</v>
      </c>
      <c r="M4850" t="str">
        <f t="shared" si="685"/>
        <v/>
      </c>
      <c r="N4850" t="str">
        <f t="shared" si="681"/>
        <v/>
      </c>
      <c r="O4850" t="str">
        <f t="shared" si="682"/>
        <v/>
      </c>
    </row>
    <row r="4851" spans="1:15" x14ac:dyDescent="0.25">
      <c r="A4851" s="2">
        <v>43233.084298912043</v>
      </c>
      <c r="B4851">
        <v>675.6</v>
      </c>
      <c r="C4851">
        <v>1.0200000000000001E-2</v>
      </c>
      <c r="D4851" t="s">
        <v>5</v>
      </c>
      <c r="E4851">
        <v>674.92339654419982</v>
      </c>
      <c r="F4851">
        <v>672.54326343223988</v>
      </c>
      <c r="G4851" s="5">
        <f t="shared" ca="1" si="683"/>
        <v>-4.2617488515106668E-3</v>
      </c>
      <c r="H4851" s="5">
        <f t="shared" ca="1" si="684"/>
        <v>-2.8763540100799219</v>
      </c>
      <c r="I4851" s="6">
        <f t="shared" si="677"/>
        <v>4850</v>
      </c>
      <c r="J4851">
        <f t="shared" si="678"/>
        <v>2.863219611714328</v>
      </c>
      <c r="K4851">
        <f t="shared" si="679"/>
        <v>3.3429845592314202</v>
      </c>
      <c r="L4851">
        <f t="shared" si="680"/>
        <v>-0.85343487568194465</v>
      </c>
      <c r="M4851" t="str">
        <f t="shared" si="685"/>
        <v/>
      </c>
      <c r="N4851" t="str">
        <f t="shared" si="681"/>
        <v/>
      </c>
      <c r="O4851" t="str">
        <f t="shared" si="682"/>
        <v/>
      </c>
    </row>
    <row r="4852" spans="1:15" x14ac:dyDescent="0.25">
      <c r="A4852" s="2">
        <v>43233.084319652779</v>
      </c>
      <c r="B4852">
        <v>675</v>
      </c>
      <c r="C4852">
        <v>1.5</v>
      </c>
      <c r="D4852" t="s">
        <v>5</v>
      </c>
      <c r="E4852">
        <v>674.86039654420006</v>
      </c>
      <c r="F4852">
        <v>672.54326343223988</v>
      </c>
      <c r="G4852" s="5">
        <f t="shared" ca="1" si="683"/>
        <v>-4.1687940564992098E-3</v>
      </c>
      <c r="H4852" s="5">
        <f t="shared" ca="1" si="684"/>
        <v>-2.8133540100801611</v>
      </c>
      <c r="I4852" s="6">
        <f t="shared" si="677"/>
        <v>4851</v>
      </c>
      <c r="J4852">
        <f t="shared" si="678"/>
        <v>2.8583058515798143</v>
      </c>
      <c r="K4852">
        <f t="shared" si="679"/>
        <v>3.3058466679501426</v>
      </c>
      <c r="L4852">
        <f t="shared" si="680"/>
        <v>-0.41087987072977572</v>
      </c>
      <c r="M4852" t="str">
        <f t="shared" si="685"/>
        <v/>
      </c>
      <c r="N4852" t="str">
        <f t="shared" si="681"/>
        <v/>
      </c>
      <c r="O4852" t="str">
        <f t="shared" si="682"/>
        <v/>
      </c>
    </row>
    <row r="4853" spans="1:15" x14ac:dyDescent="0.25">
      <c r="A4853" s="2">
        <v>43233.084319652779</v>
      </c>
      <c r="B4853">
        <v>675</v>
      </c>
      <c r="C4853">
        <v>0.19500000000000001</v>
      </c>
      <c r="D4853" t="s">
        <v>5</v>
      </c>
      <c r="E4853">
        <v>674.85220654419993</v>
      </c>
      <c r="F4853">
        <v>672.54326343223988</v>
      </c>
      <c r="G4853" s="5">
        <f t="shared" ca="1" si="683"/>
        <v>-4.1567086583961669E-3</v>
      </c>
      <c r="H4853" s="5">
        <f t="shared" ca="1" si="684"/>
        <v>-2.8051640100800341</v>
      </c>
      <c r="I4853" s="6">
        <f t="shared" si="677"/>
        <v>4852</v>
      </c>
      <c r="J4853">
        <f t="shared" si="678"/>
        <v>2.803045685747918</v>
      </c>
      <c r="K4853">
        <f t="shared" si="679"/>
        <v>3.3132965342817369</v>
      </c>
      <c r="L4853">
        <f t="shared" si="680"/>
        <v>-0.7871452671872895</v>
      </c>
      <c r="M4853" t="str">
        <f t="shared" si="685"/>
        <v/>
      </c>
      <c r="N4853" t="str">
        <f t="shared" si="681"/>
        <v/>
      </c>
      <c r="O4853" t="str">
        <f t="shared" si="682"/>
        <v/>
      </c>
    </row>
    <row r="4854" spans="1:15" x14ac:dyDescent="0.25">
      <c r="A4854" s="2">
        <v>43233.084319652779</v>
      </c>
      <c r="B4854">
        <v>675</v>
      </c>
      <c r="C4854">
        <v>0.5</v>
      </c>
      <c r="D4854" t="s">
        <v>5</v>
      </c>
      <c r="E4854">
        <v>674.83120654419986</v>
      </c>
      <c r="F4854">
        <v>672.54326343223988</v>
      </c>
      <c r="G4854" s="5">
        <f t="shared" ca="1" si="683"/>
        <v>-4.1257191177296367E-3</v>
      </c>
      <c r="H4854" s="5">
        <f t="shared" ca="1" si="684"/>
        <v>-2.7841640100799623</v>
      </c>
      <c r="I4854" s="6">
        <f t="shared" si="677"/>
        <v>4853</v>
      </c>
      <c r="J4854">
        <f t="shared" si="678"/>
        <v>2.5995838795462305</v>
      </c>
      <c r="K4854">
        <f t="shared" si="679"/>
        <v>3.3409418449194148</v>
      </c>
      <c r="L4854">
        <f t="shared" si="680"/>
        <v>-0.62844071432703241</v>
      </c>
      <c r="M4854" t="str">
        <f t="shared" si="685"/>
        <v/>
      </c>
      <c r="N4854" t="str">
        <f t="shared" si="681"/>
        <v/>
      </c>
      <c r="O4854" t="str">
        <f t="shared" si="682"/>
        <v/>
      </c>
    </row>
    <row r="4855" spans="1:15" x14ac:dyDescent="0.25">
      <c r="A4855" s="2">
        <v>43233.084320613423</v>
      </c>
      <c r="B4855">
        <v>674.99</v>
      </c>
      <c r="C4855">
        <v>5.0599999999999999E-2</v>
      </c>
      <c r="D4855" t="s">
        <v>5</v>
      </c>
      <c r="E4855">
        <v>674.82918254419985</v>
      </c>
      <c r="F4855">
        <v>672.54326343223988</v>
      </c>
      <c r="G4855" s="5">
        <f t="shared" ca="1" si="683"/>
        <v>-4.1227322143818704E-3</v>
      </c>
      <c r="H4855" s="5">
        <f t="shared" ca="1" si="684"/>
        <v>-2.7821400100799565</v>
      </c>
      <c r="I4855" s="6">
        <f t="shared" si="677"/>
        <v>4854</v>
      </c>
      <c r="J4855">
        <f t="shared" si="678"/>
        <v>2.5056368632605199</v>
      </c>
      <c r="K4855">
        <f t="shared" si="679"/>
        <v>3.3525323159486309</v>
      </c>
      <c r="L4855">
        <f t="shared" si="680"/>
        <v>-0.73229327323153448</v>
      </c>
      <c r="M4855" t="str">
        <f t="shared" si="685"/>
        <v/>
      </c>
      <c r="N4855" t="str">
        <f t="shared" si="681"/>
        <v/>
      </c>
      <c r="O4855" t="str">
        <f t="shared" si="682"/>
        <v/>
      </c>
    </row>
    <row r="4856" spans="1:15" x14ac:dyDescent="0.25">
      <c r="A4856" s="2">
        <v>43233.084320613423</v>
      </c>
      <c r="B4856">
        <v>674.99</v>
      </c>
      <c r="C4856">
        <v>0.16554319000000001</v>
      </c>
      <c r="D4856" t="s">
        <v>5</v>
      </c>
      <c r="E4856">
        <v>674.8225608166</v>
      </c>
      <c r="F4856">
        <v>672.54326343223988</v>
      </c>
      <c r="G4856" s="5">
        <f t="shared" ca="1" si="683"/>
        <v>-4.1129601226157341E-3</v>
      </c>
      <c r="H4856" s="5">
        <f t="shared" ca="1" si="684"/>
        <v>-2.7755182824801068</v>
      </c>
      <c r="I4856" s="6">
        <f t="shared" si="677"/>
        <v>4855</v>
      </c>
      <c r="J4856">
        <f t="shared" si="678"/>
        <v>2.2864314436134237</v>
      </c>
      <c r="K4856">
        <f t="shared" si="679"/>
        <v>3.3765640782032076</v>
      </c>
      <c r="L4856">
        <f t="shared" si="680"/>
        <v>-0.62812024427566182</v>
      </c>
      <c r="M4856" t="str">
        <f t="shared" si="685"/>
        <v/>
      </c>
      <c r="N4856" t="str">
        <f t="shared" si="681"/>
        <v/>
      </c>
      <c r="O4856" t="str">
        <f t="shared" si="682"/>
        <v/>
      </c>
    </row>
    <row r="4857" spans="1:15" x14ac:dyDescent="0.25">
      <c r="A4857" s="2">
        <v>43233.084320613423</v>
      </c>
      <c r="B4857">
        <v>674.98</v>
      </c>
      <c r="C4857">
        <v>0.11065680999999999</v>
      </c>
      <c r="D4857" t="s">
        <v>5</v>
      </c>
      <c r="E4857">
        <v>674.81835585781994</v>
      </c>
      <c r="F4857">
        <v>672.54326343223988</v>
      </c>
      <c r="G4857" s="5">
        <f t="shared" ca="1" si="683"/>
        <v>-4.1067545060732473E-3</v>
      </c>
      <c r="H4857" s="5">
        <f t="shared" ca="1" si="684"/>
        <v>-2.771313323700042</v>
      </c>
      <c r="I4857" s="6">
        <f t="shared" si="677"/>
        <v>4856</v>
      </c>
      <c r="J4857">
        <f t="shared" si="678"/>
        <v>2.0784346574453707</v>
      </c>
      <c r="K4857">
        <f t="shared" si="679"/>
        <v>3.393626662184257</v>
      </c>
      <c r="L4857">
        <f t="shared" si="680"/>
        <v>-0.57984511654527138</v>
      </c>
      <c r="M4857" t="str">
        <f t="shared" si="685"/>
        <v/>
      </c>
      <c r="N4857" t="str">
        <f t="shared" si="681"/>
        <v/>
      </c>
      <c r="O4857" t="str">
        <f t="shared" si="682"/>
        <v/>
      </c>
    </row>
    <row r="4858" spans="1:15" x14ac:dyDescent="0.25">
      <c r="A4858" s="2">
        <v>43233.084320868053</v>
      </c>
      <c r="B4858">
        <v>674.98</v>
      </c>
      <c r="C4858">
        <v>4.3189999999999998E-5</v>
      </c>
      <c r="D4858" t="s">
        <v>5</v>
      </c>
      <c r="E4858">
        <v>674.81835421660003</v>
      </c>
      <c r="F4858">
        <v>672.54326343223988</v>
      </c>
      <c r="G4858" s="5">
        <f t="shared" ca="1" si="683"/>
        <v>-4.1067520839698579E-3</v>
      </c>
      <c r="H4858" s="5">
        <f t="shared" ca="1" si="684"/>
        <v>-2.7713116824801318</v>
      </c>
      <c r="I4858" s="6">
        <f t="shared" si="677"/>
        <v>4857</v>
      </c>
      <c r="J4858">
        <f t="shared" si="678"/>
        <v>2.0750342215966384</v>
      </c>
      <c r="K4858">
        <f t="shared" si="679"/>
        <v>3.3704974887239336</v>
      </c>
      <c r="L4858">
        <f t="shared" si="680"/>
        <v>-0.61563346020537391</v>
      </c>
      <c r="M4858" t="str">
        <f t="shared" si="685"/>
        <v/>
      </c>
      <c r="N4858" t="str">
        <f t="shared" si="681"/>
        <v/>
      </c>
      <c r="O4858" t="str">
        <f t="shared" si="682"/>
        <v/>
      </c>
    </row>
    <row r="4859" spans="1:15" x14ac:dyDescent="0.25">
      <c r="A4859" s="2">
        <v>43233.084320868053</v>
      </c>
      <c r="B4859">
        <v>674.97</v>
      </c>
      <c r="C4859">
        <v>0.32655680999999998</v>
      </c>
      <c r="D4859" t="s">
        <v>5</v>
      </c>
      <c r="E4859">
        <v>674.80659817143987</v>
      </c>
      <c r="F4859">
        <v>672.54326343223988</v>
      </c>
      <c r="G4859" s="5">
        <f t="shared" ca="1" si="683"/>
        <v>-4.0894022743667522E-3</v>
      </c>
      <c r="H4859" s="5">
        <f t="shared" ca="1" si="684"/>
        <v>-2.7595556373199774</v>
      </c>
      <c r="I4859" s="6">
        <f t="shared" si="677"/>
        <v>4858</v>
      </c>
      <c r="J4859">
        <f t="shared" si="678"/>
        <v>1.8618536877814904</v>
      </c>
      <c r="K4859">
        <f t="shared" si="679"/>
        <v>3.3865477886537487</v>
      </c>
      <c r="L4859">
        <f t="shared" si="680"/>
        <v>-0.45335160570458555</v>
      </c>
      <c r="M4859" t="str">
        <f t="shared" si="685"/>
        <v/>
      </c>
      <c r="N4859" t="str">
        <f t="shared" si="681"/>
        <v/>
      </c>
      <c r="O4859" t="str">
        <f t="shared" si="682"/>
        <v/>
      </c>
    </row>
    <row r="4860" spans="1:15" x14ac:dyDescent="0.25">
      <c r="A4860" s="2">
        <v>43233.084321168979</v>
      </c>
      <c r="B4860">
        <v>674.88</v>
      </c>
      <c r="C4860">
        <v>0.15609999999999999</v>
      </c>
      <c r="D4860" t="s">
        <v>5</v>
      </c>
      <c r="E4860">
        <v>674.80378837143985</v>
      </c>
      <c r="F4860">
        <v>672.54326343223988</v>
      </c>
      <c r="G4860" s="5">
        <f t="shared" ca="1" si="683"/>
        <v>-4.0852554250962909E-3</v>
      </c>
      <c r="H4860" s="5">
        <f t="shared" ca="1" si="684"/>
        <v>-2.7567458373199543</v>
      </c>
      <c r="I4860" s="6">
        <f t="shared" si="677"/>
        <v>4859</v>
      </c>
      <c r="J4860">
        <f t="shared" si="678"/>
        <v>1.6854906272268835</v>
      </c>
      <c r="K4860">
        <f t="shared" si="679"/>
        <v>3.3937051319159308</v>
      </c>
      <c r="L4860">
        <f t="shared" si="680"/>
        <v>-0.45065512994744467</v>
      </c>
      <c r="M4860" t="str">
        <f t="shared" si="685"/>
        <v/>
      </c>
      <c r="N4860" t="str">
        <f t="shared" si="681"/>
        <v/>
      </c>
      <c r="O4860" t="str">
        <f t="shared" si="682"/>
        <v/>
      </c>
    </row>
    <row r="4861" spans="1:15" x14ac:dyDescent="0.25">
      <c r="A4861" s="2">
        <v>43233.084321168979</v>
      </c>
      <c r="B4861">
        <v>674.87</v>
      </c>
      <c r="C4861">
        <v>0.26355680999999997</v>
      </c>
      <c r="D4861" t="s">
        <v>5</v>
      </c>
      <c r="E4861">
        <v>674.79957146248</v>
      </c>
      <c r="F4861">
        <v>672.54326343223988</v>
      </c>
      <c r="G4861" s="5">
        <f t="shared" ca="1" si="683"/>
        <v>-4.0790318262867364E-3</v>
      </c>
      <c r="H4861" s="5">
        <f t="shared" ca="1" si="684"/>
        <v>-2.7525289283601069</v>
      </c>
      <c r="I4861" s="6">
        <f t="shared" si="677"/>
        <v>4860</v>
      </c>
      <c r="J4861">
        <f t="shared" si="678"/>
        <v>1.5800843170756309</v>
      </c>
      <c r="K4861">
        <f t="shared" si="679"/>
        <v>3.4010754988715384</v>
      </c>
      <c r="L4861">
        <f t="shared" si="680"/>
        <v>-0.38709152663986701</v>
      </c>
      <c r="M4861" t="str">
        <f t="shared" si="685"/>
        <v/>
      </c>
      <c r="N4861" t="str">
        <f t="shared" si="681"/>
        <v/>
      </c>
      <c r="O4861" t="str">
        <f t="shared" si="682"/>
        <v/>
      </c>
    </row>
    <row r="4862" spans="1:15" x14ac:dyDescent="0.25">
      <c r="A4862" s="2">
        <v>43233.084328495373</v>
      </c>
      <c r="B4862">
        <v>674.88</v>
      </c>
      <c r="C4862">
        <v>0.86874499999999999</v>
      </c>
      <c r="D4862" t="s">
        <v>6</v>
      </c>
      <c r="E4862">
        <v>674.79957146248</v>
      </c>
      <c r="F4862">
        <v>672.13610214639994</v>
      </c>
      <c r="G4862" s="5">
        <f t="shared" ca="1" si="683"/>
        <v>-4.0790318262867364E-3</v>
      </c>
      <c r="H4862" s="5">
        <f t="shared" ca="1" si="684"/>
        <v>-2.7525289283601069</v>
      </c>
      <c r="I4862" s="6">
        <f t="shared" si="677"/>
        <v>4861</v>
      </c>
      <c r="J4862">
        <f t="shared" si="678"/>
        <v>1.4016998440336152</v>
      </c>
      <c r="K4862">
        <f t="shared" si="679"/>
        <v>3.404207344427006</v>
      </c>
      <c r="L4862">
        <f t="shared" si="680"/>
        <v>-0.15655769173581929</v>
      </c>
      <c r="M4862" t="str">
        <f t="shared" si="685"/>
        <v/>
      </c>
      <c r="N4862" t="str">
        <f t="shared" si="681"/>
        <v/>
      </c>
      <c r="O4862" t="str">
        <f t="shared" si="682"/>
        <v/>
      </c>
    </row>
    <row r="4863" spans="1:15" x14ac:dyDescent="0.25">
      <c r="A4863" s="2">
        <v>43233.084364918977</v>
      </c>
      <c r="B4863">
        <v>674.88</v>
      </c>
      <c r="C4863">
        <v>5.8000000000000003E-2</v>
      </c>
      <c r="D4863" t="s">
        <v>6</v>
      </c>
      <c r="E4863">
        <v>674.79957146248</v>
      </c>
      <c r="F4863">
        <v>672.10895814640003</v>
      </c>
      <c r="G4863" s="5">
        <f t="shared" ca="1" si="683"/>
        <v>-4.2296543285798138E-3</v>
      </c>
      <c r="H4863" s="5">
        <f t="shared" ca="1" si="684"/>
        <v>-2.8541689283600817</v>
      </c>
      <c r="I4863" s="6">
        <f t="shared" si="677"/>
        <v>4862</v>
      </c>
      <c r="J4863">
        <f t="shared" si="678"/>
        <v>1.2911561550084016</v>
      </c>
      <c r="K4863">
        <f t="shared" si="679"/>
        <v>3.4002298819347736</v>
      </c>
      <c r="L4863">
        <f t="shared" si="680"/>
        <v>-0.36266846590581697</v>
      </c>
      <c r="M4863" t="str">
        <f t="shared" si="685"/>
        <v/>
      </c>
      <c r="N4863" t="str">
        <f t="shared" si="681"/>
        <v/>
      </c>
      <c r="O4863" t="str">
        <f t="shared" si="682"/>
        <v/>
      </c>
    </row>
    <row r="4864" spans="1:15" x14ac:dyDescent="0.25">
      <c r="A4864" s="2">
        <v>43233.084374953702</v>
      </c>
      <c r="B4864">
        <v>674.86</v>
      </c>
      <c r="C4864">
        <v>0.12060781</v>
      </c>
      <c r="D4864" t="s">
        <v>5</v>
      </c>
      <c r="E4864">
        <v>674.79788295314006</v>
      </c>
      <c r="F4864">
        <v>672.10895814640003</v>
      </c>
      <c r="G4864" s="5">
        <f t="shared" ca="1" si="683"/>
        <v>-4.3240843322898976E-3</v>
      </c>
      <c r="H4864" s="5">
        <f t="shared" ca="1" si="684"/>
        <v>-2.9178829531400652</v>
      </c>
      <c r="I4864" s="6">
        <f t="shared" si="677"/>
        <v>4863</v>
      </c>
      <c r="J4864">
        <f t="shared" si="678"/>
        <v>1.1407932643025216</v>
      </c>
      <c r="K4864">
        <f t="shared" si="679"/>
        <v>3.4058857329086183</v>
      </c>
      <c r="L4864">
        <f t="shared" si="680"/>
        <v>-0.29953601920499123</v>
      </c>
      <c r="M4864" t="str">
        <f t="shared" si="685"/>
        <v/>
      </c>
      <c r="N4864" t="str">
        <f t="shared" si="681"/>
        <v/>
      </c>
      <c r="O4864" t="str">
        <f t="shared" si="682"/>
        <v/>
      </c>
    </row>
    <row r="4865" spans="1:15" x14ac:dyDescent="0.25">
      <c r="A4865" s="2">
        <v>43233.084375266197</v>
      </c>
      <c r="B4865">
        <v>674.86</v>
      </c>
      <c r="C4865">
        <v>1.9218999999999999E-4</v>
      </c>
      <c r="D4865" t="s">
        <v>5</v>
      </c>
      <c r="E4865">
        <v>674.79788026248002</v>
      </c>
      <c r="F4865">
        <v>672.10895814640003</v>
      </c>
      <c r="G4865" s="5">
        <f t="shared" ca="1" si="683"/>
        <v>-5.5325500816746642E-3</v>
      </c>
      <c r="H4865" s="5">
        <f t="shared" ca="1" si="684"/>
        <v>-3.7333530675600741</v>
      </c>
      <c r="I4865" s="6">
        <f t="shared" si="677"/>
        <v>4864</v>
      </c>
      <c r="J4865">
        <f t="shared" si="678"/>
        <v>0.94936346784872683</v>
      </c>
      <c r="K4865">
        <f t="shared" si="679"/>
        <v>3.4027348236755546</v>
      </c>
      <c r="L4865">
        <f t="shared" si="680"/>
        <v>-0.27894365180753466</v>
      </c>
      <c r="M4865" t="str">
        <f t="shared" si="685"/>
        <v/>
      </c>
      <c r="N4865" t="str">
        <f t="shared" si="681"/>
        <v/>
      </c>
      <c r="O4865" t="str">
        <f t="shared" si="682"/>
        <v/>
      </c>
    </row>
    <row r="4866" spans="1:15" x14ac:dyDescent="0.25">
      <c r="A4866" s="2">
        <v>43233.084375266197</v>
      </c>
      <c r="B4866">
        <v>674.85</v>
      </c>
      <c r="C4866">
        <v>0.19500000000000001</v>
      </c>
      <c r="D4866" t="s">
        <v>5</v>
      </c>
      <c r="E4866">
        <v>674.7955402624799</v>
      </c>
      <c r="F4866">
        <v>672.10895814640003</v>
      </c>
      <c r="G4866" s="5">
        <f t="shared" ca="1" si="683"/>
        <v>-5.5332788152504218E-3</v>
      </c>
      <c r="H4866" s="5">
        <f t="shared" ca="1" si="684"/>
        <v>-3.733831867559843</v>
      </c>
      <c r="I4866" s="6">
        <f t="shared" si="677"/>
        <v>4865</v>
      </c>
      <c r="J4866">
        <f t="shared" si="678"/>
        <v>0.74705403354622035</v>
      </c>
      <c r="K4866">
        <f t="shared" si="679"/>
        <v>3.3973719375122813</v>
      </c>
      <c r="L4866">
        <f t="shared" si="680"/>
        <v>-0.16249443502216621</v>
      </c>
      <c r="M4866" t="str">
        <f t="shared" si="685"/>
        <v/>
      </c>
      <c r="N4866" t="str">
        <f t="shared" si="681"/>
        <v/>
      </c>
      <c r="O4866" t="str">
        <f t="shared" si="682"/>
        <v/>
      </c>
    </row>
    <row r="4867" spans="1:15" x14ac:dyDescent="0.25">
      <c r="A4867" s="2">
        <v>43233.084375266197</v>
      </c>
      <c r="B4867">
        <v>674.84</v>
      </c>
      <c r="C4867">
        <v>8.7507810000000005E-2</v>
      </c>
      <c r="D4867" t="s">
        <v>5</v>
      </c>
      <c r="E4867">
        <v>674.79466518438005</v>
      </c>
      <c r="F4867">
        <v>672.10895814640003</v>
      </c>
      <c r="G4867" s="5">
        <f t="shared" ca="1" si="683"/>
        <v>-5.531989184354328E-3</v>
      </c>
      <c r="H4867" s="5">
        <f t="shared" ca="1" si="684"/>
        <v>-3.7329567894599904</v>
      </c>
      <c r="I4867" s="6">
        <f t="shared" si="677"/>
        <v>4866</v>
      </c>
      <c r="J4867">
        <f t="shared" si="678"/>
        <v>0.56010477868906605</v>
      </c>
      <c r="K4867">
        <f t="shared" si="679"/>
        <v>3.3853883758347623</v>
      </c>
      <c r="L4867">
        <f t="shared" si="680"/>
        <v>-0.13959904041217547</v>
      </c>
      <c r="M4867" t="str">
        <f t="shared" si="685"/>
        <v/>
      </c>
      <c r="N4867" t="str">
        <f t="shared" si="681"/>
        <v/>
      </c>
      <c r="O4867" t="str">
        <f t="shared" si="682"/>
        <v/>
      </c>
    </row>
    <row r="4868" spans="1:15" x14ac:dyDescent="0.25">
      <c r="A4868" s="2">
        <v>43233.084375648148</v>
      </c>
      <c r="B4868">
        <v>674.84</v>
      </c>
      <c r="C4868">
        <v>1.9218999999999999E-4</v>
      </c>
      <c r="D4868" t="s">
        <v>5</v>
      </c>
      <c r="E4868">
        <v>674.79466326247996</v>
      </c>
      <c r="F4868">
        <v>672.10895814640003</v>
      </c>
      <c r="G4868" s="5">
        <f t="shared" ca="1" si="683"/>
        <v>-5.5319863519843245E-3</v>
      </c>
      <c r="H4868" s="5">
        <f t="shared" ca="1" si="684"/>
        <v>-3.7329548675598971</v>
      </c>
      <c r="I4868" s="6">
        <f t="shared" ref="I4868:I4931" si="686">I4867+1</f>
        <v>4867</v>
      </c>
      <c r="J4868">
        <f t="shared" si="678"/>
        <v>0.3603071390924697</v>
      </c>
      <c r="K4868">
        <f t="shared" si="679"/>
        <v>3.3699872441058583</v>
      </c>
      <c r="L4868">
        <f t="shared" si="680"/>
        <v>-0.10685943981607479</v>
      </c>
      <c r="M4868" t="str">
        <f t="shared" si="685"/>
        <v/>
      </c>
      <c r="N4868" t="str">
        <f t="shared" si="681"/>
        <v/>
      </c>
      <c r="O4868" t="str">
        <f t="shared" si="682"/>
        <v/>
      </c>
    </row>
    <row r="4869" spans="1:15" x14ac:dyDescent="0.25">
      <c r="A4869" s="2">
        <v>43233.084375648148</v>
      </c>
      <c r="B4869">
        <v>674.83</v>
      </c>
      <c r="C4869">
        <v>0.33119999999999999</v>
      </c>
      <c r="D4869" t="s">
        <v>5</v>
      </c>
      <c r="E4869">
        <v>674.79201366247992</v>
      </c>
      <c r="F4869">
        <v>672.10895814640003</v>
      </c>
      <c r="G4869" s="5">
        <f t="shared" ca="1" si="683"/>
        <v>-5.5280815303568416E-3</v>
      </c>
      <c r="H4869" s="5">
        <f t="shared" ca="1" si="684"/>
        <v>-3.7303052675598569</v>
      </c>
      <c r="I4869" s="6">
        <f t="shared" si="686"/>
        <v>4868</v>
      </c>
      <c r="J4869">
        <f t="shared" si="678"/>
        <v>0.31559396635290682</v>
      </c>
      <c r="K4869">
        <f t="shared" si="679"/>
        <v>3.3682371168872014</v>
      </c>
      <c r="L4869">
        <f t="shared" si="680"/>
        <v>4.6332942442946796E-3</v>
      </c>
      <c r="M4869" t="str">
        <f t="shared" si="685"/>
        <v/>
      </c>
      <c r="N4869" t="str">
        <f t="shared" si="681"/>
        <v/>
      </c>
      <c r="O4869" t="str">
        <f t="shared" si="682"/>
        <v/>
      </c>
    </row>
    <row r="4870" spans="1:15" x14ac:dyDescent="0.25">
      <c r="A4870" s="2">
        <v>43233.084375648148</v>
      </c>
      <c r="B4870">
        <v>674.83</v>
      </c>
      <c r="C4870">
        <v>6.0900000000000003E-2</v>
      </c>
      <c r="D4870" t="s">
        <v>5</v>
      </c>
      <c r="E4870">
        <v>674.79152646247996</v>
      </c>
      <c r="F4870">
        <v>672.10895814640003</v>
      </c>
      <c r="G4870" s="5">
        <f t="shared" ca="1" si="683"/>
        <v>-5.5273635208685319E-3</v>
      </c>
      <c r="H4870" s="5">
        <f t="shared" ca="1" si="684"/>
        <v>-3.7298180675599042</v>
      </c>
      <c r="I4870" s="6">
        <f t="shared" si="686"/>
        <v>4869</v>
      </c>
      <c r="J4870">
        <f t="shared" si="678"/>
        <v>0.21793193339496497</v>
      </c>
      <c r="K4870">
        <f t="shared" si="679"/>
        <v>3.3643411996484023</v>
      </c>
      <c r="L4870">
        <f t="shared" si="680"/>
        <v>-4.667538875408235E-2</v>
      </c>
      <c r="M4870" t="str">
        <f t="shared" si="685"/>
        <v/>
      </c>
      <c r="N4870" t="str">
        <f t="shared" si="681"/>
        <v/>
      </c>
      <c r="O4870" t="str">
        <f t="shared" si="682"/>
        <v/>
      </c>
    </row>
    <row r="4871" spans="1:15" x14ac:dyDescent="0.25">
      <c r="A4871" s="2">
        <v>43233.084375648148</v>
      </c>
      <c r="B4871">
        <v>674.83</v>
      </c>
      <c r="C4871">
        <v>0.11890781</v>
      </c>
      <c r="D4871" t="s">
        <v>5</v>
      </c>
      <c r="E4871">
        <v>674.79057519999981</v>
      </c>
      <c r="F4871">
        <v>672.10895814640003</v>
      </c>
      <c r="G4871" s="5">
        <f t="shared" ca="1" si="683"/>
        <v>-5.5711714763734153E-3</v>
      </c>
      <c r="H4871" s="5">
        <f t="shared" ca="1" si="684"/>
        <v>-3.7593740050798492</v>
      </c>
      <c r="I4871" s="6">
        <f t="shared" si="686"/>
        <v>4870</v>
      </c>
      <c r="J4871">
        <f t="shared" ref="J4871:J4934" si="687">FORECAST(I4871,C4836:C4870,I4836:I4870)</f>
        <v>0.12038553068907731</v>
      </c>
      <c r="K4871">
        <f t="shared" ref="K4871:K4934" si="688">STEYX(C4836:C4870,I4836:I4870)</f>
        <v>3.3631851155712611</v>
      </c>
      <c r="L4871">
        <f t="shared" ref="L4871:L4934" si="689">(C4871-J4871)/K4871</f>
        <v>-4.3938131214829351E-4</v>
      </c>
      <c r="M4871" t="str">
        <f t="shared" si="685"/>
        <v/>
      </c>
      <c r="N4871" t="str">
        <f t="shared" ref="N4871:N4934" si="690">IF(M4871=1,H4871,"")</f>
        <v/>
      </c>
      <c r="O4871" t="str">
        <f t="shared" ref="O4871:O4934" si="691">IF(M4871=1,IF(ISNUMBER(M4870),"",H4871),"")</f>
        <v/>
      </c>
    </row>
    <row r="4872" spans="1:15" x14ac:dyDescent="0.25">
      <c r="A4872" s="2">
        <v>43233.084375833343</v>
      </c>
      <c r="B4872">
        <v>674.81</v>
      </c>
      <c r="C4872">
        <v>3.1300000000000001E-2</v>
      </c>
      <c r="D4872" t="s">
        <v>5</v>
      </c>
      <c r="E4872">
        <v>674.79044999999996</v>
      </c>
      <c r="F4872">
        <v>672.10895814640003</v>
      </c>
      <c r="G4872" s="5">
        <f t="shared" ca="1" si="683"/>
        <v>-5.5709869709626237E-3</v>
      </c>
      <c r="H4872" s="5">
        <f t="shared" ca="1" si="684"/>
        <v>-3.7592488050800057</v>
      </c>
      <c r="I4872" s="6">
        <f t="shared" si="686"/>
        <v>4871</v>
      </c>
      <c r="J4872">
        <f t="shared" si="687"/>
        <v>-5.1173195579849562E-2</v>
      </c>
      <c r="K4872">
        <f t="shared" si="688"/>
        <v>3.344635738178626</v>
      </c>
      <c r="L4872">
        <f t="shared" si="689"/>
        <v>2.4658349080716822E-2</v>
      </c>
      <c r="M4872" t="str">
        <f t="shared" si="685"/>
        <v/>
      </c>
      <c r="N4872" t="str">
        <f t="shared" si="690"/>
        <v/>
      </c>
      <c r="O4872" t="str">
        <f t="shared" si="691"/>
        <v/>
      </c>
    </row>
    <row r="4873" spans="1:15" x14ac:dyDescent="0.25">
      <c r="A4873" s="2">
        <v>43233.084375833343</v>
      </c>
      <c r="B4873">
        <v>674.8</v>
      </c>
      <c r="C4873">
        <v>0.22500000000000001</v>
      </c>
      <c r="D4873" t="s">
        <v>5</v>
      </c>
      <c r="E4873">
        <v>674.79</v>
      </c>
      <c r="F4873">
        <v>672.10895814640003</v>
      </c>
      <c r="G4873" s="5">
        <f t="shared" ca="1" si="683"/>
        <v>-5.5744554677455427E-3</v>
      </c>
      <c r="H4873" s="5">
        <f t="shared" ca="1" si="684"/>
        <v>-3.7615868050800145</v>
      </c>
      <c r="I4873" s="6">
        <f t="shared" si="686"/>
        <v>4872</v>
      </c>
      <c r="J4873">
        <f t="shared" si="687"/>
        <v>-0.10548936001686116</v>
      </c>
      <c r="K4873">
        <f t="shared" si="688"/>
        <v>3.3446602220965218</v>
      </c>
      <c r="L4873">
        <f t="shared" si="689"/>
        <v>9.8811041502356742E-2</v>
      </c>
      <c r="M4873" t="str">
        <f t="shared" si="685"/>
        <v/>
      </c>
      <c r="N4873" t="str">
        <f t="shared" si="690"/>
        <v/>
      </c>
      <c r="O4873" t="str">
        <f t="shared" si="691"/>
        <v/>
      </c>
    </row>
    <row r="4874" spans="1:15" x14ac:dyDescent="0.25">
      <c r="A4874" s="2">
        <v>43233.084376087972</v>
      </c>
      <c r="B4874">
        <v>674.79</v>
      </c>
      <c r="C4874">
        <v>5.6681034099999996</v>
      </c>
      <c r="D4874" t="s">
        <v>5</v>
      </c>
      <c r="E4874">
        <v>673.41227321198005</v>
      </c>
      <c r="F4874">
        <v>672.10895814640003</v>
      </c>
      <c r="G4874" s="5">
        <f t="shared" ca="1" si="683"/>
        <v>-3.5402800139188724E-3</v>
      </c>
      <c r="H4874" s="5">
        <f t="shared" ca="1" si="684"/>
        <v>-2.3840680119800481</v>
      </c>
      <c r="I4874" s="6">
        <f t="shared" si="686"/>
        <v>4873</v>
      </c>
      <c r="J4874">
        <f t="shared" si="687"/>
        <v>-0.25655193655461517</v>
      </c>
      <c r="K4874">
        <f t="shared" si="688"/>
        <v>3.3241970490991499</v>
      </c>
      <c r="L4874">
        <f t="shared" si="689"/>
        <v>1.7822816334429343</v>
      </c>
      <c r="M4874" t="str">
        <f t="shared" si="685"/>
        <v/>
      </c>
      <c r="N4874" t="str">
        <f t="shared" si="690"/>
        <v/>
      </c>
      <c r="O4874" t="str">
        <f t="shared" si="691"/>
        <v/>
      </c>
    </row>
    <row r="4875" spans="1:15" x14ac:dyDescent="0.25">
      <c r="A4875" s="2">
        <v>43233.084376099527</v>
      </c>
      <c r="B4875">
        <v>674.77</v>
      </c>
      <c r="C4875">
        <v>1.085566E-2</v>
      </c>
      <c r="D4875" t="s">
        <v>5</v>
      </c>
      <c r="E4875">
        <v>673.40743158762018</v>
      </c>
      <c r="F4875">
        <v>672.10895814640003</v>
      </c>
      <c r="G4875" s="5">
        <f t="shared" ca="1" si="683"/>
        <v>-3.5353487208292368E-3</v>
      </c>
      <c r="H4875" s="5">
        <f t="shared" ca="1" si="684"/>
        <v>-2.3807301018601947</v>
      </c>
      <c r="I4875" s="6">
        <f t="shared" si="686"/>
        <v>4874</v>
      </c>
      <c r="J4875">
        <f t="shared" si="687"/>
        <v>0.5731856016638659</v>
      </c>
      <c r="K4875">
        <f t="shared" si="688"/>
        <v>3.3893022952779099</v>
      </c>
      <c r="L4875">
        <f t="shared" si="689"/>
        <v>-0.16591318586345127</v>
      </c>
      <c r="M4875" t="str">
        <f t="shared" si="685"/>
        <v/>
      </c>
      <c r="N4875" t="str">
        <f t="shared" si="690"/>
        <v/>
      </c>
      <c r="O4875" t="str">
        <f t="shared" si="691"/>
        <v/>
      </c>
    </row>
    <row r="4876" spans="1:15" x14ac:dyDescent="0.25">
      <c r="A4876" s="2">
        <v>43233.084376099527</v>
      </c>
      <c r="B4876">
        <v>674.66</v>
      </c>
      <c r="C4876">
        <v>0.37954433999999998</v>
      </c>
      <c r="D4876" t="s">
        <v>5</v>
      </c>
      <c r="E4876">
        <v>673.24650478746003</v>
      </c>
      <c r="F4876">
        <v>672.10895814640003</v>
      </c>
      <c r="G4876" s="5">
        <f t="shared" ca="1" si="683"/>
        <v>-3.3219701425202149E-3</v>
      </c>
      <c r="H4876" s="5">
        <f t="shared" ca="1" si="684"/>
        <v>-2.236504787460035</v>
      </c>
      <c r="I4876" s="6">
        <f t="shared" si="686"/>
        <v>4875</v>
      </c>
      <c r="J4876">
        <f t="shared" si="687"/>
        <v>0.42428038016805658</v>
      </c>
      <c r="K4876">
        <f t="shared" si="688"/>
        <v>3.3855436213748531</v>
      </c>
      <c r="L4876">
        <f t="shared" si="689"/>
        <v>-1.3213842493599155E-2</v>
      </c>
      <c r="M4876" t="str">
        <f t="shared" si="685"/>
        <v/>
      </c>
      <c r="N4876" t="str">
        <f t="shared" si="690"/>
        <v/>
      </c>
      <c r="O4876" t="str">
        <f t="shared" si="691"/>
        <v/>
      </c>
    </row>
    <row r="4877" spans="1:15" x14ac:dyDescent="0.25">
      <c r="A4877" s="2">
        <v>43233.084378333333</v>
      </c>
      <c r="B4877">
        <v>674.66</v>
      </c>
      <c r="C4877">
        <v>0.16105565999999999</v>
      </c>
      <c r="D4877" t="s">
        <v>5</v>
      </c>
      <c r="E4877">
        <v>673.1908352311201</v>
      </c>
      <c r="F4877">
        <v>672.10895814640003</v>
      </c>
      <c r="G4877" s="5">
        <f t="shared" ca="1" si="683"/>
        <v>-3.2395497932935884E-3</v>
      </c>
      <c r="H4877" s="5">
        <f t="shared" ca="1" si="684"/>
        <v>-2.1808352311201133</v>
      </c>
      <c r="I4877" s="6">
        <f t="shared" si="686"/>
        <v>4876</v>
      </c>
      <c r="J4877">
        <f t="shared" si="687"/>
        <v>0.29311176616806733</v>
      </c>
      <c r="K4877">
        <f t="shared" si="688"/>
        <v>3.3739698946604082</v>
      </c>
      <c r="L4877">
        <f t="shared" si="689"/>
        <v>-3.9139681233391344E-2</v>
      </c>
      <c r="M4877" t="str">
        <f t="shared" si="685"/>
        <v/>
      </c>
      <c r="N4877" t="str">
        <f t="shared" si="690"/>
        <v/>
      </c>
      <c r="O4877" t="str">
        <f t="shared" si="691"/>
        <v/>
      </c>
    </row>
    <row r="4878" spans="1:15" x14ac:dyDescent="0.25">
      <c r="A4878" s="2">
        <v>43233.084378333333</v>
      </c>
      <c r="B4878">
        <v>674.64</v>
      </c>
      <c r="C4878">
        <v>3.1300000000000001E-2</v>
      </c>
      <c r="D4878" t="s">
        <v>5</v>
      </c>
      <c r="E4878">
        <v>673.18238423112018</v>
      </c>
      <c r="F4878">
        <v>672.10895814640003</v>
      </c>
      <c r="G4878" s="5">
        <f t="shared" ca="1" si="683"/>
        <v>-3.2270366575343381E-3</v>
      </c>
      <c r="H4878" s="5">
        <f t="shared" ca="1" si="684"/>
        <v>-2.1723842311201906</v>
      </c>
      <c r="I4878" s="6">
        <f t="shared" si="686"/>
        <v>4877</v>
      </c>
      <c r="J4878">
        <f t="shared" si="687"/>
        <v>0.14788356282352311</v>
      </c>
      <c r="K4878">
        <f t="shared" si="688"/>
        <v>3.363265949388933</v>
      </c>
      <c r="L4878">
        <f t="shared" si="689"/>
        <v>-3.4663795423226944E-2</v>
      </c>
      <c r="M4878" t="str">
        <f t="shared" si="685"/>
        <v/>
      </c>
      <c r="N4878" t="str">
        <f t="shared" si="690"/>
        <v/>
      </c>
      <c r="O4878" t="str">
        <f t="shared" si="691"/>
        <v/>
      </c>
    </row>
    <row r="4879" spans="1:15" x14ac:dyDescent="0.25">
      <c r="A4879" s="2">
        <v>43233.084378333333</v>
      </c>
      <c r="B4879">
        <v>674.6</v>
      </c>
      <c r="C4879">
        <v>0.22500000000000001</v>
      </c>
      <c r="D4879" t="s">
        <v>5</v>
      </c>
      <c r="E4879">
        <v>673.12309399053993</v>
      </c>
      <c r="F4879">
        <v>672.10895814640003</v>
      </c>
      <c r="G4879" s="5">
        <f t="shared" ca="1" si="683"/>
        <v>-3.139238587124801E-3</v>
      </c>
      <c r="H4879" s="5">
        <f t="shared" ca="1" si="684"/>
        <v>-2.1130939905399373</v>
      </c>
      <c r="I4879" s="6">
        <f t="shared" si="686"/>
        <v>4878</v>
      </c>
      <c r="J4879">
        <f t="shared" si="687"/>
        <v>-2.4114475579779082E-2</v>
      </c>
      <c r="K4879">
        <f t="shared" si="688"/>
        <v>3.3470735579292894</v>
      </c>
      <c r="L4879">
        <f t="shared" si="689"/>
        <v>7.4427547309087821E-2</v>
      </c>
      <c r="M4879" t="str">
        <f t="shared" si="685"/>
        <v/>
      </c>
      <c r="N4879" t="str">
        <f t="shared" si="690"/>
        <v/>
      </c>
      <c r="O4879" t="str">
        <f t="shared" si="691"/>
        <v/>
      </c>
    </row>
    <row r="4880" spans="1:15" x14ac:dyDescent="0.25">
      <c r="A4880" s="2">
        <v>43233.084378333333</v>
      </c>
      <c r="B4880">
        <v>674.6</v>
      </c>
      <c r="C4880">
        <v>0.38504433999999998</v>
      </c>
      <c r="D4880" t="s">
        <v>5</v>
      </c>
      <c r="E4880">
        <v>673.01774080439986</v>
      </c>
      <c r="F4880">
        <v>672.10895814640003</v>
      </c>
      <c r="G4880" s="5">
        <f t="shared" ca="1" si="683"/>
        <v>-2.9831915010148087E-3</v>
      </c>
      <c r="H4880" s="5">
        <f t="shared" ca="1" si="684"/>
        <v>-2.007740804399873</v>
      </c>
      <c r="I4880" s="6">
        <f t="shared" si="686"/>
        <v>4879</v>
      </c>
      <c r="J4880">
        <f t="shared" si="687"/>
        <v>-0.16677429806719601</v>
      </c>
      <c r="K4880">
        <f t="shared" si="688"/>
        <v>3.3304874648584613</v>
      </c>
      <c r="L4880">
        <f t="shared" si="689"/>
        <v>0.16568704848455185</v>
      </c>
      <c r="M4880" t="str">
        <f t="shared" si="685"/>
        <v/>
      </c>
      <c r="N4880" t="str">
        <f t="shared" si="690"/>
        <v/>
      </c>
      <c r="O4880" t="str">
        <f t="shared" si="691"/>
        <v/>
      </c>
    </row>
    <row r="4881" spans="1:15" x14ac:dyDescent="0.25">
      <c r="A4881" s="2">
        <v>43233.08438133102</v>
      </c>
      <c r="B4881">
        <v>674.6</v>
      </c>
      <c r="C4881">
        <v>3.3099999999999997E-2</v>
      </c>
      <c r="D4881" t="s">
        <v>5</v>
      </c>
      <c r="E4881">
        <v>673.0081418044</v>
      </c>
      <c r="F4881">
        <v>672.10895814640003</v>
      </c>
      <c r="G4881" s="5">
        <f t="shared" ca="1" si="683"/>
        <v>-2.9689712208277228E-3</v>
      </c>
      <c r="H4881" s="5">
        <f t="shared" ca="1" si="684"/>
        <v>-1.9981418044000065</v>
      </c>
      <c r="I4881" s="6">
        <f t="shared" si="686"/>
        <v>4880</v>
      </c>
      <c r="J4881">
        <f t="shared" si="687"/>
        <v>-0.23054336157980515</v>
      </c>
      <c r="K4881">
        <f t="shared" si="688"/>
        <v>3.3269979344482841</v>
      </c>
      <c r="L4881">
        <f t="shared" si="689"/>
        <v>7.9243620457349381E-2</v>
      </c>
      <c r="M4881" t="str">
        <f t="shared" si="685"/>
        <v/>
      </c>
      <c r="N4881" t="str">
        <f t="shared" si="690"/>
        <v/>
      </c>
      <c r="O4881" t="str">
        <f t="shared" si="691"/>
        <v/>
      </c>
    </row>
    <row r="4882" spans="1:15" x14ac:dyDescent="0.25">
      <c r="A4882" s="2">
        <v>43233.084381851862</v>
      </c>
      <c r="B4882">
        <v>674.6</v>
      </c>
      <c r="C4882">
        <v>0.3533</v>
      </c>
      <c r="D4882" t="s">
        <v>5</v>
      </c>
      <c r="E4882">
        <v>672.90568480439993</v>
      </c>
      <c r="F4882">
        <v>672.10895814640003</v>
      </c>
      <c r="G4882" s="5">
        <f t="shared" ca="1" si="683"/>
        <v>-2.8171627127076084E-3</v>
      </c>
      <c r="H4882" s="5">
        <f t="shared" ca="1" si="684"/>
        <v>-1.8956848043999341</v>
      </c>
      <c r="I4882" s="6">
        <f t="shared" si="686"/>
        <v>4881</v>
      </c>
      <c r="J4882">
        <f t="shared" si="687"/>
        <v>-0.26104011342857802</v>
      </c>
      <c r="K4882">
        <f t="shared" si="688"/>
        <v>3.3272013420791797</v>
      </c>
      <c r="L4882">
        <f t="shared" si="689"/>
        <v>0.18464170041620465</v>
      </c>
      <c r="M4882" t="str">
        <f t="shared" si="685"/>
        <v/>
      </c>
      <c r="N4882" t="str">
        <f t="shared" si="690"/>
        <v/>
      </c>
      <c r="O4882" t="str">
        <f t="shared" si="691"/>
        <v/>
      </c>
    </row>
    <row r="4883" spans="1:15" x14ac:dyDescent="0.25">
      <c r="A4883" s="2">
        <v>43233.084387905103</v>
      </c>
      <c r="B4883">
        <v>674.45</v>
      </c>
      <c r="C4883">
        <v>2.899434E-2</v>
      </c>
      <c r="D4883" t="s">
        <v>5</v>
      </c>
      <c r="E4883">
        <v>672.89814627599992</v>
      </c>
      <c r="F4883">
        <v>672.10895814640003</v>
      </c>
      <c r="G4883" s="5">
        <f t="shared" ca="1" si="683"/>
        <v>-2.8059911985928937E-3</v>
      </c>
      <c r="H4883" s="5">
        <f t="shared" ca="1" si="684"/>
        <v>-1.8881462759999295</v>
      </c>
      <c r="I4883" s="6">
        <f t="shared" si="686"/>
        <v>4882</v>
      </c>
      <c r="J4883">
        <f t="shared" si="687"/>
        <v>-0.36011078931090879</v>
      </c>
      <c r="K4883">
        <f t="shared" si="688"/>
        <v>3.3151090185368997</v>
      </c>
      <c r="L4883">
        <f t="shared" si="689"/>
        <v>0.1173732529262756</v>
      </c>
      <c r="M4883" t="str">
        <f t="shared" si="685"/>
        <v/>
      </c>
      <c r="N4883" t="str">
        <f t="shared" si="690"/>
        <v/>
      </c>
      <c r="O4883" t="str">
        <f t="shared" si="691"/>
        <v/>
      </c>
    </row>
    <row r="4884" spans="1:15" x14ac:dyDescent="0.25">
      <c r="A4884" s="2">
        <v>43233.08441984954</v>
      </c>
      <c r="B4884">
        <v>674.45</v>
      </c>
      <c r="C4884">
        <v>4.1952999999999999E-3</v>
      </c>
      <c r="D4884" t="s">
        <v>5</v>
      </c>
      <c r="E4884">
        <v>672.89705549799999</v>
      </c>
      <c r="F4884">
        <v>672.10895814640003</v>
      </c>
      <c r="G4884" s="5">
        <f t="shared" ca="1" si="683"/>
        <v>-2.8043747295095778E-3</v>
      </c>
      <c r="H4884" s="5">
        <f t="shared" ca="1" si="684"/>
        <v>-1.8870554979999952</v>
      </c>
      <c r="I4884" s="6">
        <f t="shared" si="686"/>
        <v>4883</v>
      </c>
      <c r="J4884">
        <f t="shared" si="687"/>
        <v>-0.50321446213450827</v>
      </c>
      <c r="K4884">
        <f t="shared" si="688"/>
        <v>3.2981471169929493</v>
      </c>
      <c r="L4884">
        <f t="shared" si="689"/>
        <v>0.15384691590020211</v>
      </c>
      <c r="M4884" t="str">
        <f t="shared" si="685"/>
        <v/>
      </c>
      <c r="N4884" t="str">
        <f t="shared" si="690"/>
        <v/>
      </c>
      <c r="O4884" t="str">
        <f t="shared" si="691"/>
        <v/>
      </c>
    </row>
    <row r="4885" spans="1:15" x14ac:dyDescent="0.25">
      <c r="A4885" s="2">
        <v>43233.08441984954</v>
      </c>
      <c r="B4885">
        <v>674.45</v>
      </c>
      <c r="C4885">
        <v>1.059E-2</v>
      </c>
      <c r="D4885" t="s">
        <v>5</v>
      </c>
      <c r="E4885">
        <v>672.89430209799991</v>
      </c>
      <c r="F4885">
        <v>672.10895814640003</v>
      </c>
      <c r="G4885" s="5">
        <f t="shared" ca="1" si="683"/>
        <v>-2.8002943287302384E-3</v>
      </c>
      <c r="H4885" s="5">
        <f t="shared" ca="1" si="684"/>
        <v>-1.884302097999921</v>
      </c>
      <c r="I4885" s="6">
        <f t="shared" si="686"/>
        <v>4884</v>
      </c>
      <c r="J4885">
        <f t="shared" si="687"/>
        <v>-0.6622494914957997</v>
      </c>
      <c r="K4885">
        <f t="shared" si="688"/>
        <v>3.2742948850723717</v>
      </c>
      <c r="L4885">
        <f t="shared" si="689"/>
        <v>0.20549141574367635</v>
      </c>
      <c r="M4885" t="str">
        <f t="shared" si="685"/>
        <v/>
      </c>
      <c r="N4885" t="str">
        <f t="shared" si="690"/>
        <v/>
      </c>
      <c r="O4885" t="str">
        <f t="shared" si="691"/>
        <v/>
      </c>
    </row>
    <row r="4886" spans="1:15" x14ac:dyDescent="0.25">
      <c r="A4886" s="2">
        <v>43233.084419861108</v>
      </c>
      <c r="B4886">
        <v>674.41</v>
      </c>
      <c r="C4886">
        <v>6.0900000000000003E-2</v>
      </c>
      <c r="D4886" t="s">
        <v>5</v>
      </c>
      <c r="E4886">
        <v>672.87895529799994</v>
      </c>
      <c r="F4886">
        <v>672.10895814640003</v>
      </c>
      <c r="G4886" s="5">
        <f t="shared" ca="1" si="683"/>
        <v>-2.7775505286418661E-3</v>
      </c>
      <c r="H4886" s="5">
        <f t="shared" ca="1" si="684"/>
        <v>-1.8689552979999464</v>
      </c>
      <c r="I4886" s="6">
        <f t="shared" si="686"/>
        <v>4885</v>
      </c>
      <c r="J4886">
        <f t="shared" si="687"/>
        <v>0.38027132744537795</v>
      </c>
      <c r="K4886">
        <f t="shared" si="688"/>
        <v>0.98187386255764997</v>
      </c>
      <c r="L4886">
        <f t="shared" si="689"/>
        <v>-0.3252671647796575</v>
      </c>
      <c r="M4886" t="str">
        <f t="shared" si="685"/>
        <v/>
      </c>
      <c r="N4886" t="str">
        <f t="shared" si="690"/>
        <v/>
      </c>
      <c r="O4886" t="str">
        <f t="shared" si="691"/>
        <v/>
      </c>
    </row>
    <row r="4887" spans="1:15" x14ac:dyDescent="0.25">
      <c r="A4887" s="2">
        <v>43233.084419861108</v>
      </c>
      <c r="B4887">
        <v>674.17</v>
      </c>
      <c r="C4887">
        <v>8.77E-2</v>
      </c>
      <c r="D4887" t="s">
        <v>5</v>
      </c>
      <c r="E4887">
        <v>672.86106449800002</v>
      </c>
      <c r="F4887">
        <v>672.10895814640003</v>
      </c>
      <c r="G4887" s="5">
        <f t="shared" ca="1" si="683"/>
        <v>-2.7510352369415928E-3</v>
      </c>
      <c r="H4887" s="5">
        <f t="shared" ca="1" si="684"/>
        <v>-1.8510644980000279</v>
      </c>
      <c r="I4887" s="6">
        <f t="shared" si="686"/>
        <v>4886</v>
      </c>
      <c r="J4887">
        <f t="shared" si="687"/>
        <v>0.32399892742857084</v>
      </c>
      <c r="K4887">
        <f t="shared" si="688"/>
        <v>0.98115569399620872</v>
      </c>
      <c r="L4887">
        <f t="shared" si="689"/>
        <v>-0.24083733995991458</v>
      </c>
      <c r="M4887" t="str">
        <f t="shared" si="685"/>
        <v/>
      </c>
      <c r="N4887" t="str">
        <f t="shared" si="690"/>
        <v/>
      </c>
      <c r="O4887" t="str">
        <f t="shared" si="691"/>
        <v/>
      </c>
    </row>
    <row r="4888" spans="1:15" x14ac:dyDescent="0.25">
      <c r="A4888" s="2">
        <v>43233.084419861108</v>
      </c>
      <c r="B4888">
        <v>673.87</v>
      </c>
      <c r="C4888">
        <v>0.45716116000000001</v>
      </c>
      <c r="D4888" t="s">
        <v>5</v>
      </c>
      <c r="E4888">
        <v>672.7952332909598</v>
      </c>
      <c r="F4888">
        <v>672.10895814640003</v>
      </c>
      <c r="G4888" s="5">
        <f t="shared" ca="1" si="683"/>
        <v>-2.6534571034746907E-3</v>
      </c>
      <c r="H4888" s="5">
        <f t="shared" ca="1" si="684"/>
        <v>-1.785233290959809</v>
      </c>
      <c r="I4888" s="6">
        <f t="shared" si="686"/>
        <v>4887</v>
      </c>
      <c r="J4888">
        <f t="shared" si="687"/>
        <v>0.36317677951260485</v>
      </c>
      <c r="K4888">
        <f t="shared" si="688"/>
        <v>0.96128600321997615</v>
      </c>
      <c r="L4888">
        <f t="shared" si="689"/>
        <v>9.776942571990016E-2</v>
      </c>
      <c r="M4888" t="str">
        <f t="shared" si="685"/>
        <v/>
      </c>
      <c r="N4888" t="str">
        <f t="shared" si="690"/>
        <v/>
      </c>
      <c r="O4888" t="str">
        <f t="shared" si="691"/>
        <v/>
      </c>
    </row>
    <row r="4889" spans="1:15" x14ac:dyDescent="0.25">
      <c r="A4889" s="2">
        <v>43233.084432592586</v>
      </c>
      <c r="B4889">
        <v>673.87</v>
      </c>
      <c r="C4889">
        <v>0.41606115999999999</v>
      </c>
      <c r="D4889" t="s">
        <v>5</v>
      </c>
      <c r="E4889">
        <v>672.73532048391985</v>
      </c>
      <c r="F4889">
        <v>672.10895814640003</v>
      </c>
      <c r="G4889" s="5">
        <f t="shared" ca="1" si="683"/>
        <v>-2.5646349037817444E-3</v>
      </c>
      <c r="H4889" s="5">
        <f t="shared" ca="1" si="684"/>
        <v>-1.7253204839198588</v>
      </c>
      <c r="I4889" s="6">
        <f t="shared" si="686"/>
        <v>4888</v>
      </c>
      <c r="J4889">
        <f t="shared" si="687"/>
        <v>0.37054834400000125</v>
      </c>
      <c r="K4889">
        <f t="shared" si="688"/>
        <v>0.96128209630749006</v>
      </c>
      <c r="L4889">
        <f t="shared" si="689"/>
        <v>4.7345952010158239E-2</v>
      </c>
      <c r="M4889" t="str">
        <f t="shared" si="685"/>
        <v/>
      </c>
      <c r="N4889" t="str">
        <f t="shared" si="690"/>
        <v/>
      </c>
      <c r="O4889" t="str">
        <f t="shared" si="691"/>
        <v/>
      </c>
    </row>
    <row r="4890" spans="1:15" x14ac:dyDescent="0.25">
      <c r="A4890" s="2">
        <v>43233.084433599543</v>
      </c>
      <c r="B4890">
        <v>673.87</v>
      </c>
      <c r="C4890">
        <v>1.04E-2</v>
      </c>
      <c r="D4890" t="s">
        <v>5</v>
      </c>
      <c r="E4890">
        <v>672.73382288392008</v>
      </c>
      <c r="F4890">
        <v>672.10895814640003</v>
      </c>
      <c r="G4890" s="5">
        <f t="shared" ca="1" si="683"/>
        <v>-2.5624144725328278E-3</v>
      </c>
      <c r="H4890" s="5">
        <f t="shared" ca="1" si="684"/>
        <v>-1.7238228839200929</v>
      </c>
      <c r="I4890" s="6">
        <f t="shared" si="686"/>
        <v>4889</v>
      </c>
      <c r="J4890">
        <f t="shared" si="687"/>
        <v>0.39086733121008521</v>
      </c>
      <c r="K4890">
        <f t="shared" si="688"/>
        <v>0.96053553169327821</v>
      </c>
      <c r="L4890">
        <f t="shared" si="689"/>
        <v>-0.3960991745296284</v>
      </c>
      <c r="M4890" t="str">
        <f t="shared" si="685"/>
        <v/>
      </c>
      <c r="N4890" t="str">
        <f t="shared" si="690"/>
        <v/>
      </c>
      <c r="O4890" t="str">
        <f t="shared" si="691"/>
        <v/>
      </c>
    </row>
    <row r="4891" spans="1:15" x14ac:dyDescent="0.25">
      <c r="A4891" s="2">
        <v>43233.084437754631</v>
      </c>
      <c r="B4891">
        <v>673.86</v>
      </c>
      <c r="C4891">
        <v>8.77E-2</v>
      </c>
      <c r="D4891" t="s">
        <v>5</v>
      </c>
      <c r="E4891">
        <v>672.72136948392006</v>
      </c>
      <c r="F4891">
        <v>672.10895814640003</v>
      </c>
      <c r="G4891" s="5">
        <f t="shared" ca="1" si="683"/>
        <v>-2.5439499346259025E-3</v>
      </c>
      <c r="H4891" s="5">
        <f t="shared" ca="1" si="684"/>
        <v>-1.7113694839200659</v>
      </c>
      <c r="I4891" s="6">
        <f t="shared" si="686"/>
        <v>4890</v>
      </c>
      <c r="J4891">
        <f t="shared" si="687"/>
        <v>0.33730238168067217</v>
      </c>
      <c r="K4891">
        <f t="shared" si="688"/>
        <v>0.96157778622056223</v>
      </c>
      <c r="L4891">
        <f t="shared" si="689"/>
        <v>-0.25957586090015972</v>
      </c>
      <c r="M4891" t="str">
        <f t="shared" si="685"/>
        <v/>
      </c>
      <c r="N4891" t="str">
        <f t="shared" si="690"/>
        <v/>
      </c>
      <c r="O4891" t="str">
        <f t="shared" si="691"/>
        <v/>
      </c>
    </row>
    <row r="4892" spans="1:15" x14ac:dyDescent="0.25">
      <c r="A4892" s="2">
        <v>43233.084437754631</v>
      </c>
      <c r="B4892">
        <v>673.85</v>
      </c>
      <c r="C4892">
        <v>1.6400000000000001E-2</v>
      </c>
      <c r="D4892" t="s">
        <v>5</v>
      </c>
      <c r="E4892">
        <v>672.71907348392006</v>
      </c>
      <c r="F4892">
        <v>672.10895814640003</v>
      </c>
      <c r="G4892" s="5">
        <f t="shared" ca="1" si="683"/>
        <v>-2.5405456025930813E-3</v>
      </c>
      <c r="H4892" s="5">
        <f t="shared" ca="1" si="684"/>
        <v>-1.709073483920065</v>
      </c>
      <c r="I4892" s="6">
        <f t="shared" si="686"/>
        <v>4891</v>
      </c>
      <c r="J4892">
        <f t="shared" si="687"/>
        <v>0.29992213472268947</v>
      </c>
      <c r="K4892">
        <f t="shared" si="688"/>
        <v>0.96197818270326552</v>
      </c>
      <c r="L4892">
        <f t="shared" si="689"/>
        <v>-0.29472823793774694</v>
      </c>
      <c r="M4892" t="str">
        <f t="shared" si="685"/>
        <v/>
      </c>
      <c r="N4892" t="str">
        <f t="shared" si="690"/>
        <v/>
      </c>
      <c r="O4892" t="str">
        <f t="shared" si="691"/>
        <v/>
      </c>
    </row>
    <row r="4893" spans="1:15" x14ac:dyDescent="0.25">
      <c r="A4893" s="2">
        <v>43233.084440995372</v>
      </c>
      <c r="B4893">
        <v>673.82</v>
      </c>
      <c r="C4893">
        <v>3.32E-2</v>
      </c>
      <c r="D4893" t="s">
        <v>5</v>
      </c>
      <c r="E4893">
        <v>672.71462468391996</v>
      </c>
      <c r="F4893">
        <v>672.10895814640003</v>
      </c>
      <c r="G4893" s="5">
        <f t="shared" ca="1" si="683"/>
        <v>-2.5339491983259687E-3</v>
      </c>
      <c r="H4893" s="5">
        <f t="shared" ca="1" si="684"/>
        <v>-1.7046246839199739</v>
      </c>
      <c r="I4893" s="6">
        <f t="shared" si="686"/>
        <v>4892</v>
      </c>
      <c r="J4893">
        <f t="shared" si="687"/>
        <v>0.25137270038655402</v>
      </c>
      <c r="K4893">
        <f t="shared" si="688"/>
        <v>0.96198997838373934</v>
      </c>
      <c r="L4893">
        <f t="shared" si="689"/>
        <v>-0.22679311145539249</v>
      </c>
      <c r="M4893" t="str">
        <f t="shared" si="685"/>
        <v/>
      </c>
      <c r="N4893" t="str">
        <f t="shared" si="690"/>
        <v/>
      </c>
      <c r="O4893" t="str">
        <f t="shared" si="691"/>
        <v/>
      </c>
    </row>
    <row r="4894" spans="1:15" x14ac:dyDescent="0.25">
      <c r="A4894" s="2">
        <v>43233.084441122694</v>
      </c>
      <c r="B4894">
        <v>673.82</v>
      </c>
      <c r="C4894">
        <v>1.54E-2</v>
      </c>
      <c r="D4894" t="s">
        <v>5</v>
      </c>
      <c r="E4894">
        <v>672.71256108391992</v>
      </c>
      <c r="F4894">
        <v>672.10895814640003</v>
      </c>
      <c r="G4894" s="5">
        <f t="shared" ca="1" si="683"/>
        <v>-2.530889390821914E-3</v>
      </c>
      <c r="H4894" s="5">
        <f t="shared" ca="1" si="684"/>
        <v>-1.7025610839199317</v>
      </c>
      <c r="I4894" s="6">
        <f t="shared" si="686"/>
        <v>4893</v>
      </c>
      <c r="J4894">
        <f t="shared" si="687"/>
        <v>0.19834001645378407</v>
      </c>
      <c r="K4894">
        <f t="shared" si="688"/>
        <v>0.95983850180402264</v>
      </c>
      <c r="L4894">
        <f t="shared" si="689"/>
        <v>-0.19059458034861818</v>
      </c>
      <c r="M4894" t="str">
        <f t="shared" si="685"/>
        <v/>
      </c>
      <c r="N4894" t="str">
        <f t="shared" si="690"/>
        <v/>
      </c>
      <c r="O4894" t="str">
        <f t="shared" si="691"/>
        <v/>
      </c>
    </row>
    <row r="4895" spans="1:15" x14ac:dyDescent="0.25">
      <c r="A4895" s="2">
        <v>43233.084441168983</v>
      </c>
      <c r="B4895">
        <v>673.52</v>
      </c>
      <c r="C4895">
        <v>0.01</v>
      </c>
      <c r="D4895" t="s">
        <v>5</v>
      </c>
      <c r="E4895">
        <v>672.71182108392009</v>
      </c>
      <c r="F4895">
        <v>672.10895814640003</v>
      </c>
      <c r="G4895" s="5">
        <f t="shared" ca="1" si="683"/>
        <v>-2.5297921495983258E-3</v>
      </c>
      <c r="H4895" s="5">
        <f t="shared" ca="1" si="684"/>
        <v>-1.7018210839200945</v>
      </c>
      <c r="I4895" s="6">
        <f t="shared" si="686"/>
        <v>4894</v>
      </c>
      <c r="J4895">
        <f t="shared" si="687"/>
        <v>0.16341007791596951</v>
      </c>
      <c r="K4895">
        <f t="shared" si="688"/>
        <v>0.96004103899144522</v>
      </c>
      <c r="L4895">
        <f t="shared" si="689"/>
        <v>-0.15979533341317559</v>
      </c>
      <c r="M4895" t="str">
        <f t="shared" si="685"/>
        <v/>
      </c>
      <c r="N4895" t="str">
        <f t="shared" si="690"/>
        <v/>
      </c>
      <c r="O4895" t="str">
        <f t="shared" si="691"/>
        <v/>
      </c>
    </row>
    <row r="4896" spans="1:15" x14ac:dyDescent="0.25">
      <c r="A4896" s="2">
        <v>43233.084441168983</v>
      </c>
      <c r="B4896">
        <v>673.5</v>
      </c>
      <c r="C4896">
        <v>5.8999999999999997E-2</v>
      </c>
      <c r="D4896" t="s">
        <v>5</v>
      </c>
      <c r="E4896">
        <v>672.70769108391994</v>
      </c>
      <c r="F4896">
        <v>672.10895814640003</v>
      </c>
      <c r="G4896" s="5"/>
      <c r="H4896" s="5" t="str">
        <f t="shared" si="684"/>
        <v/>
      </c>
      <c r="I4896" s="6">
        <f t="shared" si="686"/>
        <v>4895</v>
      </c>
      <c r="J4896">
        <f t="shared" si="687"/>
        <v>0.11883201914285735</v>
      </c>
      <c r="K4896">
        <f t="shared" si="688"/>
        <v>0.95869465468750281</v>
      </c>
      <c r="L4896">
        <f t="shared" si="689"/>
        <v>-6.2409880821084021E-2</v>
      </c>
      <c r="M4896" t="str">
        <f t="shared" si="685"/>
        <v/>
      </c>
      <c r="N4896" t="str">
        <f t="shared" si="690"/>
        <v/>
      </c>
      <c r="O4896" t="str">
        <f t="shared" si="691"/>
        <v/>
      </c>
    </row>
    <row r="4897" spans="1:15" x14ac:dyDescent="0.25">
      <c r="A4897" s="2">
        <v>43233.084443078696</v>
      </c>
      <c r="B4897">
        <v>673.49</v>
      </c>
      <c r="C4897">
        <v>0.01</v>
      </c>
      <c r="D4897" t="s">
        <v>5</v>
      </c>
      <c r="E4897">
        <v>672.70701108392007</v>
      </c>
      <c r="F4897">
        <v>672.10895814640003</v>
      </c>
      <c r="G4897" s="5"/>
      <c r="H4897" s="5" t="str">
        <f t="shared" si="684"/>
        <v/>
      </c>
      <c r="I4897" s="6">
        <f t="shared" si="686"/>
        <v>4896</v>
      </c>
      <c r="J4897">
        <f t="shared" si="687"/>
        <v>8.727278721008247E-2</v>
      </c>
      <c r="K4897">
        <f t="shared" si="688"/>
        <v>0.95780991624234169</v>
      </c>
      <c r="L4897">
        <f t="shared" si="689"/>
        <v>-8.0676537066182538E-2</v>
      </c>
      <c r="M4897" t="str">
        <f t="shared" si="685"/>
        <v/>
      </c>
      <c r="N4897" t="str">
        <f t="shared" si="690"/>
        <v/>
      </c>
      <c r="O4897" t="str">
        <f t="shared" si="691"/>
        <v/>
      </c>
    </row>
    <row r="4898" spans="1:15" x14ac:dyDescent="0.25">
      <c r="A4898" s="2">
        <v>43233.084443078696</v>
      </c>
      <c r="B4898">
        <v>673.44</v>
      </c>
      <c r="C4898">
        <v>7.6399999999999996E-2</v>
      </c>
      <c r="D4898" t="s">
        <v>5</v>
      </c>
      <c r="E4898">
        <v>672.70257988392007</v>
      </c>
      <c r="F4898">
        <v>672.10895814640003</v>
      </c>
      <c r="G4898" s="5"/>
      <c r="H4898" s="5" t="str">
        <f t="shared" ref="H4898:H4961" si="692">IF(ISNUMBER(G4898),E4898*G4898,"")</f>
        <v/>
      </c>
      <c r="I4898" s="6">
        <f t="shared" si="686"/>
        <v>4897</v>
      </c>
      <c r="J4898">
        <f t="shared" si="687"/>
        <v>8.8778485462185586E-2</v>
      </c>
      <c r="K4898">
        <f t="shared" si="688"/>
        <v>0.95564816854791934</v>
      </c>
      <c r="L4898">
        <f t="shared" si="689"/>
        <v>-1.2952973562429731E-2</v>
      </c>
      <c r="M4898" t="str">
        <f t="shared" si="685"/>
        <v/>
      </c>
      <c r="N4898" t="str">
        <f t="shared" si="690"/>
        <v/>
      </c>
      <c r="O4898" t="str">
        <f t="shared" si="691"/>
        <v/>
      </c>
    </row>
    <row r="4899" spans="1:15" x14ac:dyDescent="0.25">
      <c r="A4899" s="2">
        <v>43233.084446157409</v>
      </c>
      <c r="B4899">
        <v>673.39</v>
      </c>
      <c r="C4899">
        <v>1.46E-2</v>
      </c>
      <c r="D4899" t="s">
        <v>6</v>
      </c>
      <c r="E4899">
        <v>672.70257988392007</v>
      </c>
      <c r="F4899">
        <v>672.10647614639993</v>
      </c>
      <c r="G4899" s="5"/>
      <c r="H4899" s="5" t="str">
        <f t="shared" si="692"/>
        <v/>
      </c>
      <c r="I4899" s="6">
        <f t="shared" si="686"/>
        <v>4898</v>
      </c>
      <c r="J4899">
        <f t="shared" si="687"/>
        <v>5.1786486235293694E-2</v>
      </c>
      <c r="K4899">
        <f t="shared" si="688"/>
        <v>0.95277337110772375</v>
      </c>
      <c r="L4899">
        <f t="shared" si="689"/>
        <v>-3.9029728750772638E-2</v>
      </c>
      <c r="M4899" t="str">
        <f t="shared" si="685"/>
        <v/>
      </c>
      <c r="N4899" t="str">
        <f t="shared" si="690"/>
        <v/>
      </c>
      <c r="O4899" t="str">
        <f t="shared" si="691"/>
        <v/>
      </c>
    </row>
    <row r="4900" spans="1:15" x14ac:dyDescent="0.25">
      <c r="A4900" s="2">
        <v>43233.084449710637</v>
      </c>
      <c r="B4900">
        <v>673.39</v>
      </c>
      <c r="C4900">
        <v>0.40610000000000002</v>
      </c>
      <c r="D4900" t="s">
        <v>6</v>
      </c>
      <c r="E4900">
        <v>672.70257988392007</v>
      </c>
      <c r="F4900">
        <v>672.03743914639995</v>
      </c>
      <c r="G4900" s="5"/>
      <c r="H4900" s="5" t="str">
        <f t="shared" si="692"/>
        <v/>
      </c>
      <c r="I4900" s="6">
        <f t="shared" si="686"/>
        <v>4899</v>
      </c>
      <c r="J4900">
        <f t="shared" si="687"/>
        <v>1.1532115529405473E-2</v>
      </c>
      <c r="K4900">
        <f t="shared" si="688"/>
        <v>0.95026047631645127</v>
      </c>
      <c r="L4900">
        <f t="shared" si="689"/>
        <v>0.41522076767843746</v>
      </c>
      <c r="M4900" t="str">
        <f t="shared" si="685"/>
        <v/>
      </c>
      <c r="N4900" t="str">
        <f t="shared" si="690"/>
        <v/>
      </c>
      <c r="O4900" t="str">
        <f t="shared" si="691"/>
        <v/>
      </c>
    </row>
    <row r="4901" spans="1:15" x14ac:dyDescent="0.25">
      <c r="A4901" s="2">
        <v>43233.084452939816</v>
      </c>
      <c r="B4901">
        <v>673.39</v>
      </c>
      <c r="C4901">
        <v>7.1067920000000007E-2</v>
      </c>
      <c r="D4901" t="s">
        <v>6</v>
      </c>
      <c r="E4901">
        <v>672.70257988392007</v>
      </c>
      <c r="F4901">
        <v>672.02535760000001</v>
      </c>
      <c r="G4901" s="5"/>
      <c r="H4901" s="5" t="str">
        <f t="shared" si="692"/>
        <v/>
      </c>
      <c r="I4901" s="6">
        <f t="shared" si="686"/>
        <v>4900</v>
      </c>
      <c r="J4901">
        <f t="shared" si="687"/>
        <v>9.0670649747863763E-3</v>
      </c>
      <c r="K4901">
        <f t="shared" si="688"/>
        <v>0.9478793943525462</v>
      </c>
      <c r="L4901">
        <f t="shared" si="689"/>
        <v>6.5410067350987866E-2</v>
      </c>
      <c r="M4901" t="str">
        <f t="shared" si="685"/>
        <v/>
      </c>
      <c r="N4901" t="str">
        <f t="shared" si="690"/>
        <v/>
      </c>
      <c r="O4901" t="str">
        <f t="shared" si="691"/>
        <v/>
      </c>
    </row>
    <row r="4902" spans="1:15" x14ac:dyDescent="0.25">
      <c r="A4902" s="2">
        <v>43233.084462222221</v>
      </c>
      <c r="B4902">
        <v>673.38</v>
      </c>
      <c r="C4902">
        <v>1.067456E-2</v>
      </c>
      <c r="D4902" t="s">
        <v>5</v>
      </c>
      <c r="E4902">
        <v>672.70208885415991</v>
      </c>
      <c r="F4902">
        <v>672.02535760000001</v>
      </c>
      <c r="G4902" s="5"/>
      <c r="H4902" s="5" t="str">
        <f t="shared" si="692"/>
        <v/>
      </c>
      <c r="I4902" s="6">
        <f t="shared" si="686"/>
        <v>4901</v>
      </c>
      <c r="J4902">
        <f t="shared" si="687"/>
        <v>-2.161986104201219E-2</v>
      </c>
      <c r="K4902">
        <f t="shared" si="688"/>
        <v>0.945683247615975</v>
      </c>
      <c r="L4902">
        <f t="shared" si="689"/>
        <v>3.4149300120759223E-2</v>
      </c>
      <c r="M4902" t="str">
        <f t="shared" si="685"/>
        <v/>
      </c>
      <c r="N4902" t="str">
        <f t="shared" si="690"/>
        <v/>
      </c>
      <c r="O4902" t="str">
        <f t="shared" si="691"/>
        <v/>
      </c>
    </row>
    <row r="4903" spans="1:15" x14ac:dyDescent="0.25">
      <c r="A4903" s="2">
        <v>43233.084462222221</v>
      </c>
      <c r="B4903">
        <v>673.21</v>
      </c>
      <c r="C4903">
        <v>7.4493359999999995E-2</v>
      </c>
      <c r="D4903" t="s">
        <v>5</v>
      </c>
      <c r="E4903">
        <v>672.70119493383993</v>
      </c>
      <c r="F4903">
        <v>672.02535760000001</v>
      </c>
      <c r="G4903" s="5"/>
      <c r="H4903" s="5" t="str">
        <f t="shared" si="692"/>
        <v/>
      </c>
      <c r="I4903" s="6">
        <f t="shared" si="686"/>
        <v>4902</v>
      </c>
      <c r="J4903">
        <f t="shared" si="687"/>
        <v>-6.5268405999987067E-2</v>
      </c>
      <c r="K4903">
        <f t="shared" si="688"/>
        <v>0.94145976942666043</v>
      </c>
      <c r="L4903">
        <f t="shared" si="689"/>
        <v>0.14845219152072806</v>
      </c>
      <c r="M4903" t="str">
        <f t="shared" ref="M4903:M4966" si="693">IF(L4903&lt;-1.5,1,"")</f>
        <v/>
      </c>
      <c r="N4903" t="str">
        <f t="shared" si="690"/>
        <v/>
      </c>
      <c r="O4903" t="str">
        <f t="shared" si="691"/>
        <v/>
      </c>
    </row>
    <row r="4904" spans="1:15" x14ac:dyDescent="0.25">
      <c r="A4904" s="2">
        <v>43233.084462222221</v>
      </c>
      <c r="B4904">
        <v>672.92</v>
      </c>
      <c r="C4904">
        <v>0.3795</v>
      </c>
      <c r="D4904" t="s">
        <v>5</v>
      </c>
      <c r="E4904">
        <v>672.71865193383996</v>
      </c>
      <c r="F4904">
        <v>672.02535760000001</v>
      </c>
      <c r="G4904" s="5"/>
      <c r="H4904" s="5" t="str">
        <f t="shared" si="692"/>
        <v/>
      </c>
      <c r="I4904" s="6">
        <f t="shared" si="686"/>
        <v>4903</v>
      </c>
      <c r="J4904">
        <f t="shared" si="687"/>
        <v>-0.10666569010082583</v>
      </c>
      <c r="K4904">
        <f t="shared" si="688"/>
        <v>0.93513909334762924</v>
      </c>
      <c r="L4904">
        <f t="shared" si="689"/>
        <v>0.51988596515673446</v>
      </c>
      <c r="M4904" t="str">
        <f t="shared" si="693"/>
        <v/>
      </c>
      <c r="N4904" t="str">
        <f t="shared" si="690"/>
        <v/>
      </c>
      <c r="O4904" t="str">
        <f t="shared" si="691"/>
        <v/>
      </c>
    </row>
    <row r="4905" spans="1:15" x14ac:dyDescent="0.25">
      <c r="A4905" s="2">
        <v>43233.084462222221</v>
      </c>
      <c r="B4905">
        <v>671.93</v>
      </c>
      <c r="C4905">
        <v>3.3163159999999997E-2</v>
      </c>
      <c r="D4905" t="s">
        <v>5</v>
      </c>
      <c r="E4905">
        <v>672.72674374487997</v>
      </c>
      <c r="F4905">
        <v>672.02535760000001</v>
      </c>
      <c r="G4905" s="5"/>
      <c r="H4905" s="5" t="str">
        <f t="shared" si="692"/>
        <v/>
      </c>
      <c r="I4905" s="6">
        <f t="shared" si="686"/>
        <v>4904</v>
      </c>
      <c r="J4905">
        <f t="shared" si="687"/>
        <v>-9.2996021294112552E-2</v>
      </c>
      <c r="K4905">
        <f t="shared" si="688"/>
        <v>0.93693813505431156</v>
      </c>
      <c r="L4905">
        <f t="shared" si="689"/>
        <v>0.13465049246479807</v>
      </c>
      <c r="M4905" t="str">
        <f t="shared" si="693"/>
        <v/>
      </c>
      <c r="N4905" t="str">
        <f t="shared" si="690"/>
        <v/>
      </c>
      <c r="O4905" t="str">
        <f t="shared" si="691"/>
        <v/>
      </c>
    </row>
    <row r="4906" spans="1:15" x14ac:dyDescent="0.25">
      <c r="A4906" s="2">
        <v>43233.084462222221</v>
      </c>
      <c r="B4906">
        <v>671.59</v>
      </c>
      <c r="C4906">
        <v>0.90091131000000002</v>
      </c>
      <c r="D4906" t="s">
        <v>5</v>
      </c>
      <c r="E4906">
        <v>673.00782807359997</v>
      </c>
      <c r="F4906">
        <v>672.02535760000001</v>
      </c>
      <c r="G4906" s="5"/>
      <c r="H4906" s="5" t="str">
        <f t="shared" si="692"/>
        <v/>
      </c>
      <c r="I4906" s="6">
        <f t="shared" si="686"/>
        <v>4905</v>
      </c>
      <c r="J4906">
        <f t="shared" si="687"/>
        <v>-0.13595980647059491</v>
      </c>
      <c r="K4906">
        <f t="shared" si="688"/>
        <v>0.93111580740003097</v>
      </c>
      <c r="L4906">
        <f t="shared" si="689"/>
        <v>1.1135791146816272</v>
      </c>
      <c r="M4906" t="str">
        <f t="shared" si="693"/>
        <v/>
      </c>
      <c r="N4906" t="str">
        <f t="shared" si="690"/>
        <v/>
      </c>
      <c r="O4906" t="str">
        <f t="shared" si="691"/>
        <v/>
      </c>
    </row>
    <row r="4907" spans="1:15" x14ac:dyDescent="0.25">
      <c r="A4907" s="2">
        <v>43233.084465046297</v>
      </c>
      <c r="B4907">
        <v>671.55</v>
      </c>
      <c r="C4907">
        <v>0.11529101999999999</v>
      </c>
      <c r="D4907" t="s">
        <v>5</v>
      </c>
      <c r="E4907">
        <v>673.04472119999991</v>
      </c>
      <c r="F4907">
        <v>672.02535760000001</v>
      </c>
      <c r="G4907" s="5"/>
      <c r="H4907" s="5" t="str">
        <f t="shared" si="692"/>
        <v/>
      </c>
      <c r="I4907" s="6">
        <f t="shared" si="686"/>
        <v>4906</v>
      </c>
      <c r="J4907">
        <f t="shared" si="687"/>
        <v>-7.6005316537816725E-2</v>
      </c>
      <c r="K4907">
        <f t="shared" si="688"/>
        <v>0.94190966098749918</v>
      </c>
      <c r="L4907">
        <f t="shared" si="689"/>
        <v>0.2030941442274426</v>
      </c>
      <c r="M4907" t="str">
        <f t="shared" si="693"/>
        <v/>
      </c>
      <c r="N4907" t="str">
        <f t="shared" si="690"/>
        <v/>
      </c>
      <c r="O4907" t="str">
        <f t="shared" si="691"/>
        <v/>
      </c>
    </row>
    <row r="4908" spans="1:15" x14ac:dyDescent="0.25">
      <c r="A4908" s="2">
        <v>43233.084477777767</v>
      </c>
      <c r="B4908">
        <v>671.7</v>
      </c>
      <c r="C4908">
        <v>0.09</v>
      </c>
      <c r="D4908" t="s">
        <v>6</v>
      </c>
      <c r="E4908">
        <v>673.04472119999991</v>
      </c>
      <c r="F4908">
        <v>672.04047759999992</v>
      </c>
      <c r="G4908" s="5"/>
      <c r="H4908" s="5" t="str">
        <f t="shared" si="692"/>
        <v/>
      </c>
      <c r="I4908" s="6">
        <f t="shared" si="686"/>
        <v>4907</v>
      </c>
      <c r="J4908">
        <f t="shared" si="687"/>
        <v>-0.11522675801680293</v>
      </c>
      <c r="K4908">
        <f t="shared" si="688"/>
        <v>0.93527703097782655</v>
      </c>
      <c r="L4908">
        <f t="shared" si="689"/>
        <v>0.2194288443096262</v>
      </c>
      <c r="M4908" t="str">
        <f t="shared" si="693"/>
        <v/>
      </c>
      <c r="N4908" t="str">
        <f t="shared" si="690"/>
        <v/>
      </c>
      <c r="O4908" t="str">
        <f t="shared" si="691"/>
        <v/>
      </c>
    </row>
    <row r="4909" spans="1:15" x14ac:dyDescent="0.25">
      <c r="A4909" s="2">
        <v>43233.084477777767</v>
      </c>
      <c r="B4909">
        <v>671.73</v>
      </c>
      <c r="C4909">
        <v>3.0752000000000002</v>
      </c>
      <c r="D4909" t="s">
        <v>6</v>
      </c>
      <c r="E4909">
        <v>673.04472119999991</v>
      </c>
      <c r="F4909">
        <v>672.36649359798014</v>
      </c>
      <c r="G4909" s="5"/>
      <c r="H4909" s="5" t="str">
        <f t="shared" si="692"/>
        <v/>
      </c>
      <c r="I4909" s="6">
        <f t="shared" si="686"/>
        <v>4908</v>
      </c>
      <c r="J4909">
        <f t="shared" si="687"/>
        <v>-0.14571687583192272</v>
      </c>
      <c r="K4909">
        <f t="shared" si="688"/>
        <v>0.93175755467564958</v>
      </c>
      <c r="L4909">
        <f t="shared" si="689"/>
        <v>3.45681863234599</v>
      </c>
      <c r="M4909" t="str">
        <f t="shared" si="693"/>
        <v/>
      </c>
      <c r="N4909" t="str">
        <f t="shared" si="690"/>
        <v/>
      </c>
      <c r="O4909" t="str">
        <f t="shared" si="691"/>
        <v/>
      </c>
    </row>
    <row r="4910" spans="1:15" x14ac:dyDescent="0.25">
      <c r="A4910" s="2">
        <v>43233.084493553237</v>
      </c>
      <c r="B4910">
        <v>672.54</v>
      </c>
      <c r="C4910">
        <v>4.0599999999999997E-2</v>
      </c>
      <c r="D4910" t="s">
        <v>6</v>
      </c>
      <c r="E4910">
        <v>673.04472119999991</v>
      </c>
      <c r="F4910">
        <v>672.36089079798012</v>
      </c>
      <c r="G4910" s="5"/>
      <c r="H4910" s="5" t="str">
        <f t="shared" si="692"/>
        <v/>
      </c>
      <c r="I4910" s="6">
        <f t="shared" si="686"/>
        <v>4909</v>
      </c>
      <c r="J4910">
        <f t="shared" si="687"/>
        <v>0.50411809235293958</v>
      </c>
      <c r="K4910">
        <f t="shared" si="688"/>
        <v>0.51687309196983677</v>
      </c>
      <c r="L4910">
        <f t="shared" si="689"/>
        <v>-0.89677350118274135</v>
      </c>
      <c r="M4910" t="str">
        <f t="shared" si="693"/>
        <v/>
      </c>
      <c r="N4910" t="str">
        <f t="shared" si="690"/>
        <v/>
      </c>
      <c r="O4910" t="str">
        <f t="shared" si="691"/>
        <v/>
      </c>
    </row>
    <row r="4911" spans="1:15" x14ac:dyDescent="0.25">
      <c r="A4911" s="2">
        <v>43233.084510011577</v>
      </c>
      <c r="B4911">
        <v>672.53</v>
      </c>
      <c r="C4911">
        <v>0.67</v>
      </c>
      <c r="D4911" t="s">
        <v>6</v>
      </c>
      <c r="E4911">
        <v>673.04472119999991</v>
      </c>
      <c r="F4911">
        <v>672.26977079798007</v>
      </c>
      <c r="G4911" s="5"/>
      <c r="H4911" s="5" t="str">
        <f t="shared" si="692"/>
        <v/>
      </c>
      <c r="I4911" s="6">
        <f t="shared" si="686"/>
        <v>4910</v>
      </c>
      <c r="J4911">
        <f t="shared" si="687"/>
        <v>0.4684198563025177</v>
      </c>
      <c r="K4911">
        <f t="shared" si="688"/>
        <v>0.52246520679530117</v>
      </c>
      <c r="L4911">
        <f t="shared" si="689"/>
        <v>0.38582501011681775</v>
      </c>
      <c r="M4911" t="str">
        <f t="shared" si="693"/>
        <v/>
      </c>
      <c r="N4911" t="str">
        <f t="shared" si="690"/>
        <v/>
      </c>
      <c r="O4911" t="str">
        <f t="shared" si="691"/>
        <v/>
      </c>
    </row>
    <row r="4912" spans="1:15" x14ac:dyDescent="0.25">
      <c r="A4912" s="2">
        <v>43233.084510011577</v>
      </c>
      <c r="B4912">
        <v>672.54</v>
      </c>
      <c r="C4912">
        <v>3.0590000000000002</v>
      </c>
      <c r="D4912" t="s">
        <v>6</v>
      </c>
      <c r="E4912">
        <v>673.04472119999991</v>
      </c>
      <c r="F4912">
        <v>671.92390222102006</v>
      </c>
      <c r="G4912" s="5"/>
      <c r="H4912" s="5" t="str">
        <f t="shared" si="692"/>
        <v/>
      </c>
      <c r="I4912" s="6">
        <f t="shared" si="686"/>
        <v>4911</v>
      </c>
      <c r="J4912">
        <f t="shared" si="687"/>
        <v>0.52742993645378533</v>
      </c>
      <c r="K4912">
        <f t="shared" si="688"/>
        <v>0.51885084543039328</v>
      </c>
      <c r="L4912">
        <f t="shared" si="689"/>
        <v>4.8791865443454094</v>
      </c>
      <c r="M4912" t="str">
        <f t="shared" si="693"/>
        <v/>
      </c>
      <c r="N4912" t="str">
        <f t="shared" si="690"/>
        <v/>
      </c>
      <c r="O4912" t="str">
        <f t="shared" si="691"/>
        <v/>
      </c>
    </row>
    <row r="4913" spans="1:15" x14ac:dyDescent="0.25">
      <c r="A4913" s="2">
        <v>43233.08459752315</v>
      </c>
      <c r="B4913">
        <v>671.84</v>
      </c>
      <c r="C4913">
        <v>3.4700000000000002E-2</v>
      </c>
      <c r="D4913" t="s">
        <v>6</v>
      </c>
      <c r="E4913">
        <v>673.04472119999991</v>
      </c>
      <c r="F4913">
        <v>671.92501262101996</v>
      </c>
      <c r="G4913" s="5"/>
      <c r="H4913" s="5" t="str">
        <f t="shared" si="692"/>
        <v/>
      </c>
      <c r="I4913" s="6">
        <f t="shared" si="686"/>
        <v>4912</v>
      </c>
      <c r="J4913">
        <f t="shared" si="687"/>
        <v>0.84441741468907594</v>
      </c>
      <c r="K4913">
        <f t="shared" si="688"/>
        <v>0.66277003555198299</v>
      </c>
      <c r="L4913">
        <f t="shared" si="689"/>
        <v>-1.2217169927042779</v>
      </c>
      <c r="M4913" t="str">
        <f t="shared" si="693"/>
        <v/>
      </c>
      <c r="N4913" t="str">
        <f t="shared" si="690"/>
        <v/>
      </c>
      <c r="O4913" t="str">
        <f t="shared" si="691"/>
        <v/>
      </c>
    </row>
    <row r="4914" spans="1:15" x14ac:dyDescent="0.25">
      <c r="A4914" s="2">
        <v>43233.084634930558</v>
      </c>
      <c r="B4914">
        <v>671.84</v>
      </c>
      <c r="C4914">
        <v>7.2099999999999997E-2</v>
      </c>
      <c r="D4914" t="s">
        <v>6</v>
      </c>
      <c r="E4914">
        <v>673.04472119999991</v>
      </c>
      <c r="F4914">
        <v>671.92731982101998</v>
      </c>
      <c r="G4914" s="5"/>
      <c r="H4914" s="5" t="str">
        <f t="shared" si="692"/>
        <v/>
      </c>
      <c r="I4914" s="6">
        <f t="shared" si="686"/>
        <v>4913</v>
      </c>
      <c r="J4914">
        <f t="shared" si="687"/>
        <v>0.79309028378152391</v>
      </c>
      <c r="K4914">
        <f t="shared" si="688"/>
        <v>0.67541122173730972</v>
      </c>
      <c r="L4914">
        <f t="shared" si="689"/>
        <v>-1.0674834242862807</v>
      </c>
      <c r="M4914" t="str">
        <f t="shared" si="693"/>
        <v/>
      </c>
      <c r="N4914" t="str">
        <f t="shared" si="690"/>
        <v/>
      </c>
      <c r="O4914" t="str">
        <f t="shared" si="691"/>
        <v/>
      </c>
    </row>
    <row r="4915" spans="1:15" x14ac:dyDescent="0.25">
      <c r="A4915" s="2">
        <v>43233.084661921297</v>
      </c>
      <c r="B4915">
        <v>671.84</v>
      </c>
      <c r="C4915">
        <v>0.87690100999999998</v>
      </c>
      <c r="D4915" t="s">
        <v>6</v>
      </c>
      <c r="E4915">
        <v>673.04472119999991</v>
      </c>
      <c r="F4915">
        <v>671.95538065334006</v>
      </c>
      <c r="G4915" s="5"/>
      <c r="H4915" s="5" t="str">
        <f t="shared" si="692"/>
        <v/>
      </c>
      <c r="I4915" s="6">
        <f t="shared" si="686"/>
        <v>4914</v>
      </c>
      <c r="J4915">
        <f t="shared" si="687"/>
        <v>0.75806550581512511</v>
      </c>
      <c r="K4915">
        <f t="shared" si="688"/>
        <v>0.68342534651517595</v>
      </c>
      <c r="L4915">
        <f t="shared" si="689"/>
        <v>0.17388220204419363</v>
      </c>
      <c r="M4915" t="str">
        <f t="shared" si="693"/>
        <v/>
      </c>
      <c r="N4915" t="str">
        <f t="shared" si="690"/>
        <v/>
      </c>
      <c r="O4915" t="str">
        <f t="shared" si="691"/>
        <v/>
      </c>
    </row>
    <row r="4916" spans="1:15" x14ac:dyDescent="0.25">
      <c r="A4916" s="2">
        <v>43233.084709212962</v>
      </c>
      <c r="B4916">
        <v>671.84</v>
      </c>
      <c r="C4916">
        <v>0.18190000000000001</v>
      </c>
      <c r="D4916" t="s">
        <v>6</v>
      </c>
      <c r="E4916">
        <v>673.04472119999991</v>
      </c>
      <c r="F4916">
        <v>671.9612014533401</v>
      </c>
      <c r="G4916" s="5"/>
      <c r="H4916" s="5" t="str">
        <f t="shared" si="692"/>
        <v/>
      </c>
      <c r="I4916" s="6">
        <f t="shared" si="686"/>
        <v>4915</v>
      </c>
      <c r="J4916">
        <f t="shared" si="687"/>
        <v>0.82574124761345047</v>
      </c>
      <c r="K4916">
        <f t="shared" si="688"/>
        <v>0.67785291949895388</v>
      </c>
      <c r="L4916">
        <f t="shared" si="689"/>
        <v>-0.94982440746785657</v>
      </c>
      <c r="M4916" t="str">
        <f t="shared" si="693"/>
        <v/>
      </c>
      <c r="N4916" t="str">
        <f t="shared" si="690"/>
        <v/>
      </c>
      <c r="O4916" t="str">
        <f t="shared" si="691"/>
        <v/>
      </c>
    </row>
    <row r="4917" spans="1:15" x14ac:dyDescent="0.25">
      <c r="A4917" s="2">
        <v>43233.084772534719</v>
      </c>
      <c r="B4917">
        <v>671.84</v>
      </c>
      <c r="C4917">
        <v>0.02</v>
      </c>
      <c r="D4917" t="s">
        <v>6</v>
      </c>
      <c r="E4917">
        <v>673.04472119999991</v>
      </c>
      <c r="F4917">
        <v>671.96184145333996</v>
      </c>
      <c r="G4917" s="5"/>
      <c r="H4917" s="5" t="str">
        <f t="shared" si="692"/>
        <v/>
      </c>
      <c r="I4917" s="6">
        <f t="shared" si="686"/>
        <v>4916</v>
      </c>
      <c r="J4917">
        <f t="shared" si="687"/>
        <v>0.78962273853781539</v>
      </c>
      <c r="K4917">
        <f t="shared" si="688"/>
        <v>0.6856605217532753</v>
      </c>
      <c r="L4917">
        <f t="shared" si="689"/>
        <v>-1.1224545006176578</v>
      </c>
      <c r="M4917" t="str">
        <f t="shared" si="693"/>
        <v/>
      </c>
      <c r="N4917" t="str">
        <f t="shared" si="690"/>
        <v/>
      </c>
      <c r="O4917" t="str">
        <f t="shared" si="691"/>
        <v/>
      </c>
    </row>
    <row r="4918" spans="1:15" x14ac:dyDescent="0.25">
      <c r="A4918" s="2">
        <v>43233.084772534719</v>
      </c>
      <c r="B4918">
        <v>671.85</v>
      </c>
      <c r="C4918">
        <v>1.2636000000000001</v>
      </c>
      <c r="D4918" t="s">
        <v>6</v>
      </c>
      <c r="E4918">
        <v>673.04472119999991</v>
      </c>
      <c r="F4918">
        <v>671.99974945334009</v>
      </c>
      <c r="G4918" s="5"/>
      <c r="H4918" s="5" t="str">
        <f t="shared" si="692"/>
        <v/>
      </c>
      <c r="I4918" s="6">
        <f t="shared" si="686"/>
        <v>4917</v>
      </c>
      <c r="J4918">
        <f t="shared" si="687"/>
        <v>0.75416271685713809</v>
      </c>
      <c r="K4918">
        <f t="shared" si="688"/>
        <v>0.69331831946647315</v>
      </c>
      <c r="L4918">
        <f t="shared" si="689"/>
        <v>0.73478122363027631</v>
      </c>
      <c r="M4918" t="str">
        <f t="shared" si="693"/>
        <v/>
      </c>
      <c r="N4918" t="str">
        <f t="shared" si="690"/>
        <v/>
      </c>
      <c r="O4918" t="str">
        <f t="shared" si="691"/>
        <v/>
      </c>
    </row>
    <row r="4919" spans="1:15" x14ac:dyDescent="0.25">
      <c r="A4919" s="2">
        <v>43233.084775081021</v>
      </c>
      <c r="B4919">
        <v>671.99</v>
      </c>
      <c r="C4919">
        <v>0.12527332999999999</v>
      </c>
      <c r="D4919" t="s">
        <v>6</v>
      </c>
      <c r="E4919">
        <v>673.04472119999991</v>
      </c>
      <c r="F4919">
        <v>672</v>
      </c>
      <c r="G4919" s="5"/>
      <c r="H4919" s="5" t="str">
        <f t="shared" si="692"/>
        <v/>
      </c>
      <c r="I4919" s="6">
        <f t="shared" si="686"/>
        <v>4918</v>
      </c>
      <c r="J4919">
        <f t="shared" si="687"/>
        <v>0.84234200707561513</v>
      </c>
      <c r="K4919">
        <f t="shared" si="688"/>
        <v>0.6979701197448841</v>
      </c>
      <c r="L4919">
        <f t="shared" si="689"/>
        <v>-1.0273630013527109</v>
      </c>
      <c r="M4919" t="str">
        <f t="shared" si="693"/>
        <v/>
      </c>
      <c r="N4919" t="str">
        <f t="shared" si="690"/>
        <v/>
      </c>
      <c r="O4919" t="str">
        <f t="shared" si="691"/>
        <v/>
      </c>
    </row>
    <row r="4920" spans="1:15" x14ac:dyDescent="0.25">
      <c r="A4920" s="2">
        <v>43233.084775081021</v>
      </c>
      <c r="B4920">
        <v>672</v>
      </c>
      <c r="C4920">
        <v>86.319926670000001</v>
      </c>
      <c r="D4920" t="s">
        <v>6</v>
      </c>
      <c r="E4920">
        <v>673.04472119999991</v>
      </c>
      <c r="F4920">
        <v>672.83809010053994</v>
      </c>
      <c r="G4920" s="5"/>
      <c r="H4920" s="5" t="str">
        <f t="shared" si="692"/>
        <v/>
      </c>
      <c r="I4920" s="6">
        <f t="shared" si="686"/>
        <v>4919</v>
      </c>
      <c r="J4920">
        <f t="shared" si="687"/>
        <v>0.79265979305881729</v>
      </c>
      <c r="K4920">
        <f t="shared" si="688"/>
        <v>0.70779921466534457</v>
      </c>
      <c r="L4920">
        <f t="shared" si="689"/>
        <v>120.83549275676921</v>
      </c>
      <c r="M4920" t="str">
        <f t="shared" si="693"/>
        <v/>
      </c>
      <c r="N4920" t="str">
        <f t="shared" si="690"/>
        <v/>
      </c>
      <c r="O4920" t="str">
        <f t="shared" si="691"/>
        <v/>
      </c>
    </row>
    <row r="4921" spans="1:15" x14ac:dyDescent="0.25">
      <c r="A4921" s="2">
        <v>43233.084775937503</v>
      </c>
      <c r="B4921">
        <v>671.99</v>
      </c>
      <c r="C4921">
        <v>1.03E-2</v>
      </c>
      <c r="D4921" t="s">
        <v>6</v>
      </c>
      <c r="E4921">
        <v>673.04472119999991</v>
      </c>
      <c r="F4921">
        <v>672.84008830054006</v>
      </c>
      <c r="G4921" s="5"/>
      <c r="H4921" s="5" t="str">
        <f t="shared" si="692"/>
        <v/>
      </c>
      <c r="I4921" s="6">
        <f t="shared" si="686"/>
        <v>4920</v>
      </c>
      <c r="J4921">
        <f t="shared" si="687"/>
        <v>10.593582279764632</v>
      </c>
      <c r="K4921">
        <f t="shared" si="688"/>
        <v>14.066780100110197</v>
      </c>
      <c r="L4921">
        <f t="shared" si="689"/>
        <v>-0.75235997182338288</v>
      </c>
      <c r="M4921" t="str">
        <f t="shared" si="693"/>
        <v/>
      </c>
      <c r="N4921" t="str">
        <f t="shared" si="690"/>
        <v/>
      </c>
      <c r="O4921" t="str">
        <f t="shared" si="691"/>
        <v/>
      </c>
    </row>
    <row r="4922" spans="1:15" x14ac:dyDescent="0.25">
      <c r="A4922" s="2">
        <v>43233.084776145843</v>
      </c>
      <c r="B4922">
        <v>671.99</v>
      </c>
      <c r="C4922">
        <v>3.0000000000000001E-5</v>
      </c>
      <c r="D4922" t="s">
        <v>6</v>
      </c>
      <c r="E4922">
        <v>673.04472119999991</v>
      </c>
      <c r="F4922">
        <v>672.84009412054002</v>
      </c>
      <c r="G4922" s="5"/>
      <c r="H4922" s="5" t="str">
        <f t="shared" si="692"/>
        <v/>
      </c>
      <c r="I4922" s="6">
        <f t="shared" si="686"/>
        <v>4921</v>
      </c>
      <c r="J4922">
        <f t="shared" si="687"/>
        <v>10.09850282769753</v>
      </c>
      <c r="K4922">
        <f t="shared" si="688"/>
        <v>14.154841954109816</v>
      </c>
      <c r="L4922">
        <f t="shared" si="689"/>
        <v>-0.71342886486736556</v>
      </c>
      <c r="M4922" t="str">
        <f t="shared" si="693"/>
        <v/>
      </c>
      <c r="N4922" t="str">
        <f t="shared" si="690"/>
        <v/>
      </c>
      <c r="O4922" t="str">
        <f t="shared" si="691"/>
        <v/>
      </c>
    </row>
    <row r="4923" spans="1:15" x14ac:dyDescent="0.25">
      <c r="A4923" s="2">
        <v>43233.084776145843</v>
      </c>
      <c r="B4923">
        <v>671.99</v>
      </c>
      <c r="C4923">
        <v>1.9970000000000002E-2</v>
      </c>
      <c r="D4923" t="s">
        <v>6</v>
      </c>
      <c r="E4923">
        <v>673.04472119999991</v>
      </c>
      <c r="F4923">
        <v>672.84396830054015</v>
      </c>
      <c r="G4923" s="5"/>
      <c r="H4923" s="5" t="str">
        <f t="shared" si="692"/>
        <v/>
      </c>
      <c r="I4923" s="6">
        <f t="shared" si="686"/>
        <v>4922</v>
      </c>
      <c r="J4923">
        <f t="shared" si="687"/>
        <v>9.604171342016798</v>
      </c>
      <c r="K4923">
        <f t="shared" si="688"/>
        <v>14.23657725720356</v>
      </c>
      <c r="L4923">
        <f t="shared" si="689"/>
        <v>-0.67320966050089681</v>
      </c>
      <c r="M4923" t="str">
        <f t="shared" si="693"/>
        <v/>
      </c>
      <c r="N4923" t="str">
        <f t="shared" si="690"/>
        <v/>
      </c>
      <c r="O4923" t="str">
        <f t="shared" si="691"/>
        <v/>
      </c>
    </row>
    <row r="4924" spans="1:15" x14ac:dyDescent="0.25">
      <c r="A4924" s="2">
        <v>43233.084778310193</v>
      </c>
      <c r="B4924">
        <v>672</v>
      </c>
      <c r="C4924">
        <v>7.3330000000000004E-5</v>
      </c>
      <c r="D4924" t="s">
        <v>6</v>
      </c>
      <c r="E4924">
        <v>673.04472119999991</v>
      </c>
      <c r="F4924">
        <v>672.84398237990013</v>
      </c>
      <c r="G4924" s="5"/>
      <c r="H4924" s="5" t="str">
        <f t="shared" si="692"/>
        <v/>
      </c>
      <c r="I4924" s="6">
        <f t="shared" si="686"/>
        <v>4923</v>
      </c>
      <c r="J4924">
        <f t="shared" si="687"/>
        <v>9.1355356427561674</v>
      </c>
      <c r="K4924">
        <f t="shared" si="688"/>
        <v>14.308833957846044</v>
      </c>
      <c r="L4924">
        <f t="shared" si="689"/>
        <v>-0.63844911050539299</v>
      </c>
      <c r="M4924" t="str">
        <f t="shared" si="693"/>
        <v/>
      </c>
      <c r="N4924" t="str">
        <f t="shared" si="690"/>
        <v/>
      </c>
      <c r="O4924" t="str">
        <f t="shared" si="691"/>
        <v/>
      </c>
    </row>
    <row r="4925" spans="1:15" x14ac:dyDescent="0.25">
      <c r="A4925" s="2">
        <v>43233.084778310193</v>
      </c>
      <c r="B4925">
        <v>672</v>
      </c>
      <c r="C4925">
        <v>1.061E-2</v>
      </c>
      <c r="D4925" t="s">
        <v>6</v>
      </c>
      <c r="E4925">
        <v>673.04472119999991</v>
      </c>
      <c r="F4925">
        <v>672.84601949989997</v>
      </c>
      <c r="G4925" s="5"/>
      <c r="H4925" s="5" t="str">
        <f t="shared" si="692"/>
        <v/>
      </c>
      <c r="I4925" s="6">
        <f t="shared" si="686"/>
        <v>4924</v>
      </c>
      <c r="J4925">
        <f t="shared" si="687"/>
        <v>8.6642745652102349</v>
      </c>
      <c r="K4925">
        <f t="shared" si="688"/>
        <v>14.376236185386178</v>
      </c>
      <c r="L4925">
        <f t="shared" si="689"/>
        <v>-0.60194229237878771</v>
      </c>
      <c r="M4925" t="str">
        <f t="shared" si="693"/>
        <v/>
      </c>
      <c r="N4925" t="str">
        <f t="shared" si="690"/>
        <v/>
      </c>
      <c r="O4925" t="str">
        <f t="shared" si="691"/>
        <v/>
      </c>
    </row>
    <row r="4926" spans="1:15" x14ac:dyDescent="0.25">
      <c r="A4926" s="2">
        <v>43233.084778310193</v>
      </c>
      <c r="B4926">
        <v>672.55</v>
      </c>
      <c r="C4926">
        <v>2.931667E-2</v>
      </c>
      <c r="D4926" t="s">
        <v>6</v>
      </c>
      <c r="E4926">
        <v>673.04472119999991</v>
      </c>
      <c r="F4926">
        <v>672.84842346684002</v>
      </c>
      <c r="G4926" s="5"/>
      <c r="H4926" s="5" t="str">
        <f t="shared" si="692"/>
        <v/>
      </c>
      <c r="I4926" s="6">
        <f t="shared" si="686"/>
        <v>4925</v>
      </c>
      <c r="J4926">
        <f t="shared" si="687"/>
        <v>8.1710891080504098</v>
      </c>
      <c r="K4926">
        <f t="shared" si="688"/>
        <v>14.440379889992212</v>
      </c>
      <c r="L4926">
        <f t="shared" si="689"/>
        <v>-0.56381982330624136</v>
      </c>
      <c r="M4926" t="str">
        <f t="shared" si="693"/>
        <v/>
      </c>
      <c r="N4926" t="str">
        <f t="shared" si="690"/>
        <v/>
      </c>
      <c r="O4926" t="str">
        <f t="shared" si="691"/>
        <v/>
      </c>
    </row>
    <row r="4927" spans="1:15" x14ac:dyDescent="0.25">
      <c r="A4927" s="2">
        <v>43233.084786388892</v>
      </c>
      <c r="B4927">
        <v>672.55</v>
      </c>
      <c r="C4927">
        <v>1.068333E-2</v>
      </c>
      <c r="D4927" t="s">
        <v>6</v>
      </c>
      <c r="E4927">
        <v>673.04472119999991</v>
      </c>
      <c r="F4927">
        <v>672.8492994999001</v>
      </c>
      <c r="G4927" s="5"/>
      <c r="H4927" s="5" t="str">
        <f t="shared" si="692"/>
        <v/>
      </c>
      <c r="I4927" s="6">
        <f t="shared" si="686"/>
        <v>4926</v>
      </c>
      <c r="J4927">
        <f t="shared" si="687"/>
        <v>7.6848473879663288</v>
      </c>
      <c r="K4927">
        <f t="shared" si="688"/>
        <v>14.498007784085726</v>
      </c>
      <c r="L4927">
        <f t="shared" si="689"/>
        <v>-0.52932541989597759</v>
      </c>
      <c r="M4927" t="str">
        <f t="shared" si="693"/>
        <v/>
      </c>
      <c r="N4927" t="str">
        <f t="shared" si="690"/>
        <v/>
      </c>
      <c r="O4927" t="str">
        <f t="shared" si="691"/>
        <v/>
      </c>
    </row>
    <row r="4928" spans="1:15" x14ac:dyDescent="0.25">
      <c r="A4928" s="2">
        <v>43233.084786388892</v>
      </c>
      <c r="B4928">
        <v>672.81</v>
      </c>
      <c r="C4928">
        <v>0.36811666999999998</v>
      </c>
      <c r="D4928" t="s">
        <v>6</v>
      </c>
      <c r="E4928">
        <v>673.04472119999991</v>
      </c>
      <c r="F4928">
        <v>672.86034299999994</v>
      </c>
      <c r="G4928" s="5"/>
      <c r="H4928" s="5" t="str">
        <f t="shared" si="692"/>
        <v/>
      </c>
      <c r="I4928" s="6">
        <f t="shared" si="686"/>
        <v>4927</v>
      </c>
      <c r="J4928">
        <f t="shared" si="687"/>
        <v>7.1923367315293945</v>
      </c>
      <c r="K4928">
        <f t="shared" si="688"/>
        <v>14.550503008431797</v>
      </c>
      <c r="L4928">
        <f t="shared" si="689"/>
        <v>-0.46900234703740906</v>
      </c>
      <c r="M4928" t="str">
        <f t="shared" si="693"/>
        <v/>
      </c>
      <c r="N4928" t="str">
        <f t="shared" si="690"/>
        <v/>
      </c>
      <c r="O4928" t="str">
        <f t="shared" si="691"/>
        <v/>
      </c>
    </row>
    <row r="4929" spans="1:15" x14ac:dyDescent="0.25">
      <c r="A4929" s="2">
        <v>43233.084786446758</v>
      </c>
      <c r="B4929">
        <v>672.54</v>
      </c>
      <c r="C4929">
        <v>0.99</v>
      </c>
      <c r="D4929" t="s">
        <v>5</v>
      </c>
      <c r="E4929">
        <v>673.16550119999988</v>
      </c>
      <c r="F4929">
        <v>672.86034299999994</v>
      </c>
      <c r="G4929" s="5"/>
      <c r="H4929" s="5" t="str">
        <f t="shared" si="692"/>
        <v/>
      </c>
      <c r="I4929" s="6">
        <f t="shared" si="686"/>
        <v>4928</v>
      </c>
      <c r="J4929">
        <f t="shared" si="687"/>
        <v>6.7417491290925682</v>
      </c>
      <c r="K4929">
        <f t="shared" si="688"/>
        <v>14.592538040657082</v>
      </c>
      <c r="L4929">
        <f t="shared" si="689"/>
        <v>-0.39415687066001126</v>
      </c>
      <c r="M4929" t="str">
        <f t="shared" si="693"/>
        <v/>
      </c>
      <c r="N4929" t="str">
        <f t="shared" si="690"/>
        <v/>
      </c>
      <c r="O4929" t="str">
        <f t="shared" si="691"/>
        <v/>
      </c>
    </row>
    <row r="4930" spans="1:15" x14ac:dyDescent="0.25">
      <c r="A4930" s="2">
        <v>43233.084798495373</v>
      </c>
      <c r="B4930">
        <v>672.81</v>
      </c>
      <c r="C4930">
        <v>1.0708599999999999</v>
      </c>
      <c r="D4930" t="s">
        <v>6</v>
      </c>
      <c r="E4930">
        <v>673.16550119999988</v>
      </c>
      <c r="F4930">
        <v>672.89246880000007</v>
      </c>
      <c r="G4930" s="5"/>
      <c r="H4930" s="5" t="str">
        <f t="shared" si="692"/>
        <v/>
      </c>
      <c r="I4930" s="6">
        <f t="shared" si="686"/>
        <v>4929</v>
      </c>
      <c r="J4930">
        <f t="shared" si="687"/>
        <v>6.3594383609915894</v>
      </c>
      <c r="K4930">
        <f t="shared" si="688"/>
        <v>14.622749032356905</v>
      </c>
      <c r="L4930">
        <f t="shared" si="689"/>
        <v>-0.36166786076196322</v>
      </c>
      <c r="M4930" t="str">
        <f t="shared" si="693"/>
        <v/>
      </c>
      <c r="N4930" t="str">
        <f t="shared" si="690"/>
        <v/>
      </c>
      <c r="O4930" t="str">
        <f t="shared" si="691"/>
        <v/>
      </c>
    </row>
    <row r="4931" spans="1:15" x14ac:dyDescent="0.25">
      <c r="A4931" s="2">
        <v>43233.084798495373</v>
      </c>
      <c r="B4931">
        <v>672.81</v>
      </c>
      <c r="C4931">
        <v>2.9940000000000001E-2</v>
      </c>
      <c r="D4931" t="s">
        <v>6</v>
      </c>
      <c r="E4931">
        <v>673.16550119999988</v>
      </c>
      <c r="F4931">
        <v>672.89336700000001</v>
      </c>
      <c r="G4931" s="5"/>
      <c r="H4931" s="5" t="str">
        <f t="shared" si="692"/>
        <v/>
      </c>
      <c r="I4931" s="6">
        <f t="shared" si="686"/>
        <v>4930</v>
      </c>
      <c r="J4931">
        <f t="shared" si="687"/>
        <v>5.9811189878487312</v>
      </c>
      <c r="K4931">
        <f t="shared" si="688"/>
        <v>14.648559875593861</v>
      </c>
      <c r="L4931">
        <f t="shared" si="689"/>
        <v>-0.40626375823906491</v>
      </c>
      <c r="M4931" t="str">
        <f t="shared" si="693"/>
        <v/>
      </c>
      <c r="N4931" t="str">
        <f t="shared" si="690"/>
        <v/>
      </c>
      <c r="O4931" t="str">
        <f t="shared" si="691"/>
        <v/>
      </c>
    </row>
    <row r="4932" spans="1:15" x14ac:dyDescent="0.25">
      <c r="A4932" s="2">
        <v>43233.084799178243</v>
      </c>
      <c r="B4932">
        <v>672.81</v>
      </c>
      <c r="C4932">
        <v>2.9940000000000001E-2</v>
      </c>
      <c r="D4932" t="s">
        <v>6</v>
      </c>
      <c r="E4932">
        <v>673.16550119999988</v>
      </c>
      <c r="F4932">
        <v>672.89426520000006</v>
      </c>
      <c r="G4932" s="5"/>
      <c r="H4932" s="5" t="str">
        <f t="shared" si="692"/>
        <v/>
      </c>
      <c r="I4932" s="6">
        <f t="shared" ref="I4932:I4995" si="694">I4931+1</f>
        <v>4931</v>
      </c>
      <c r="J4932">
        <f t="shared" si="687"/>
        <v>5.4815355138655377</v>
      </c>
      <c r="K4932">
        <f t="shared" si="688"/>
        <v>14.681213755555092</v>
      </c>
      <c r="L4932">
        <f t="shared" si="689"/>
        <v>-0.37133139021307132</v>
      </c>
      <c r="M4932" t="str">
        <f t="shared" si="693"/>
        <v/>
      </c>
      <c r="N4932" t="str">
        <f t="shared" si="690"/>
        <v/>
      </c>
      <c r="O4932" t="str">
        <f t="shared" si="691"/>
        <v/>
      </c>
    </row>
    <row r="4933" spans="1:15" x14ac:dyDescent="0.25">
      <c r="A4933" s="2">
        <v>43233.084802002311</v>
      </c>
      <c r="B4933">
        <v>672.81</v>
      </c>
      <c r="C4933">
        <v>6.0000000000000002E-5</v>
      </c>
      <c r="D4933" t="s">
        <v>6</v>
      </c>
      <c r="E4933">
        <v>673.16550119999988</v>
      </c>
      <c r="F4933">
        <v>672.89426700000013</v>
      </c>
      <c r="G4933" s="5"/>
      <c r="H4933" s="5" t="str">
        <f t="shared" si="692"/>
        <v/>
      </c>
      <c r="I4933" s="6">
        <f t="shared" si="694"/>
        <v>4932</v>
      </c>
      <c r="J4933">
        <f t="shared" si="687"/>
        <v>4.9790515020672501</v>
      </c>
      <c r="K4933">
        <f t="shared" si="688"/>
        <v>14.708068889135779</v>
      </c>
      <c r="L4933">
        <f t="shared" si="689"/>
        <v>-0.33852108931479219</v>
      </c>
      <c r="M4933" t="str">
        <f t="shared" si="693"/>
        <v/>
      </c>
      <c r="N4933" t="str">
        <f t="shared" si="690"/>
        <v/>
      </c>
      <c r="O4933" t="str">
        <f t="shared" si="691"/>
        <v/>
      </c>
    </row>
    <row r="4934" spans="1:15" x14ac:dyDescent="0.25">
      <c r="A4934" s="2">
        <v>43233.084802731479</v>
      </c>
      <c r="B4934">
        <v>672.81</v>
      </c>
      <c r="C4934">
        <v>0.01</v>
      </c>
      <c r="D4934" t="s">
        <v>6</v>
      </c>
      <c r="E4934">
        <v>673.16550119999988</v>
      </c>
      <c r="F4934">
        <v>672.89456700000005</v>
      </c>
      <c r="G4934" s="5"/>
      <c r="H4934" s="5" t="str">
        <f t="shared" si="692"/>
        <v/>
      </c>
      <c r="I4934" s="6">
        <f t="shared" si="694"/>
        <v>4933</v>
      </c>
      <c r="J4934">
        <f t="shared" si="687"/>
        <v>4.4771811709411509</v>
      </c>
      <c r="K4934">
        <f t="shared" si="688"/>
        <v>14.729578622523952</v>
      </c>
      <c r="L4934">
        <f t="shared" si="689"/>
        <v>-0.3032796311029628</v>
      </c>
      <c r="M4934" t="str">
        <f t="shared" si="693"/>
        <v/>
      </c>
      <c r="N4934" t="str">
        <f t="shared" si="690"/>
        <v/>
      </c>
      <c r="O4934" t="str">
        <f t="shared" si="691"/>
        <v/>
      </c>
    </row>
    <row r="4935" spans="1:15" x14ac:dyDescent="0.25">
      <c r="A4935" s="2">
        <v>43233.084802731479</v>
      </c>
      <c r="B4935">
        <v>672.83</v>
      </c>
      <c r="C4935">
        <v>2.5105</v>
      </c>
      <c r="D4935" t="s">
        <v>6</v>
      </c>
      <c r="E4935">
        <v>673.16550119999988</v>
      </c>
      <c r="F4935">
        <v>673.09380600000009</v>
      </c>
      <c r="G4935" s="5"/>
      <c r="H4935" s="5" t="str">
        <f t="shared" si="692"/>
        <v/>
      </c>
      <c r="I4935" s="6">
        <f t="shared" si="694"/>
        <v>4934</v>
      </c>
      <c r="J4935">
        <f t="shared" ref="J4935:J4995" si="695">FORECAST(I4935,C4900:C4934,I4900:I4934)</f>
        <v>3.9729887221680542</v>
      </c>
      <c r="K4935">
        <f t="shared" ref="K4935:K4995" si="696">STEYX(C4900:C4934,I4900:I4934)</f>
        <v>14.745096433154234</v>
      </c>
      <c r="L4935">
        <f t="shared" ref="L4935:L4995" si="697">(C4935-J4935)/K4935</f>
        <v>-9.9184751269558322E-2</v>
      </c>
      <c r="M4935" t="str">
        <f t="shared" si="693"/>
        <v/>
      </c>
      <c r="N4935" t="str">
        <f t="shared" ref="N4935:N4995" si="698">IF(M4935=1,H4935,"")</f>
        <v/>
      </c>
      <c r="O4935" t="str">
        <f t="shared" ref="O4935:O4995" si="699">IF(M4935=1,IF(ISNUMBER(M4934),"",H4935),"")</f>
        <v/>
      </c>
    </row>
    <row r="4936" spans="1:15" x14ac:dyDescent="0.25">
      <c r="A4936" s="2">
        <v>43233.084813842594</v>
      </c>
      <c r="B4936">
        <v>672.94</v>
      </c>
      <c r="C4936">
        <v>0.02</v>
      </c>
      <c r="D4936" t="s">
        <v>6</v>
      </c>
      <c r="E4936">
        <v>673.16550119999988</v>
      </c>
      <c r="F4936">
        <v>673.0952860000001</v>
      </c>
      <c r="G4936" s="5"/>
      <c r="H4936" s="5" t="str">
        <f t="shared" si="692"/>
        <v/>
      </c>
      <c r="I4936" s="6">
        <f t="shared" si="694"/>
        <v>4935</v>
      </c>
      <c r="J4936">
        <f t="shared" si="695"/>
        <v>3.7789362733949758</v>
      </c>
      <c r="K4936">
        <f t="shared" si="696"/>
        <v>14.744492396311301</v>
      </c>
      <c r="L4936">
        <f t="shared" si="697"/>
        <v>-0.25493833035143121</v>
      </c>
      <c r="M4936" t="str">
        <f t="shared" si="693"/>
        <v/>
      </c>
      <c r="N4936" t="str">
        <f t="shared" si="698"/>
        <v/>
      </c>
      <c r="O4936" t="str">
        <f t="shared" si="699"/>
        <v/>
      </c>
    </row>
    <row r="4937" spans="1:15" x14ac:dyDescent="0.25">
      <c r="A4937" s="2">
        <v>43233.084813842594</v>
      </c>
      <c r="B4937">
        <v>672.94</v>
      </c>
      <c r="C4937">
        <v>0.02</v>
      </c>
      <c r="D4937" t="s">
        <v>6</v>
      </c>
      <c r="E4937">
        <v>673.16550119999988</v>
      </c>
      <c r="F4937">
        <v>673.096766</v>
      </c>
      <c r="G4937" s="5"/>
      <c r="H4937" s="5" t="str">
        <f t="shared" si="692"/>
        <v/>
      </c>
      <c r="I4937" s="6">
        <f t="shared" si="694"/>
        <v>4936</v>
      </c>
      <c r="J4937">
        <f t="shared" si="695"/>
        <v>3.2688109053613488</v>
      </c>
      <c r="K4937">
        <f t="shared" si="696"/>
        <v>14.751657286956586</v>
      </c>
      <c r="L4937">
        <f t="shared" si="697"/>
        <v>-0.22023362135954358</v>
      </c>
      <c r="M4937" t="str">
        <f t="shared" si="693"/>
        <v/>
      </c>
      <c r="N4937" t="str">
        <f t="shared" si="698"/>
        <v/>
      </c>
      <c r="O4937" t="str">
        <f t="shared" si="699"/>
        <v/>
      </c>
    </row>
    <row r="4938" spans="1:15" x14ac:dyDescent="0.25">
      <c r="A4938" s="2">
        <v>43233.084813912043</v>
      </c>
      <c r="B4938">
        <v>672.96</v>
      </c>
      <c r="C4938">
        <v>3.0461999999999998</v>
      </c>
      <c r="D4938" t="s">
        <v>6</v>
      </c>
      <c r="E4938">
        <v>673.16550119999988</v>
      </c>
      <c r="F4938">
        <v>673.31001999999989</v>
      </c>
      <c r="G4938" s="5"/>
      <c r="H4938" s="5" t="str">
        <f t="shared" si="692"/>
        <v/>
      </c>
      <c r="I4938" s="6">
        <f t="shared" si="694"/>
        <v>4937</v>
      </c>
      <c r="J4938">
        <f t="shared" si="695"/>
        <v>2.7551874691596652</v>
      </c>
      <c r="K4938">
        <f t="shared" si="696"/>
        <v>14.752585728747905</v>
      </c>
      <c r="L4938">
        <f t="shared" si="697"/>
        <v>1.9726205032196326E-2</v>
      </c>
      <c r="M4938" t="str">
        <f t="shared" si="693"/>
        <v/>
      </c>
      <c r="N4938" t="str">
        <f t="shared" si="698"/>
        <v/>
      </c>
      <c r="O4938" t="str">
        <f t="shared" si="699"/>
        <v/>
      </c>
    </row>
    <row r="4939" spans="1:15" x14ac:dyDescent="0.25">
      <c r="A4939" s="2">
        <v>43233.084831701388</v>
      </c>
      <c r="B4939">
        <v>673.31</v>
      </c>
      <c r="C4939">
        <v>4.99</v>
      </c>
      <c r="D4939" t="s">
        <v>6</v>
      </c>
      <c r="E4939">
        <v>673.16550119999988</v>
      </c>
      <c r="F4939">
        <v>673.30005922939995</v>
      </c>
      <c r="G4939" s="5"/>
      <c r="H4939" s="5" t="str">
        <f t="shared" si="692"/>
        <v/>
      </c>
      <c r="I4939" s="6">
        <f t="shared" si="694"/>
        <v>4938</v>
      </c>
      <c r="J4939">
        <f t="shared" si="695"/>
        <v>2.5913370065378132</v>
      </c>
      <c r="K4939">
        <f t="shared" si="696"/>
        <v>14.742307177132158</v>
      </c>
      <c r="L4939">
        <f t="shared" si="697"/>
        <v>0.16270607881396773</v>
      </c>
      <c r="M4939" t="str">
        <f t="shared" si="693"/>
        <v/>
      </c>
      <c r="N4939" t="str">
        <f t="shared" si="698"/>
        <v/>
      </c>
      <c r="O4939" t="str">
        <f t="shared" si="699"/>
        <v/>
      </c>
    </row>
    <row r="4940" spans="1:15" x14ac:dyDescent="0.25">
      <c r="A4940" s="2">
        <v>43233.084854155088</v>
      </c>
      <c r="B4940">
        <v>673.32</v>
      </c>
      <c r="C4940">
        <v>1.480735E-2</v>
      </c>
      <c r="D4940" t="s">
        <v>6</v>
      </c>
      <c r="E4940">
        <v>673.16550119999988</v>
      </c>
      <c r="F4940">
        <v>673.3</v>
      </c>
      <c r="G4940" s="5"/>
      <c r="H4940" s="5" t="str">
        <f t="shared" si="692"/>
        <v/>
      </c>
      <c r="I4940" s="6">
        <f t="shared" si="694"/>
        <v>4939</v>
      </c>
      <c r="J4940">
        <f t="shared" si="695"/>
        <v>2.6536185199831834</v>
      </c>
      <c r="K4940">
        <f t="shared" si="696"/>
        <v>14.73786007947767</v>
      </c>
      <c r="L4940">
        <f t="shared" si="697"/>
        <v>-0.1790498183421963</v>
      </c>
      <c r="M4940" t="str">
        <f t="shared" si="693"/>
        <v/>
      </c>
      <c r="N4940" t="str">
        <f t="shared" si="698"/>
        <v/>
      </c>
      <c r="O4940" t="str">
        <f t="shared" si="699"/>
        <v/>
      </c>
    </row>
    <row r="4941" spans="1:15" x14ac:dyDescent="0.25">
      <c r="A4941" s="2">
        <v>43233.084928877317</v>
      </c>
      <c r="B4941">
        <v>673.3</v>
      </c>
      <c r="C4941">
        <v>0.14369999999999999</v>
      </c>
      <c r="D4941" t="s">
        <v>6</v>
      </c>
      <c r="E4941">
        <v>673.16550119999988</v>
      </c>
      <c r="F4941">
        <v>673.3</v>
      </c>
      <c r="G4941" s="5"/>
      <c r="H4941" s="5" t="str">
        <f t="shared" si="692"/>
        <v/>
      </c>
      <c r="I4941" s="6">
        <f t="shared" si="694"/>
        <v>4940</v>
      </c>
      <c r="J4941">
        <f t="shared" si="695"/>
        <v>2.102523456487404</v>
      </c>
      <c r="K4941">
        <f t="shared" si="696"/>
        <v>14.728422433423292</v>
      </c>
      <c r="L4941">
        <f t="shared" si="697"/>
        <v>-0.13299614845662186</v>
      </c>
      <c r="M4941" t="str">
        <f t="shared" si="693"/>
        <v/>
      </c>
      <c r="N4941" t="str">
        <f t="shared" si="698"/>
        <v/>
      </c>
      <c r="O4941" t="str">
        <f t="shared" si="699"/>
        <v/>
      </c>
    </row>
    <row r="4942" spans="1:15" x14ac:dyDescent="0.25">
      <c r="A4942" s="2">
        <v>43233.084942268521</v>
      </c>
      <c r="B4942">
        <v>673.3</v>
      </c>
      <c r="C4942">
        <v>29.856300000000001</v>
      </c>
      <c r="D4942" t="s">
        <v>6</v>
      </c>
      <c r="E4942">
        <v>673.16550119999988</v>
      </c>
      <c r="F4942">
        <v>673.3</v>
      </c>
      <c r="G4942" s="5"/>
      <c r="H4942" s="5" t="str">
        <f t="shared" si="692"/>
        <v/>
      </c>
      <c r="I4942" s="6">
        <f t="shared" si="694"/>
        <v>4941</v>
      </c>
      <c r="J4942">
        <f t="shared" si="695"/>
        <v>1.6202123411932803</v>
      </c>
      <c r="K4942">
        <f t="shared" si="696"/>
        <v>14.719208163277377</v>
      </c>
      <c r="L4942">
        <f t="shared" si="697"/>
        <v>1.918315669266252</v>
      </c>
      <c r="M4942" t="str">
        <f t="shared" si="693"/>
        <v/>
      </c>
      <c r="N4942" t="str">
        <f t="shared" si="698"/>
        <v/>
      </c>
      <c r="O4942" t="str">
        <f t="shared" si="699"/>
        <v/>
      </c>
    </row>
    <row r="4943" spans="1:15" x14ac:dyDescent="0.25">
      <c r="A4943" s="2">
        <v>43233.084942268521</v>
      </c>
      <c r="B4943">
        <v>673.3</v>
      </c>
      <c r="C4943">
        <v>49.527099999999997</v>
      </c>
      <c r="D4943" t="s">
        <v>6</v>
      </c>
      <c r="E4943">
        <v>673.16550119999988</v>
      </c>
      <c r="F4943">
        <v>673.27169479999998</v>
      </c>
      <c r="G4943" s="5"/>
      <c r="H4943" s="5" t="str">
        <f t="shared" si="692"/>
        <v/>
      </c>
      <c r="I4943" s="6">
        <f t="shared" si="694"/>
        <v>4942</v>
      </c>
      <c r="J4943">
        <f t="shared" si="695"/>
        <v>4.4885911136302639</v>
      </c>
      <c r="K4943">
        <f t="shared" si="696"/>
        <v>15.425221165162439</v>
      </c>
      <c r="L4943">
        <f t="shared" si="697"/>
        <v>2.9197966372169968</v>
      </c>
      <c r="M4943" t="str">
        <f t="shared" si="693"/>
        <v/>
      </c>
      <c r="N4943" t="str">
        <f t="shared" si="698"/>
        <v/>
      </c>
      <c r="O4943" t="str">
        <f t="shared" si="699"/>
        <v/>
      </c>
    </row>
    <row r="4944" spans="1:15" x14ac:dyDescent="0.25">
      <c r="A4944" s="2">
        <v>43233.085071921298</v>
      </c>
      <c r="B4944">
        <v>673.16</v>
      </c>
      <c r="C4944">
        <v>0.43709999999999999</v>
      </c>
      <c r="D4944" t="s">
        <v>6</v>
      </c>
      <c r="E4944">
        <v>673.16550119999988</v>
      </c>
      <c r="F4944">
        <v>673.28393359999995</v>
      </c>
      <c r="G4944" s="5"/>
      <c r="H4944" s="5" t="str">
        <f t="shared" si="692"/>
        <v/>
      </c>
      <c r="I4944" s="6">
        <f t="shared" si="694"/>
        <v>4943</v>
      </c>
      <c r="J4944">
        <f t="shared" si="695"/>
        <v>9.4535339286217095</v>
      </c>
      <c r="K4944">
        <f t="shared" si="696"/>
        <v>17.111766826024152</v>
      </c>
      <c r="L4944">
        <f t="shared" si="697"/>
        <v>-0.52691425849195273</v>
      </c>
      <c r="M4944" t="str">
        <f t="shared" si="693"/>
        <v/>
      </c>
      <c r="N4944" t="str">
        <f t="shared" si="698"/>
        <v/>
      </c>
      <c r="O4944" t="str">
        <f t="shared" si="699"/>
        <v/>
      </c>
    </row>
    <row r="4945" spans="1:15" x14ac:dyDescent="0.25">
      <c r="A4945" s="2">
        <v>43233.085092152767</v>
      </c>
      <c r="B4945">
        <v>673.16</v>
      </c>
      <c r="C4945">
        <v>0.57379999999999998</v>
      </c>
      <c r="D4945" t="s">
        <v>6</v>
      </c>
      <c r="E4945">
        <v>673.16550119999988</v>
      </c>
      <c r="F4945">
        <v>673.3</v>
      </c>
      <c r="G4945" s="5"/>
      <c r="H4945" s="5" t="str">
        <f t="shared" si="692"/>
        <v/>
      </c>
      <c r="I4945" s="6">
        <f t="shared" si="694"/>
        <v>4944</v>
      </c>
      <c r="J4945">
        <f t="shared" si="695"/>
        <v>8.7445626259664095</v>
      </c>
      <c r="K4945">
        <f t="shared" si="696"/>
        <v>17.174816888634751</v>
      </c>
      <c r="L4945">
        <f t="shared" si="697"/>
        <v>-0.47574088730886688</v>
      </c>
      <c r="M4945" t="str">
        <f t="shared" si="693"/>
        <v/>
      </c>
      <c r="N4945" t="str">
        <f t="shared" si="698"/>
        <v/>
      </c>
      <c r="O4945" t="str">
        <f t="shared" si="699"/>
        <v/>
      </c>
    </row>
    <row r="4946" spans="1:15" x14ac:dyDescent="0.25">
      <c r="A4946" s="2">
        <v>43233.085092152767</v>
      </c>
      <c r="B4946">
        <v>673.3</v>
      </c>
      <c r="C4946">
        <v>10.95390793</v>
      </c>
      <c r="D4946" t="s">
        <v>6</v>
      </c>
      <c r="E4946">
        <v>673.16550119999988</v>
      </c>
      <c r="F4946">
        <v>672.0874841341199</v>
      </c>
      <c r="G4946" s="5"/>
      <c r="H4946" s="5" t="str">
        <f t="shared" si="692"/>
        <v/>
      </c>
      <c r="I4946" s="6">
        <f t="shared" si="694"/>
        <v>4945</v>
      </c>
      <c r="J4946">
        <f t="shared" si="695"/>
        <v>7.8758093065042658</v>
      </c>
      <c r="K4946">
        <f t="shared" si="696"/>
        <v>17.221489661586684</v>
      </c>
      <c r="L4946">
        <f t="shared" si="697"/>
        <v>0.17873590984185142</v>
      </c>
      <c r="M4946" t="str">
        <f t="shared" si="693"/>
        <v/>
      </c>
      <c r="N4946" t="str">
        <f t="shared" si="698"/>
        <v/>
      </c>
      <c r="O4946" t="str">
        <f t="shared" si="699"/>
        <v/>
      </c>
    </row>
    <row r="4947" spans="1:15" x14ac:dyDescent="0.25">
      <c r="A4947" s="2">
        <v>43233.085200775473</v>
      </c>
      <c r="B4947">
        <v>673.3</v>
      </c>
      <c r="C4947">
        <v>0.1424</v>
      </c>
      <c r="D4947" t="s">
        <v>6</v>
      </c>
      <c r="E4947">
        <v>673.16550119999988</v>
      </c>
      <c r="F4947">
        <v>672.0470425341199</v>
      </c>
      <c r="G4947" s="5"/>
      <c r="H4947" s="5" t="str">
        <f t="shared" si="692"/>
        <v/>
      </c>
      <c r="I4947" s="6">
        <f t="shared" si="694"/>
        <v>4946</v>
      </c>
      <c r="J4947">
        <f t="shared" si="695"/>
        <v>8.2298047924874709</v>
      </c>
      <c r="K4947">
        <f t="shared" si="696"/>
        <v>17.224647371561414</v>
      </c>
      <c r="L4947">
        <f t="shared" si="697"/>
        <v>-0.46952512977653765</v>
      </c>
      <c r="M4947" t="str">
        <f t="shared" si="693"/>
        <v/>
      </c>
      <c r="N4947" t="str">
        <f t="shared" si="698"/>
        <v/>
      </c>
      <c r="O4947" t="str">
        <f t="shared" si="699"/>
        <v/>
      </c>
    </row>
    <row r="4948" spans="1:15" x14ac:dyDescent="0.25">
      <c r="A4948" s="2">
        <v>43233.085251087963</v>
      </c>
      <c r="B4948">
        <v>673.29</v>
      </c>
      <c r="C4948">
        <v>0.16</v>
      </c>
      <c r="D4948" t="s">
        <v>5</v>
      </c>
      <c r="E4948">
        <v>673.16102119999994</v>
      </c>
      <c r="F4948">
        <v>672.0470425341199</v>
      </c>
      <c r="G4948" s="5"/>
      <c r="H4948" s="5" t="str">
        <f t="shared" si="692"/>
        <v/>
      </c>
      <c r="I4948" s="6">
        <f t="shared" si="694"/>
        <v>4947</v>
      </c>
      <c r="J4948">
        <f t="shared" si="695"/>
        <v>7.44490739942853</v>
      </c>
      <c r="K4948">
        <f t="shared" si="696"/>
        <v>17.275721006453793</v>
      </c>
      <c r="L4948">
        <f t="shared" si="697"/>
        <v>-0.42168470981367806</v>
      </c>
      <c r="M4948" t="str">
        <f t="shared" si="693"/>
        <v/>
      </c>
      <c r="N4948" t="str">
        <f t="shared" si="698"/>
        <v/>
      </c>
      <c r="O4948" t="str">
        <f t="shared" si="699"/>
        <v/>
      </c>
    </row>
    <row r="4949" spans="1:15" x14ac:dyDescent="0.25">
      <c r="A4949" s="2">
        <v>43233.085251087963</v>
      </c>
      <c r="B4949">
        <v>673.29</v>
      </c>
      <c r="C4949">
        <v>1.03E-2</v>
      </c>
      <c r="D4949" t="s">
        <v>5</v>
      </c>
      <c r="E4949">
        <v>673.16073280000001</v>
      </c>
      <c r="F4949">
        <v>672.0470425341199</v>
      </c>
      <c r="G4949" s="5"/>
      <c r="H4949" s="5" t="str">
        <f t="shared" si="692"/>
        <v/>
      </c>
      <c r="I4949" s="6">
        <f t="shared" si="694"/>
        <v>4948</v>
      </c>
      <c r="J4949">
        <f t="shared" si="695"/>
        <v>6.4886612668739474</v>
      </c>
      <c r="K4949">
        <f t="shared" si="696"/>
        <v>17.30104263876466</v>
      </c>
      <c r="L4949">
        <f t="shared" si="697"/>
        <v>-0.37444918217579282</v>
      </c>
      <c r="M4949" t="str">
        <f t="shared" si="693"/>
        <v/>
      </c>
      <c r="N4949" t="str">
        <f t="shared" si="698"/>
        <v/>
      </c>
      <c r="O4949" t="str">
        <f t="shared" si="699"/>
        <v/>
      </c>
    </row>
    <row r="4950" spans="1:15" x14ac:dyDescent="0.25">
      <c r="A4950" s="2">
        <v>43233.085251203702</v>
      </c>
      <c r="B4950">
        <v>673.28</v>
      </c>
      <c r="C4950">
        <v>0.4128</v>
      </c>
      <c r="D4950" t="s">
        <v>5</v>
      </c>
      <c r="E4950">
        <v>673.15</v>
      </c>
      <c r="F4950">
        <v>672.0470425341199</v>
      </c>
      <c r="G4950" s="5"/>
      <c r="H4950" s="5" t="str">
        <f t="shared" si="692"/>
        <v/>
      </c>
      <c r="I4950" s="6">
        <f t="shared" si="694"/>
        <v>4949</v>
      </c>
      <c r="J4950">
        <f t="shared" si="695"/>
        <v>5.5170005124705872</v>
      </c>
      <c r="K4950">
        <f t="shared" si="696"/>
        <v>17.310349429334813</v>
      </c>
      <c r="L4950">
        <f t="shared" si="697"/>
        <v>-0.29486409464506846</v>
      </c>
      <c r="M4950" t="str">
        <f t="shared" si="693"/>
        <v/>
      </c>
      <c r="N4950" t="str">
        <f t="shared" si="698"/>
        <v/>
      </c>
      <c r="O4950" t="str">
        <f t="shared" si="699"/>
        <v/>
      </c>
    </row>
    <row r="4951" spans="1:15" x14ac:dyDescent="0.25">
      <c r="A4951" s="2">
        <v>43233.08525196759</v>
      </c>
      <c r="B4951">
        <v>673.15</v>
      </c>
      <c r="C4951">
        <v>7.1512002199999998</v>
      </c>
      <c r="D4951" t="s">
        <v>5</v>
      </c>
      <c r="E4951">
        <v>672.55461100000002</v>
      </c>
      <c r="F4951">
        <v>672.0470425341199</v>
      </c>
      <c r="G4951" s="5"/>
      <c r="H4951" s="5" t="str">
        <f t="shared" si="692"/>
        <v/>
      </c>
      <c r="I4951" s="6">
        <f t="shared" si="694"/>
        <v>4950</v>
      </c>
      <c r="J4951">
        <f t="shared" si="695"/>
        <v>4.6416978040672348</v>
      </c>
      <c r="K4951">
        <f t="shared" si="696"/>
        <v>17.306828499074431</v>
      </c>
      <c r="L4951">
        <f t="shared" si="697"/>
        <v>0.14500070975262586</v>
      </c>
      <c r="M4951" t="str">
        <f t="shared" si="693"/>
        <v/>
      </c>
      <c r="N4951" t="str">
        <f t="shared" si="698"/>
        <v/>
      </c>
      <c r="O4951" t="str">
        <f t="shared" si="699"/>
        <v/>
      </c>
    </row>
    <row r="4952" spans="1:15" x14ac:dyDescent="0.25">
      <c r="A4952" s="2">
        <v>43233.08525196759</v>
      </c>
      <c r="B4952">
        <v>673.15</v>
      </c>
      <c r="C4952">
        <v>4.2999999999999997E-2</v>
      </c>
      <c r="D4952" t="s">
        <v>5</v>
      </c>
      <c r="E4952">
        <v>672.54325899999992</v>
      </c>
      <c r="F4952">
        <v>672.0470425341199</v>
      </c>
      <c r="G4952" s="5"/>
      <c r="H4952" s="5" t="str">
        <f t="shared" si="692"/>
        <v/>
      </c>
      <c r="I4952" s="6">
        <f t="shared" si="694"/>
        <v>4951</v>
      </c>
      <c r="J4952">
        <f t="shared" si="695"/>
        <v>4.4956194328403285</v>
      </c>
      <c r="K4952">
        <f t="shared" si="696"/>
        <v>17.275910901376825</v>
      </c>
      <c r="L4952">
        <f t="shared" si="697"/>
        <v>-0.25773572567368769</v>
      </c>
      <c r="M4952" t="str">
        <f t="shared" si="693"/>
        <v/>
      </c>
      <c r="N4952" t="str">
        <f t="shared" si="698"/>
        <v/>
      </c>
      <c r="O4952" t="str">
        <f t="shared" si="699"/>
        <v/>
      </c>
    </row>
    <row r="4953" spans="1:15" x14ac:dyDescent="0.25">
      <c r="A4953" s="2">
        <v>43233.08525196759</v>
      </c>
      <c r="B4953">
        <v>673.14</v>
      </c>
      <c r="C4953">
        <v>0.26350000000000001</v>
      </c>
      <c r="D4953" t="s">
        <v>5</v>
      </c>
      <c r="E4953">
        <v>672.47422200000005</v>
      </c>
      <c r="F4953">
        <v>672.0470425341199</v>
      </c>
      <c r="G4953" s="5"/>
      <c r="H4953" s="5" t="str">
        <f t="shared" si="692"/>
        <v/>
      </c>
      <c r="I4953" s="6">
        <f t="shared" si="694"/>
        <v>4952</v>
      </c>
      <c r="J4953">
        <f t="shared" si="695"/>
        <v>3.4919682622521577</v>
      </c>
      <c r="K4953">
        <f t="shared" si="696"/>
        <v>17.242091693926678</v>
      </c>
      <c r="L4953">
        <f t="shared" si="697"/>
        <v>-0.18724342264049942</v>
      </c>
      <c r="M4953" t="str">
        <f t="shared" si="693"/>
        <v/>
      </c>
      <c r="N4953" t="str">
        <f t="shared" si="698"/>
        <v/>
      </c>
      <c r="O4953" t="str">
        <f t="shared" si="699"/>
        <v/>
      </c>
    </row>
    <row r="4954" spans="1:15" x14ac:dyDescent="0.25">
      <c r="A4954" s="2">
        <v>43233.08525196759</v>
      </c>
      <c r="B4954">
        <v>673.14</v>
      </c>
      <c r="C4954">
        <v>0.59</v>
      </c>
      <c r="D4954" t="s">
        <v>5</v>
      </c>
      <c r="E4954">
        <v>672.31964200000004</v>
      </c>
      <c r="F4954">
        <v>672.0470425341199</v>
      </c>
      <c r="G4954" s="5"/>
      <c r="H4954" s="5" t="str">
        <f t="shared" si="692"/>
        <v/>
      </c>
      <c r="I4954" s="6">
        <f t="shared" si="694"/>
        <v>4953</v>
      </c>
      <c r="J4954">
        <f t="shared" si="695"/>
        <v>2.5907342345210509</v>
      </c>
      <c r="K4954">
        <f t="shared" si="696"/>
        <v>17.205670531750233</v>
      </c>
      <c r="L4954">
        <f t="shared" si="697"/>
        <v>-0.11628342126097471</v>
      </c>
      <c r="M4954" t="str">
        <f t="shared" si="693"/>
        <v/>
      </c>
      <c r="N4954" t="str">
        <f t="shared" si="698"/>
        <v/>
      </c>
      <c r="O4954" t="str">
        <f t="shared" si="699"/>
        <v/>
      </c>
    </row>
    <row r="4955" spans="1:15" x14ac:dyDescent="0.25">
      <c r="A4955" s="2">
        <v>43233.085252314813</v>
      </c>
      <c r="B4955">
        <v>673</v>
      </c>
      <c r="C4955">
        <v>0.67</v>
      </c>
      <c r="D4955" t="s">
        <v>5</v>
      </c>
      <c r="E4955">
        <v>672.1628619999999</v>
      </c>
      <c r="F4955">
        <v>672.0470425341199</v>
      </c>
      <c r="G4955" s="5"/>
      <c r="H4955" s="5" t="str">
        <f t="shared" si="692"/>
        <v/>
      </c>
      <c r="I4955" s="6">
        <f t="shared" si="694"/>
        <v>4954</v>
      </c>
      <c r="J4955">
        <f t="shared" si="695"/>
        <v>1.6610703130252205</v>
      </c>
      <c r="K4955">
        <f t="shared" si="696"/>
        <v>17.135735436532279</v>
      </c>
      <c r="L4955">
        <f t="shared" si="697"/>
        <v>-5.7836462093848781E-2</v>
      </c>
      <c r="M4955" t="str">
        <f t="shared" si="693"/>
        <v/>
      </c>
      <c r="N4955" t="str">
        <f t="shared" si="698"/>
        <v/>
      </c>
      <c r="O4955" t="str">
        <f t="shared" si="699"/>
        <v/>
      </c>
    </row>
    <row r="4956" spans="1:15" x14ac:dyDescent="0.25">
      <c r="A4956" s="2">
        <v>43233.085253379628</v>
      </c>
      <c r="B4956">
        <v>673.15</v>
      </c>
      <c r="C4956">
        <v>0.33</v>
      </c>
      <c r="D4956" t="s">
        <v>5</v>
      </c>
      <c r="E4956">
        <v>672.07574199999999</v>
      </c>
      <c r="F4956">
        <v>672.0470425341199</v>
      </c>
      <c r="G4956" s="5"/>
      <c r="H4956" s="5" t="str">
        <f t="shared" si="692"/>
        <v/>
      </c>
      <c r="I4956" s="6">
        <f t="shared" si="694"/>
        <v>4955</v>
      </c>
      <c r="J4956">
        <f t="shared" si="695"/>
        <v>6.0982097420671835</v>
      </c>
      <c r="K4956">
        <f t="shared" si="696"/>
        <v>9.6907194521992697</v>
      </c>
      <c r="L4956">
        <f t="shared" si="697"/>
        <v>-0.5952302891977862</v>
      </c>
      <c r="M4956" t="str">
        <f t="shared" si="693"/>
        <v/>
      </c>
      <c r="N4956" t="str">
        <f t="shared" si="698"/>
        <v/>
      </c>
      <c r="O4956" t="str">
        <f t="shared" si="699"/>
        <v/>
      </c>
    </row>
    <row r="4957" spans="1:15" x14ac:dyDescent="0.25">
      <c r="A4957" s="2">
        <v>43233.085256909719</v>
      </c>
      <c r="B4957">
        <v>673.15</v>
      </c>
      <c r="C4957">
        <v>0.08</v>
      </c>
      <c r="D4957" t="s">
        <v>5</v>
      </c>
      <c r="E4957">
        <v>672.05462199999999</v>
      </c>
      <c r="F4957">
        <v>672.0470425341199</v>
      </c>
      <c r="G4957" s="5"/>
      <c r="H4957" s="5" t="str">
        <f t="shared" si="692"/>
        <v/>
      </c>
      <c r="I4957" s="6">
        <f t="shared" si="694"/>
        <v>4956</v>
      </c>
      <c r="J4957">
        <f t="shared" si="695"/>
        <v>5.5611871429075563</v>
      </c>
      <c r="K4957">
        <f t="shared" si="696"/>
        <v>9.7357821469262387</v>
      </c>
      <c r="L4957">
        <f t="shared" si="697"/>
        <v>-0.56299402145497535</v>
      </c>
      <c r="M4957" t="str">
        <f t="shared" si="693"/>
        <v/>
      </c>
      <c r="N4957" t="str">
        <f t="shared" si="698"/>
        <v/>
      </c>
      <c r="O4957" t="str">
        <f t="shared" si="699"/>
        <v/>
      </c>
    </row>
    <row r="4958" spans="1:15" x14ac:dyDescent="0.25">
      <c r="A4958" s="2">
        <v>43233.085260335647</v>
      </c>
      <c r="B4958">
        <v>673</v>
      </c>
      <c r="C4958">
        <v>0.08</v>
      </c>
      <c r="D4958" t="s">
        <v>5</v>
      </c>
      <c r="E4958">
        <v>672.03590200000008</v>
      </c>
      <c r="F4958">
        <v>672.0470425341199</v>
      </c>
      <c r="G4958" s="5"/>
      <c r="H4958" s="5" t="str">
        <f t="shared" si="692"/>
        <v/>
      </c>
      <c r="I4958" s="6">
        <f t="shared" si="694"/>
        <v>4957</v>
      </c>
      <c r="J4958">
        <f t="shared" si="695"/>
        <v>4.9933425437478718</v>
      </c>
      <c r="K4958">
        <f t="shared" si="696"/>
        <v>9.7741357159478941</v>
      </c>
      <c r="L4958">
        <f t="shared" si="697"/>
        <v>-0.50268818507717805</v>
      </c>
      <c r="M4958" t="str">
        <f t="shared" si="693"/>
        <v/>
      </c>
      <c r="N4958" t="str">
        <f t="shared" si="698"/>
        <v/>
      </c>
      <c r="O4958" t="str">
        <f t="shared" si="699"/>
        <v/>
      </c>
    </row>
    <row r="4959" spans="1:15" x14ac:dyDescent="0.25">
      <c r="A4959" s="2">
        <v>43233.085274606477</v>
      </c>
      <c r="B4959">
        <v>672.64</v>
      </c>
      <c r="C4959">
        <v>1.071</v>
      </c>
      <c r="D4959" t="s">
        <v>5</v>
      </c>
      <c r="E4959">
        <v>671.86239999999998</v>
      </c>
      <c r="F4959">
        <v>672.0470425341199</v>
      </c>
      <c r="G4959" s="5"/>
      <c r="H4959" s="5" t="str">
        <f t="shared" si="692"/>
        <v/>
      </c>
      <c r="I4959" s="6">
        <f t="shared" si="694"/>
        <v>4958</v>
      </c>
      <c r="J4959">
        <f t="shared" si="695"/>
        <v>4.4263347008907772</v>
      </c>
      <c r="K4959">
        <f t="shared" si="696"/>
        <v>9.8014178587741174</v>
      </c>
      <c r="L4959">
        <f t="shared" si="697"/>
        <v>-0.34233156357956113</v>
      </c>
      <c r="M4959" t="str">
        <f t="shared" si="693"/>
        <v/>
      </c>
      <c r="N4959" t="str">
        <f t="shared" si="698"/>
        <v/>
      </c>
      <c r="O4959" t="str">
        <f t="shared" si="699"/>
        <v/>
      </c>
    </row>
    <row r="4960" spans="1:15" x14ac:dyDescent="0.25">
      <c r="A4960" s="2">
        <v>43233.085279016203</v>
      </c>
      <c r="B4960">
        <v>672.64</v>
      </c>
      <c r="C4960">
        <v>1.2999999999999999E-4</v>
      </c>
      <c r="D4960" t="s">
        <v>5</v>
      </c>
      <c r="E4960">
        <v>671.8623789400001</v>
      </c>
      <c r="F4960">
        <v>672.0470425341199</v>
      </c>
      <c r="G4960" s="5"/>
      <c r="H4960" s="5" t="str">
        <f t="shared" si="692"/>
        <v/>
      </c>
      <c r="I4960" s="6">
        <f t="shared" si="694"/>
        <v>4959</v>
      </c>
      <c r="J4960">
        <f t="shared" si="695"/>
        <v>3.971044056705864</v>
      </c>
      <c r="K4960">
        <f t="shared" si="696"/>
        <v>9.8073586797924293</v>
      </c>
      <c r="L4960">
        <f t="shared" si="697"/>
        <v>-0.40489128483571557</v>
      </c>
      <c r="M4960" t="str">
        <f t="shared" si="693"/>
        <v/>
      </c>
      <c r="N4960" t="str">
        <f t="shared" si="698"/>
        <v/>
      </c>
      <c r="O4960" t="str">
        <f t="shared" si="699"/>
        <v/>
      </c>
    </row>
    <row r="4961" spans="1:15" x14ac:dyDescent="0.25">
      <c r="A4961" s="2">
        <v>43233.085279016203</v>
      </c>
      <c r="B4961">
        <v>672.64</v>
      </c>
      <c r="C4961">
        <v>0.19986999999999999</v>
      </c>
      <c r="D4961" t="s">
        <v>5</v>
      </c>
      <c r="E4961">
        <v>671.83</v>
      </c>
      <c r="F4961">
        <v>672.0470425341199</v>
      </c>
      <c r="G4961" s="5"/>
      <c r="H4961" s="5" t="str">
        <f t="shared" si="692"/>
        <v/>
      </c>
      <c r="I4961" s="6">
        <f t="shared" si="694"/>
        <v>4960</v>
      </c>
      <c r="J4961">
        <f t="shared" si="695"/>
        <v>3.3886238608907604</v>
      </c>
      <c r="K4961">
        <f t="shared" si="696"/>
        <v>9.8149099686044003</v>
      </c>
      <c r="L4961">
        <f t="shared" si="697"/>
        <v>-0.32488875303908421</v>
      </c>
      <c r="M4961" t="str">
        <f t="shared" si="693"/>
        <v/>
      </c>
      <c r="N4961" t="str">
        <f t="shared" si="698"/>
        <v/>
      </c>
      <c r="O4961" t="str">
        <f t="shared" si="699"/>
        <v/>
      </c>
    </row>
    <row r="4962" spans="1:15" x14ac:dyDescent="0.25">
      <c r="A4962" s="2">
        <v>43233.085283773151</v>
      </c>
      <c r="B4962">
        <v>671.83</v>
      </c>
      <c r="C4962">
        <v>11.80438068</v>
      </c>
      <c r="D4962" t="s">
        <v>5</v>
      </c>
      <c r="E4962">
        <v>671.01164110143998</v>
      </c>
      <c r="F4962">
        <v>672.0470425341199</v>
      </c>
      <c r="G4962" s="5"/>
      <c r="H4962" s="5" t="str">
        <f t="shared" ref="H4962:H4995" si="700">IF(ISNUMBER(G4962),E4962*G4962,"")</f>
        <v/>
      </c>
      <c r="I4962" s="6">
        <f t="shared" si="694"/>
        <v>4961</v>
      </c>
      <c r="J4962">
        <f t="shared" si="695"/>
        <v>2.8302472058991555</v>
      </c>
      <c r="K4962">
        <f t="shared" si="696"/>
        <v>9.8094548021277834</v>
      </c>
      <c r="L4962">
        <f t="shared" si="697"/>
        <v>0.91484528499527329</v>
      </c>
      <c r="M4962" t="str">
        <f t="shared" si="693"/>
        <v/>
      </c>
      <c r="N4962" t="str">
        <f t="shared" si="698"/>
        <v/>
      </c>
      <c r="O4962" t="str">
        <f t="shared" si="699"/>
        <v/>
      </c>
    </row>
    <row r="4963" spans="1:15" x14ac:dyDescent="0.25">
      <c r="A4963" s="2">
        <v>43233.085311041657</v>
      </c>
      <c r="B4963">
        <v>672.54</v>
      </c>
      <c r="C4963">
        <v>0.77</v>
      </c>
      <c r="D4963" t="s">
        <v>6</v>
      </c>
      <c r="E4963">
        <v>671.01164110143998</v>
      </c>
      <c r="F4963">
        <v>671.94540253411992</v>
      </c>
      <c r="G4963" s="5"/>
      <c r="H4963" s="5" t="str">
        <f t="shared" si="700"/>
        <v/>
      </c>
      <c r="I4963" s="6">
        <f t="shared" si="694"/>
        <v>4962</v>
      </c>
      <c r="J4963">
        <f t="shared" si="695"/>
        <v>3.5960816982520996</v>
      </c>
      <c r="K4963">
        <f t="shared" si="696"/>
        <v>9.9014203125843459</v>
      </c>
      <c r="L4963">
        <f t="shared" si="697"/>
        <v>-0.28542184949569832</v>
      </c>
      <c r="M4963" t="str">
        <f t="shared" si="693"/>
        <v/>
      </c>
      <c r="N4963" t="str">
        <f t="shared" si="698"/>
        <v/>
      </c>
      <c r="O4963" t="str">
        <f t="shared" si="699"/>
        <v/>
      </c>
    </row>
    <row r="4964" spans="1:15" x14ac:dyDescent="0.25">
      <c r="A4964" s="2">
        <v>43233.085312118063</v>
      </c>
      <c r="B4964">
        <v>672.65</v>
      </c>
      <c r="C4964">
        <v>0.42469178000000002</v>
      </c>
      <c r="D4964" t="s">
        <v>6</v>
      </c>
      <c r="E4964">
        <v>671.01164110143998</v>
      </c>
      <c r="F4964">
        <v>671.88</v>
      </c>
      <c r="G4964" s="5"/>
      <c r="H4964" s="5" t="str">
        <f t="shared" si="700"/>
        <v/>
      </c>
      <c r="I4964" s="6">
        <f t="shared" si="694"/>
        <v>4963</v>
      </c>
      <c r="J4964">
        <f t="shared" si="695"/>
        <v>3.0636070398319646</v>
      </c>
      <c r="K4964">
        <f t="shared" si="696"/>
        <v>9.8917244567478484</v>
      </c>
      <c r="L4964">
        <f t="shared" si="697"/>
        <v>-0.26678010203082164</v>
      </c>
      <c r="M4964" t="str">
        <f t="shared" si="693"/>
        <v/>
      </c>
      <c r="N4964" t="str">
        <f t="shared" si="698"/>
        <v/>
      </c>
      <c r="O4964" t="str">
        <f t="shared" si="699"/>
        <v/>
      </c>
    </row>
    <row r="4965" spans="1:15" x14ac:dyDescent="0.25">
      <c r="A4965" s="2">
        <v>43233.085342511571</v>
      </c>
      <c r="B4965">
        <v>671.88</v>
      </c>
      <c r="C4965">
        <v>5.0471000000000004</v>
      </c>
      <c r="D4965" t="s">
        <v>6</v>
      </c>
      <c r="E4965">
        <v>671.01164110143998</v>
      </c>
      <c r="F4965">
        <v>671.06452719491995</v>
      </c>
      <c r="G4965" s="5"/>
      <c r="H4965" s="5" t="str">
        <f t="shared" si="700"/>
        <v/>
      </c>
      <c r="I4965" s="6">
        <f t="shared" si="694"/>
        <v>4964</v>
      </c>
      <c r="J4965">
        <f t="shared" si="695"/>
        <v>2.5283140188235507</v>
      </c>
      <c r="K4965">
        <f t="shared" si="696"/>
        <v>9.8818632897749801</v>
      </c>
      <c r="L4965">
        <f t="shared" si="697"/>
        <v>0.2548897821509738</v>
      </c>
      <c r="M4965" t="str">
        <f t="shared" si="693"/>
        <v/>
      </c>
      <c r="N4965" t="str">
        <f t="shared" si="698"/>
        <v/>
      </c>
      <c r="O4965" t="str">
        <f t="shared" si="699"/>
        <v/>
      </c>
    </row>
    <row r="4966" spans="1:15" x14ac:dyDescent="0.25">
      <c r="A4966" s="2">
        <v>43233.085364999999</v>
      </c>
      <c r="B4966">
        <v>671.88</v>
      </c>
      <c r="C4966">
        <v>1.6199999999999999E-2</v>
      </c>
      <c r="D4966" t="s">
        <v>6</v>
      </c>
      <c r="E4966">
        <v>671.01164110143998</v>
      </c>
      <c r="F4966">
        <v>671.06170839492006</v>
      </c>
      <c r="G4966" s="5"/>
      <c r="H4966" s="5" t="str">
        <f t="shared" si="700"/>
        <v/>
      </c>
      <c r="I4966" s="6">
        <f t="shared" si="694"/>
        <v>4965</v>
      </c>
      <c r="J4966">
        <f t="shared" si="695"/>
        <v>2.529174785411783</v>
      </c>
      <c r="K4966">
        <f t="shared" si="696"/>
        <v>9.8696116469175852</v>
      </c>
      <c r="L4966">
        <f t="shared" si="697"/>
        <v>-0.25461739279241241</v>
      </c>
      <c r="M4966" t="str">
        <f t="shared" si="693"/>
        <v/>
      </c>
      <c r="N4966" t="str">
        <f t="shared" si="698"/>
        <v/>
      </c>
      <c r="O4966" t="str">
        <f t="shared" si="699"/>
        <v/>
      </c>
    </row>
    <row r="4967" spans="1:15" x14ac:dyDescent="0.25">
      <c r="A4967" s="2">
        <v>43233.085429780091</v>
      </c>
      <c r="B4967">
        <v>671.87</v>
      </c>
      <c r="C4967">
        <v>0.01</v>
      </c>
      <c r="D4967" t="s">
        <v>5</v>
      </c>
      <c r="E4967">
        <v>671.00990110144016</v>
      </c>
      <c r="F4967">
        <v>671.06170839492006</v>
      </c>
      <c r="G4967" s="5"/>
      <c r="H4967" s="5" t="str">
        <f t="shared" si="700"/>
        <v/>
      </c>
      <c r="I4967" s="6">
        <f t="shared" si="694"/>
        <v>4966</v>
      </c>
      <c r="J4967">
        <f t="shared" si="695"/>
        <v>1.8702978041009146</v>
      </c>
      <c r="K4967">
        <f t="shared" si="696"/>
        <v>9.8350737280477727</v>
      </c>
      <c r="L4967">
        <f t="shared" si="697"/>
        <v>-0.1891493501259372</v>
      </c>
      <c r="M4967" t="str">
        <f t="shared" ref="M4967:M4995" si="701">IF(L4967&lt;-1.5,1,"")</f>
        <v/>
      </c>
      <c r="N4967" t="str">
        <f t="shared" si="698"/>
        <v/>
      </c>
      <c r="O4967" t="str">
        <f t="shared" si="699"/>
        <v/>
      </c>
    </row>
    <row r="4968" spans="1:15" x14ac:dyDescent="0.25">
      <c r="A4968" s="2">
        <v>43233.085442581018</v>
      </c>
      <c r="B4968">
        <v>671.85</v>
      </c>
      <c r="C4968">
        <v>1.076E-2</v>
      </c>
      <c r="D4968" t="s">
        <v>5</v>
      </c>
      <c r="E4968">
        <v>671.00807190143996</v>
      </c>
      <c r="F4968">
        <v>671.06170839492006</v>
      </c>
      <c r="G4968" s="5"/>
      <c r="H4968" s="5" t="str">
        <f t="shared" si="700"/>
        <v/>
      </c>
      <c r="I4968" s="6">
        <f t="shared" si="694"/>
        <v>4967</v>
      </c>
      <c r="J4968">
        <f t="shared" si="695"/>
        <v>1.210781528672328</v>
      </c>
      <c r="K4968">
        <f t="shared" si="696"/>
        <v>9.7856620877865375</v>
      </c>
      <c r="L4968">
        <f t="shared" si="697"/>
        <v>-0.12263059135978874</v>
      </c>
      <c r="M4968" t="str">
        <f t="shared" si="701"/>
        <v/>
      </c>
      <c r="N4968" t="str">
        <f t="shared" si="698"/>
        <v/>
      </c>
      <c r="O4968" t="str">
        <f t="shared" si="699"/>
        <v/>
      </c>
    </row>
    <row r="4969" spans="1:15" x14ac:dyDescent="0.25">
      <c r="A4969" s="2">
        <v>43233.085442581018</v>
      </c>
      <c r="B4969">
        <v>671.38</v>
      </c>
      <c r="C4969">
        <v>0.1</v>
      </c>
      <c r="D4969" t="s">
        <v>5</v>
      </c>
      <c r="E4969">
        <v>671.00047190144016</v>
      </c>
      <c r="F4969">
        <v>671.06170839492006</v>
      </c>
      <c r="G4969" s="5"/>
      <c r="H4969" s="5" t="str">
        <f t="shared" si="700"/>
        <v/>
      </c>
      <c r="I4969" s="6">
        <f t="shared" si="694"/>
        <v>4968</v>
      </c>
      <c r="J4969">
        <f t="shared" si="695"/>
        <v>0.54959456416804642</v>
      </c>
      <c r="K4969">
        <f t="shared" si="696"/>
        <v>9.7204598220153713</v>
      </c>
      <c r="L4969">
        <f t="shared" si="697"/>
        <v>-4.6252396738452925E-2</v>
      </c>
      <c r="M4969" t="str">
        <f t="shared" si="701"/>
        <v/>
      </c>
      <c r="N4969" t="str">
        <f t="shared" si="698"/>
        <v/>
      </c>
      <c r="O4969" t="str">
        <f t="shared" si="699"/>
        <v/>
      </c>
    </row>
    <row r="4970" spans="1:15" x14ac:dyDescent="0.25">
      <c r="A4970" s="2">
        <v>43233.085442581018</v>
      </c>
      <c r="B4970">
        <v>671</v>
      </c>
      <c r="C4970">
        <v>0.54122705999999998</v>
      </c>
      <c r="D4970" t="s">
        <v>5</v>
      </c>
      <c r="E4970">
        <v>671.00047190144005</v>
      </c>
      <c r="F4970">
        <v>671.06170839492006</v>
      </c>
      <c r="G4970" s="5"/>
      <c r="H4970" s="5" t="str">
        <f t="shared" si="700"/>
        <v/>
      </c>
      <c r="I4970" s="6">
        <f t="shared" si="694"/>
        <v>4969</v>
      </c>
      <c r="J4970">
        <f t="shared" si="695"/>
        <v>-0.10082937512606804</v>
      </c>
      <c r="K4970">
        <f t="shared" si="696"/>
        <v>9.6398884689044912</v>
      </c>
      <c r="L4970">
        <f t="shared" si="697"/>
        <v>6.6604135223883296E-2</v>
      </c>
      <c r="M4970" t="str">
        <f t="shared" si="701"/>
        <v/>
      </c>
      <c r="N4970" t="str">
        <f t="shared" si="698"/>
        <v/>
      </c>
      <c r="O4970" t="str">
        <f t="shared" si="699"/>
        <v/>
      </c>
    </row>
    <row r="4971" spans="1:15" x14ac:dyDescent="0.25">
      <c r="A4971" s="2">
        <v>43233.08546412037</v>
      </c>
      <c r="B4971">
        <v>671.47</v>
      </c>
      <c r="C4971">
        <v>0.33160000000000001</v>
      </c>
      <c r="D4971" t="s">
        <v>6</v>
      </c>
      <c r="E4971">
        <v>671.00047190144005</v>
      </c>
      <c r="F4971">
        <v>671.03120119491996</v>
      </c>
      <c r="G4971" s="5"/>
      <c r="H4971" s="5" t="str">
        <f t="shared" si="700"/>
        <v/>
      </c>
      <c r="I4971" s="6">
        <f t="shared" si="694"/>
        <v>4970</v>
      </c>
      <c r="J4971">
        <f t="shared" si="695"/>
        <v>-0.54578786890760966</v>
      </c>
      <c r="K4971">
        <f t="shared" si="696"/>
        <v>9.5988869566592516</v>
      </c>
      <c r="L4971">
        <f t="shared" si="697"/>
        <v>9.1405167377132168E-2</v>
      </c>
      <c r="M4971" t="str">
        <f t="shared" si="701"/>
        <v/>
      </c>
      <c r="N4971" t="str">
        <f t="shared" si="698"/>
        <v/>
      </c>
      <c r="O4971" t="str">
        <f t="shared" si="699"/>
        <v/>
      </c>
    </row>
    <row r="4972" spans="1:15" x14ac:dyDescent="0.25">
      <c r="A4972" s="2">
        <v>43233.085492754632</v>
      </c>
      <c r="B4972">
        <v>671</v>
      </c>
      <c r="C4972">
        <v>0.44140000000000001</v>
      </c>
      <c r="D4972" t="s">
        <v>5</v>
      </c>
      <c r="E4972">
        <v>671.00047190144005</v>
      </c>
      <c r="F4972">
        <v>671.03120119491996</v>
      </c>
      <c r="G4972" s="5"/>
      <c r="H4972" s="5" t="str">
        <f t="shared" si="700"/>
        <v/>
      </c>
      <c r="I4972" s="6">
        <f t="shared" si="694"/>
        <v>4971</v>
      </c>
      <c r="J4972">
        <f t="shared" si="695"/>
        <v>-1.1596460622859013</v>
      </c>
      <c r="K4972">
        <f t="shared" si="696"/>
        <v>9.4961385320876612</v>
      </c>
      <c r="L4972">
        <f t="shared" si="697"/>
        <v>0.16859969522095022</v>
      </c>
      <c r="M4972" t="str">
        <f t="shared" si="701"/>
        <v/>
      </c>
      <c r="N4972" t="str">
        <f t="shared" si="698"/>
        <v/>
      </c>
      <c r="O4972" t="str">
        <f t="shared" si="699"/>
        <v/>
      </c>
    </row>
    <row r="4973" spans="1:15" x14ac:dyDescent="0.25">
      <c r="A4973" s="2">
        <v>43233.085594490738</v>
      </c>
      <c r="B4973">
        <v>671.11</v>
      </c>
      <c r="C4973">
        <v>0.1394</v>
      </c>
      <c r="D4973" t="s">
        <v>6</v>
      </c>
      <c r="E4973">
        <v>671.00047190144005</v>
      </c>
      <c r="F4973">
        <v>671.02841319491995</v>
      </c>
      <c r="G4973" s="5"/>
      <c r="H4973" s="5" t="str">
        <f t="shared" si="700"/>
        <v/>
      </c>
      <c r="I4973" s="6">
        <f t="shared" si="694"/>
        <v>4972</v>
      </c>
      <c r="J4973">
        <f t="shared" si="695"/>
        <v>-1.7625267766723027</v>
      </c>
      <c r="K4973">
        <f t="shared" si="696"/>
        <v>9.3788089145764406</v>
      </c>
      <c r="L4973">
        <f t="shared" si="697"/>
        <v>0.20278979921601231</v>
      </c>
      <c r="M4973" t="str">
        <f t="shared" si="701"/>
        <v/>
      </c>
      <c r="N4973" t="str">
        <f t="shared" si="698"/>
        <v/>
      </c>
      <c r="O4973" t="str">
        <f t="shared" si="699"/>
        <v/>
      </c>
    </row>
    <row r="4974" spans="1:15" x14ac:dyDescent="0.25">
      <c r="A4974" s="2">
        <v>43233.085623159721</v>
      </c>
      <c r="B4974">
        <v>671.08</v>
      </c>
      <c r="C4974">
        <v>1.485678E-2</v>
      </c>
      <c r="D4974" t="s">
        <v>6</v>
      </c>
      <c r="E4974">
        <v>671.00047190144005</v>
      </c>
      <c r="F4974">
        <v>671.0282052</v>
      </c>
      <c r="G4974" s="5"/>
      <c r="H4974" s="5" t="str">
        <f t="shared" si="700"/>
        <v/>
      </c>
      <c r="I4974" s="6">
        <f t="shared" si="694"/>
        <v>4973</v>
      </c>
      <c r="J4974">
        <f t="shared" si="695"/>
        <v>-2.213862617109271</v>
      </c>
      <c r="K4974">
        <f t="shared" si="696"/>
        <v>9.3239348519117815</v>
      </c>
      <c r="L4974">
        <f t="shared" si="697"/>
        <v>0.2390320645207312</v>
      </c>
      <c r="M4974" t="str">
        <f t="shared" si="701"/>
        <v/>
      </c>
      <c r="N4974" t="str">
        <f t="shared" si="698"/>
        <v/>
      </c>
      <c r="O4974" t="str">
        <f t="shared" si="699"/>
        <v/>
      </c>
    </row>
    <row r="4975" spans="1:15" x14ac:dyDescent="0.25">
      <c r="A4975" s="2">
        <v>43233.085653020833</v>
      </c>
      <c r="B4975">
        <v>671.07</v>
      </c>
      <c r="C4975">
        <v>0.12530952000000001</v>
      </c>
      <c r="D4975" t="s">
        <v>6</v>
      </c>
      <c r="E4975">
        <v>671.00047190144005</v>
      </c>
      <c r="F4975">
        <v>671.02670148575999</v>
      </c>
      <c r="G4975" s="5"/>
      <c r="H4975" s="5" t="str">
        <f t="shared" si="700"/>
        <v/>
      </c>
      <c r="I4975" s="6">
        <f t="shared" si="694"/>
        <v>4974</v>
      </c>
      <c r="J4975">
        <f t="shared" si="695"/>
        <v>-2.5439008759665285</v>
      </c>
      <c r="K4975">
        <f t="shared" si="696"/>
        <v>9.3011150038954522</v>
      </c>
      <c r="L4975">
        <f t="shared" si="697"/>
        <v>0.28697746397594498</v>
      </c>
      <c r="M4975" t="str">
        <f t="shared" si="701"/>
        <v/>
      </c>
      <c r="N4975" t="str">
        <f t="shared" si="698"/>
        <v/>
      </c>
      <c r="O4975" t="str">
        <f t="shared" si="699"/>
        <v/>
      </c>
    </row>
    <row r="4976" spans="1:15" x14ac:dyDescent="0.25">
      <c r="A4976" s="2">
        <v>43233.085653020833</v>
      </c>
      <c r="B4976">
        <v>671.07</v>
      </c>
      <c r="C4976">
        <v>1.3917904800000001</v>
      </c>
      <c r="D4976" t="s">
        <v>6</v>
      </c>
      <c r="E4976">
        <v>671.00047190144005</v>
      </c>
      <c r="F4976">
        <v>671.01</v>
      </c>
      <c r="G4976" s="5"/>
      <c r="H4976" s="5" t="str">
        <f t="shared" si="700"/>
        <v/>
      </c>
      <c r="I4976" s="6">
        <f t="shared" si="694"/>
        <v>4975</v>
      </c>
      <c r="J4976">
        <f t="shared" si="695"/>
        <v>-3.1456129366220011</v>
      </c>
      <c r="K4976">
        <f t="shared" si="696"/>
        <v>9.1611095410041692</v>
      </c>
      <c r="L4976">
        <f t="shared" si="697"/>
        <v>0.49528972405722882</v>
      </c>
      <c r="M4976" t="str">
        <f t="shared" si="701"/>
        <v/>
      </c>
      <c r="N4976" t="str">
        <f t="shared" si="698"/>
        <v/>
      </c>
      <c r="O4976" t="str">
        <f t="shared" si="699"/>
        <v/>
      </c>
    </row>
    <row r="4977" spans="1:15" x14ac:dyDescent="0.25">
      <c r="A4977" s="2">
        <v>43233.085732199077</v>
      </c>
      <c r="B4977">
        <v>671.01</v>
      </c>
      <c r="C4977">
        <v>0.1</v>
      </c>
      <c r="D4977" t="s">
        <v>5</v>
      </c>
      <c r="E4977">
        <v>671.00027190143987</v>
      </c>
      <c r="F4977">
        <v>671.01</v>
      </c>
      <c r="G4977" s="5"/>
      <c r="H4977" s="5" t="str">
        <f t="shared" si="700"/>
        <v/>
      </c>
      <c r="I4977" s="6">
        <f t="shared" si="694"/>
        <v>4976</v>
      </c>
      <c r="J4977">
        <f t="shared" si="695"/>
        <v>-3.595126296739636</v>
      </c>
      <c r="K4977">
        <f t="shared" si="696"/>
        <v>9.0269864458654929</v>
      </c>
      <c r="L4977">
        <f t="shared" si="697"/>
        <v>0.40934217846666471</v>
      </c>
      <c r="M4977" t="str">
        <f t="shared" si="701"/>
        <v/>
      </c>
      <c r="N4977" t="str">
        <f t="shared" si="698"/>
        <v/>
      </c>
      <c r="O4977" t="str">
        <f t="shared" si="699"/>
        <v/>
      </c>
    </row>
    <row r="4978" spans="1:15" x14ac:dyDescent="0.25">
      <c r="A4978" s="2">
        <v>43233.085732199077</v>
      </c>
      <c r="B4978">
        <v>671.01</v>
      </c>
      <c r="C4978">
        <v>0.12532072</v>
      </c>
      <c r="D4978" t="s">
        <v>5</v>
      </c>
      <c r="E4978">
        <v>671.00002126000004</v>
      </c>
      <c r="F4978">
        <v>671.01</v>
      </c>
      <c r="G4978" s="5"/>
      <c r="H4978" s="5" t="str">
        <f t="shared" si="700"/>
        <v/>
      </c>
      <c r="I4978" s="6">
        <f t="shared" si="694"/>
        <v>4977</v>
      </c>
      <c r="J4978">
        <f t="shared" si="695"/>
        <v>-2.3508914620335872</v>
      </c>
      <c r="K4978">
        <f t="shared" si="696"/>
        <v>8.2819404489711168</v>
      </c>
      <c r="L4978">
        <f t="shared" si="697"/>
        <v>0.29898937299666434</v>
      </c>
      <c r="M4978" t="str">
        <f t="shared" si="701"/>
        <v/>
      </c>
      <c r="N4978" t="str">
        <f t="shared" si="698"/>
        <v/>
      </c>
      <c r="O4978" t="str">
        <f t="shared" si="699"/>
        <v/>
      </c>
    </row>
    <row r="4979" spans="1:15" x14ac:dyDescent="0.25">
      <c r="A4979" s="2">
        <v>43233.085732199077</v>
      </c>
      <c r="B4979">
        <v>671.01</v>
      </c>
      <c r="C4979">
        <v>1.0630000000000001E-2</v>
      </c>
      <c r="D4979" t="s">
        <v>5</v>
      </c>
      <c r="E4979">
        <v>671</v>
      </c>
      <c r="F4979">
        <v>671.01</v>
      </c>
      <c r="G4979" s="5"/>
      <c r="H4979" s="5" t="str">
        <f t="shared" si="700"/>
        <v/>
      </c>
      <c r="I4979" s="6">
        <f t="shared" si="694"/>
        <v>4978</v>
      </c>
      <c r="J4979">
        <f t="shared" si="695"/>
        <v>0.26949515243700262</v>
      </c>
      <c r="K4979">
        <f t="shared" si="696"/>
        <v>2.8835882222212059</v>
      </c>
      <c r="L4979">
        <f t="shared" si="697"/>
        <v>-8.9771885750594707E-2</v>
      </c>
      <c r="M4979" t="str">
        <f t="shared" si="701"/>
        <v/>
      </c>
      <c r="N4979" t="str">
        <f t="shared" si="698"/>
        <v/>
      </c>
      <c r="O4979" t="str">
        <f t="shared" si="699"/>
        <v/>
      </c>
    </row>
    <row r="4980" spans="1:15" x14ac:dyDescent="0.25">
      <c r="A4980" s="2">
        <v>43233.085732199077</v>
      </c>
      <c r="B4980">
        <v>671</v>
      </c>
      <c r="C4980">
        <v>8.1292799999999991E-3</v>
      </c>
      <c r="D4980" t="s">
        <v>5</v>
      </c>
      <c r="E4980">
        <v>671.00000000000011</v>
      </c>
      <c r="F4980">
        <v>671.01</v>
      </c>
      <c r="G4980" s="5"/>
      <c r="H4980" s="5" t="str">
        <f t="shared" si="700"/>
        <v/>
      </c>
      <c r="I4980" s="6">
        <f t="shared" si="694"/>
        <v>4979</v>
      </c>
      <c r="J4980">
        <f t="shared" si="695"/>
        <v>7.3203395277289474E-2</v>
      </c>
      <c r="K4980">
        <f t="shared" si="696"/>
        <v>2.8648429195846656</v>
      </c>
      <c r="L4980">
        <f t="shared" si="697"/>
        <v>-2.2714723670337805E-2</v>
      </c>
      <c r="M4980" t="str">
        <f t="shared" si="701"/>
        <v/>
      </c>
      <c r="N4980" t="str">
        <f t="shared" si="698"/>
        <v/>
      </c>
      <c r="O4980" t="str">
        <f t="shared" si="699"/>
        <v/>
      </c>
    </row>
    <row r="4981" spans="1:15" x14ac:dyDescent="0.25">
      <c r="A4981" s="2">
        <v>43233.08578947917</v>
      </c>
      <c r="B4981">
        <v>671</v>
      </c>
      <c r="C4981">
        <v>0.1183</v>
      </c>
      <c r="D4981" t="s">
        <v>5</v>
      </c>
      <c r="E4981">
        <v>671</v>
      </c>
      <c r="F4981">
        <v>671.01</v>
      </c>
      <c r="G4981" s="5"/>
      <c r="H4981" s="5" t="str">
        <f t="shared" si="700"/>
        <v/>
      </c>
      <c r="I4981" s="6">
        <f t="shared" si="694"/>
        <v>4980</v>
      </c>
      <c r="J4981">
        <f t="shared" si="695"/>
        <v>-0.1127232172773347</v>
      </c>
      <c r="K4981">
        <f t="shared" si="696"/>
        <v>2.8453506726610653</v>
      </c>
      <c r="L4981">
        <f t="shared" si="697"/>
        <v>8.119323199669945E-2</v>
      </c>
      <c r="M4981" t="str">
        <f t="shared" si="701"/>
        <v/>
      </c>
      <c r="N4981" t="str">
        <f t="shared" si="698"/>
        <v/>
      </c>
      <c r="O4981" t="str">
        <f t="shared" si="699"/>
        <v/>
      </c>
    </row>
    <row r="4982" spans="1:15" x14ac:dyDescent="0.25">
      <c r="A4982" s="2">
        <v>43233.085844259258</v>
      </c>
      <c r="B4982">
        <v>671</v>
      </c>
      <c r="C4982">
        <v>13.228999999999999</v>
      </c>
      <c r="D4982" t="s">
        <v>5</v>
      </c>
      <c r="E4982">
        <v>671</v>
      </c>
      <c r="F4982">
        <v>671.01</v>
      </c>
      <c r="G4982" s="5"/>
      <c r="H4982" s="5" t="str">
        <f t="shared" si="700"/>
        <v/>
      </c>
      <c r="I4982" s="6">
        <f t="shared" si="694"/>
        <v>4981</v>
      </c>
      <c r="J4982">
        <f t="shared" si="695"/>
        <v>0.36227893408403133</v>
      </c>
      <c r="K4982">
        <f t="shared" si="696"/>
        <v>2.3837098413517306</v>
      </c>
      <c r="L4982">
        <f t="shared" si="697"/>
        <v>5.3977715083894751</v>
      </c>
      <c r="M4982" t="str">
        <f t="shared" si="701"/>
        <v/>
      </c>
      <c r="N4982" t="str">
        <f t="shared" si="698"/>
        <v/>
      </c>
      <c r="O4982" t="str">
        <f t="shared" si="699"/>
        <v/>
      </c>
    </row>
    <row r="4983" spans="1:15" x14ac:dyDescent="0.25">
      <c r="A4983" s="2">
        <v>43233.085865879628</v>
      </c>
      <c r="B4983">
        <v>671</v>
      </c>
      <c r="C4983">
        <v>5.8900512300000001</v>
      </c>
      <c r="D4983" t="s">
        <v>5</v>
      </c>
      <c r="F4983">
        <v>671.01</v>
      </c>
      <c r="G4983" s="5"/>
      <c r="H4983" s="5" t="str">
        <f t="shared" si="700"/>
        <v/>
      </c>
      <c r="I4983" s="6">
        <f t="shared" si="694"/>
        <v>4982</v>
      </c>
      <c r="J4983">
        <f t="shared" si="695"/>
        <v>1.7179678591932657</v>
      </c>
      <c r="K4983">
        <f t="shared" si="696"/>
        <v>3.1856618570571578</v>
      </c>
      <c r="L4983">
        <f t="shared" si="697"/>
        <v>1.3096441361359081</v>
      </c>
      <c r="M4983" t="str">
        <f t="shared" si="701"/>
        <v/>
      </c>
      <c r="N4983" t="str">
        <f t="shared" si="698"/>
        <v/>
      </c>
      <c r="O4983" t="str">
        <f t="shared" si="699"/>
        <v/>
      </c>
    </row>
    <row r="4984" spans="1:15" x14ac:dyDescent="0.25">
      <c r="A4984" s="2">
        <v>43233.085920347221</v>
      </c>
      <c r="B4984">
        <v>671.01</v>
      </c>
      <c r="C4984">
        <v>2.7699999999999999E-2</v>
      </c>
      <c r="D4984" t="s">
        <v>6</v>
      </c>
      <c r="F4984">
        <v>671.01</v>
      </c>
      <c r="G4984" s="5"/>
      <c r="H4984" s="5" t="str">
        <f t="shared" si="700"/>
        <v/>
      </c>
      <c r="I4984" s="6">
        <f t="shared" si="694"/>
        <v>4983</v>
      </c>
      <c r="J4984">
        <f t="shared" si="695"/>
        <v>2.1700313786554659</v>
      </c>
      <c r="K4984">
        <f t="shared" si="696"/>
        <v>3.2572085402305704</v>
      </c>
      <c r="L4984">
        <f t="shared" si="697"/>
        <v>-0.65772005451754567</v>
      </c>
      <c r="M4984" t="str">
        <f t="shared" si="701"/>
        <v/>
      </c>
      <c r="N4984" t="str">
        <f t="shared" si="698"/>
        <v/>
      </c>
      <c r="O4984" t="str">
        <f t="shared" si="699"/>
        <v/>
      </c>
    </row>
    <row r="4985" spans="1:15" x14ac:dyDescent="0.25">
      <c r="A4985" s="2">
        <v>43233.085938634264</v>
      </c>
      <c r="B4985">
        <v>671</v>
      </c>
      <c r="C4985">
        <v>2.4199999999999999E-2</v>
      </c>
      <c r="D4985" t="s">
        <v>5</v>
      </c>
      <c r="F4985">
        <v>671.01</v>
      </c>
      <c r="G4985" s="5"/>
      <c r="H4985" s="5" t="str">
        <f t="shared" si="700"/>
        <v/>
      </c>
      <c r="I4985" s="6">
        <f t="shared" si="694"/>
        <v>4984</v>
      </c>
      <c r="J4985">
        <f t="shared" si="695"/>
        <v>1.9139118101680737</v>
      </c>
      <c r="K4985">
        <f t="shared" si="696"/>
        <v>3.27190290584715</v>
      </c>
      <c r="L4985">
        <f t="shared" si="697"/>
        <v>-0.57755742286576073</v>
      </c>
      <c r="M4985" t="str">
        <f t="shared" si="701"/>
        <v/>
      </c>
      <c r="N4985" t="str">
        <f t="shared" si="698"/>
        <v/>
      </c>
      <c r="O4985" t="str">
        <f t="shared" si="699"/>
        <v/>
      </c>
    </row>
    <row r="4986" spans="1:15" x14ac:dyDescent="0.25">
      <c r="A4986" s="2">
        <v>43233.086068391203</v>
      </c>
      <c r="B4986">
        <v>671.01</v>
      </c>
      <c r="C4986">
        <v>0.14419999999999999</v>
      </c>
      <c r="D4986" t="s">
        <v>6</v>
      </c>
      <c r="F4986">
        <v>671.01</v>
      </c>
      <c r="G4986" s="5"/>
      <c r="H4986" s="5" t="str">
        <f t="shared" si="700"/>
        <v/>
      </c>
      <c r="I4986" s="6">
        <f t="shared" si="694"/>
        <v>4985</v>
      </c>
      <c r="J4986">
        <f t="shared" si="695"/>
        <v>1.6823339223529459</v>
      </c>
      <c r="K4986">
        <f t="shared" si="696"/>
        <v>3.2838084592547183</v>
      </c>
      <c r="L4986">
        <f t="shared" si="697"/>
        <v>-0.46839940314363987</v>
      </c>
      <c r="M4986" t="str">
        <f t="shared" si="701"/>
        <v/>
      </c>
      <c r="N4986" t="str">
        <f t="shared" si="698"/>
        <v/>
      </c>
      <c r="O4986" t="str">
        <f t="shared" si="699"/>
        <v/>
      </c>
    </row>
    <row r="4987" spans="1:15" x14ac:dyDescent="0.25">
      <c r="A4987" s="2">
        <v>43233.086152245371</v>
      </c>
      <c r="B4987">
        <v>671.01</v>
      </c>
      <c r="C4987">
        <v>0.29716664999999998</v>
      </c>
      <c r="D4987" t="s">
        <v>6</v>
      </c>
      <c r="F4987">
        <v>671.01</v>
      </c>
      <c r="G4987" s="5"/>
      <c r="H4987" s="5" t="str">
        <f t="shared" si="700"/>
        <v/>
      </c>
      <c r="I4987" s="6">
        <f t="shared" si="694"/>
        <v>4986</v>
      </c>
      <c r="J4987">
        <f t="shared" si="695"/>
        <v>1.8854562162857178</v>
      </c>
      <c r="K4987">
        <f t="shared" si="696"/>
        <v>3.1143619348309048</v>
      </c>
      <c r="L4987">
        <f t="shared" si="697"/>
        <v>-0.5099887551675828</v>
      </c>
      <c r="M4987" t="str">
        <f t="shared" si="701"/>
        <v/>
      </c>
      <c r="N4987" t="str">
        <f t="shared" si="698"/>
        <v/>
      </c>
      <c r="O4987" t="str">
        <f t="shared" si="699"/>
        <v/>
      </c>
    </row>
    <row r="4988" spans="1:15" x14ac:dyDescent="0.25">
      <c r="A4988" s="2">
        <v>43233.086158877311</v>
      </c>
      <c r="B4988">
        <v>671.01</v>
      </c>
      <c r="C4988">
        <v>15.168871709999999</v>
      </c>
      <c r="D4988" t="s">
        <v>6</v>
      </c>
      <c r="F4988">
        <v>671.01</v>
      </c>
      <c r="G4988" s="5"/>
      <c r="H4988" s="5" t="str">
        <f t="shared" si="700"/>
        <v/>
      </c>
      <c r="I4988" s="6">
        <f t="shared" si="694"/>
        <v>4987</v>
      </c>
      <c r="J4988">
        <f t="shared" si="695"/>
        <v>1.6993672912605149</v>
      </c>
      <c r="K4988">
        <f t="shared" si="696"/>
        <v>3.1225591392847996</v>
      </c>
      <c r="L4988">
        <f t="shared" si="697"/>
        <v>4.3136106693001119</v>
      </c>
      <c r="M4988" t="str">
        <f t="shared" si="701"/>
        <v/>
      </c>
      <c r="N4988" t="str">
        <f t="shared" si="698"/>
        <v/>
      </c>
      <c r="O4988" t="str">
        <f t="shared" si="699"/>
        <v/>
      </c>
    </row>
    <row r="4989" spans="1:15" x14ac:dyDescent="0.25">
      <c r="A4989" s="2">
        <v>43233.086210520843</v>
      </c>
      <c r="B4989">
        <v>671.01</v>
      </c>
      <c r="C4989">
        <v>6.3619616399999996</v>
      </c>
      <c r="D4989" t="s">
        <v>6</v>
      </c>
      <c r="F4989">
        <v>671.01</v>
      </c>
      <c r="G4989" s="5"/>
      <c r="H4989" s="5" t="str">
        <f t="shared" si="700"/>
        <v/>
      </c>
      <c r="I4989" s="6">
        <f t="shared" si="694"/>
        <v>4988</v>
      </c>
      <c r="J4989">
        <f t="shared" si="695"/>
        <v>3.2253320538487174</v>
      </c>
      <c r="K4989">
        <f t="shared" si="696"/>
        <v>3.8290750720489326</v>
      </c>
      <c r="L4989">
        <f t="shared" si="697"/>
        <v>0.81916116219494128</v>
      </c>
      <c r="M4989" t="str">
        <f t="shared" si="701"/>
        <v/>
      </c>
      <c r="N4989" t="str">
        <f t="shared" si="698"/>
        <v/>
      </c>
      <c r="O4989" t="str">
        <f t="shared" si="699"/>
        <v/>
      </c>
    </row>
    <row r="4990" spans="1:15" x14ac:dyDescent="0.25">
      <c r="A4990" s="2">
        <v>43233.086210520843</v>
      </c>
      <c r="B4990">
        <v>671.01</v>
      </c>
      <c r="C4990">
        <v>0.01</v>
      </c>
      <c r="D4990" t="s">
        <v>6</v>
      </c>
      <c r="F4990">
        <v>671.01</v>
      </c>
      <c r="G4990" s="5"/>
      <c r="H4990" s="5" t="str">
        <f t="shared" si="700"/>
        <v/>
      </c>
      <c r="I4990" s="6">
        <f t="shared" si="694"/>
        <v>4989</v>
      </c>
      <c r="J4990">
        <f t="shared" si="695"/>
        <v>3.6899430351092519</v>
      </c>
      <c r="K4990">
        <f t="shared" si="696"/>
        <v>3.8626012416181186</v>
      </c>
      <c r="L4990">
        <f t="shared" si="697"/>
        <v>-0.95271108895715384</v>
      </c>
      <c r="M4990" t="str">
        <f t="shared" si="701"/>
        <v/>
      </c>
      <c r="N4990" t="str">
        <f t="shared" si="698"/>
        <v/>
      </c>
      <c r="O4990" t="str">
        <f t="shared" si="699"/>
        <v/>
      </c>
    </row>
    <row r="4991" spans="1:15" x14ac:dyDescent="0.25">
      <c r="A4991" s="2">
        <v>43233.086210520843</v>
      </c>
      <c r="B4991">
        <v>671.01</v>
      </c>
      <c r="C4991">
        <v>0.01</v>
      </c>
      <c r="D4991" t="s">
        <v>6</v>
      </c>
      <c r="F4991">
        <v>671.01</v>
      </c>
      <c r="G4991" s="5"/>
      <c r="H4991" s="5" t="str">
        <f t="shared" si="700"/>
        <v/>
      </c>
      <c r="I4991" s="6">
        <f t="shared" si="694"/>
        <v>4990</v>
      </c>
      <c r="J4991">
        <f t="shared" si="695"/>
        <v>3.4044880055462272</v>
      </c>
      <c r="K4991">
        <f t="shared" si="696"/>
        <v>3.9092385434755288</v>
      </c>
      <c r="L4991">
        <f t="shared" si="697"/>
        <v>-0.86832460280828505</v>
      </c>
      <c r="M4991" t="str">
        <f t="shared" si="701"/>
        <v/>
      </c>
      <c r="N4991" t="str">
        <f t="shared" si="698"/>
        <v/>
      </c>
      <c r="O4991" t="str">
        <f t="shared" si="699"/>
        <v/>
      </c>
    </row>
    <row r="4992" spans="1:15" x14ac:dyDescent="0.25">
      <c r="A4992" s="2">
        <v>43233.086210520843</v>
      </c>
      <c r="B4992">
        <v>671.01</v>
      </c>
      <c r="C4992">
        <v>7.9936383600000003</v>
      </c>
      <c r="D4992" t="s">
        <v>6</v>
      </c>
      <c r="F4992">
        <v>671.01</v>
      </c>
      <c r="G4992" s="5"/>
      <c r="H4992" s="5" t="str">
        <f t="shared" si="700"/>
        <v/>
      </c>
      <c r="I4992" s="6">
        <f t="shared" si="694"/>
        <v>4991</v>
      </c>
      <c r="J4992">
        <f t="shared" si="695"/>
        <v>3.1012178499327661</v>
      </c>
      <c r="K4992">
        <f t="shared" si="696"/>
        <v>3.9487491347831702</v>
      </c>
      <c r="L4992">
        <f t="shared" si="697"/>
        <v>1.2389798245149555</v>
      </c>
      <c r="M4992" t="str">
        <f t="shared" si="701"/>
        <v/>
      </c>
      <c r="N4992" t="str">
        <f t="shared" si="698"/>
        <v/>
      </c>
      <c r="O4992" t="str">
        <f t="shared" si="699"/>
        <v/>
      </c>
    </row>
    <row r="4993" spans="1:16" x14ac:dyDescent="0.25">
      <c r="A4993" s="2">
        <v>43233.086242025463</v>
      </c>
      <c r="B4993">
        <v>671</v>
      </c>
      <c r="C4993">
        <v>1.00627975</v>
      </c>
      <c r="D4993" t="s">
        <v>5</v>
      </c>
      <c r="F4993">
        <v>671.01</v>
      </c>
      <c r="G4993" s="5"/>
      <c r="H4993" s="5" t="str">
        <f t="shared" si="700"/>
        <v/>
      </c>
      <c r="I4993" s="6">
        <f t="shared" si="694"/>
        <v>4992</v>
      </c>
      <c r="J4993">
        <f t="shared" si="695"/>
        <v>3.6964307337815399</v>
      </c>
      <c r="K4993">
        <f t="shared" si="696"/>
        <v>4.0295769923259943</v>
      </c>
      <c r="L4993">
        <f t="shared" si="697"/>
        <v>-0.66760133604711269</v>
      </c>
      <c r="M4993" t="str">
        <f t="shared" si="701"/>
        <v/>
      </c>
      <c r="N4993" t="str">
        <f t="shared" si="698"/>
        <v/>
      </c>
      <c r="O4993" t="str">
        <f t="shared" si="699"/>
        <v/>
      </c>
    </row>
    <row r="4994" spans="1:16" x14ac:dyDescent="0.25">
      <c r="A4994" s="2">
        <v>43233.086247962958</v>
      </c>
      <c r="B4994">
        <v>671.01</v>
      </c>
      <c r="C4994">
        <v>5.8063616400000004</v>
      </c>
      <c r="D4994" t="s">
        <v>6</v>
      </c>
      <c r="F4994">
        <v>671.01</v>
      </c>
      <c r="G4994" s="5"/>
      <c r="H4994" s="5" t="str">
        <f t="shared" si="700"/>
        <v/>
      </c>
      <c r="I4994" s="6">
        <f t="shared" si="694"/>
        <v>4993</v>
      </c>
      <c r="J4994">
        <f t="shared" si="695"/>
        <v>3.4531876503025387</v>
      </c>
      <c r="K4994">
        <f t="shared" si="696"/>
        <v>4.052462570918296</v>
      </c>
      <c r="L4994">
        <f t="shared" si="697"/>
        <v>0.58067753829105151</v>
      </c>
      <c r="M4994" t="str">
        <f t="shared" si="701"/>
        <v/>
      </c>
      <c r="N4994" t="str">
        <f t="shared" si="698"/>
        <v/>
      </c>
      <c r="O4994" t="str">
        <f t="shared" si="699"/>
        <v/>
      </c>
    </row>
    <row r="4995" spans="1:16" x14ac:dyDescent="0.25">
      <c r="A4995" s="2">
        <v>43233.086247962958</v>
      </c>
      <c r="B4995">
        <v>671.01</v>
      </c>
      <c r="C4995">
        <v>0.02</v>
      </c>
      <c r="D4995" t="s">
        <v>6</v>
      </c>
      <c r="F4995">
        <v>671.01</v>
      </c>
      <c r="G4995" s="5"/>
      <c r="H4995" s="5" t="str">
        <f t="shared" si="700"/>
        <v/>
      </c>
      <c r="I4995" s="6">
        <f t="shared" si="694"/>
        <v>4994</v>
      </c>
      <c r="J4995">
        <f t="shared" si="695"/>
        <v>3.815480246268919</v>
      </c>
      <c r="K4995">
        <f t="shared" si="696"/>
        <v>4.0702541713541889</v>
      </c>
      <c r="L4995">
        <f t="shared" si="697"/>
        <v>-0.93249219495453484</v>
      </c>
      <c r="M4995" t="str">
        <f t="shared" si="701"/>
        <v/>
      </c>
      <c r="N4995" t="str">
        <f t="shared" si="698"/>
        <v/>
      </c>
      <c r="O4995" t="str">
        <f t="shared" si="699"/>
        <v/>
      </c>
    </row>
    <row r="4996" spans="1:16" x14ac:dyDescent="0.25">
      <c r="A4996" s="2">
        <v>43233.086247962958</v>
      </c>
      <c r="B4996">
        <v>671.01</v>
      </c>
      <c r="C4996">
        <v>9.1636383600000002</v>
      </c>
      <c r="D4996" t="s">
        <v>6</v>
      </c>
    </row>
    <row r="4997" spans="1:16" x14ac:dyDescent="0.25">
      <c r="A4997" s="2">
        <v>43233.086393460653</v>
      </c>
      <c r="B4997">
        <v>671.01</v>
      </c>
      <c r="C4997">
        <v>0.35649999999999998</v>
      </c>
      <c r="D4997" t="s">
        <v>6</v>
      </c>
    </row>
    <row r="5001" spans="1:16" x14ac:dyDescent="0.25">
      <c r="N5001" t="s">
        <v>13</v>
      </c>
      <c r="P5001">
        <f ca="1">SUM(N$2:N4998)</f>
        <v>4.8859180600003356</v>
      </c>
    </row>
    <row r="5002" spans="1:16" x14ac:dyDescent="0.25">
      <c r="N5002" t="s">
        <v>16</v>
      </c>
      <c r="P5002">
        <f ca="1">SUM(O$2:O4999)</f>
        <v>3.5501793687600411</v>
      </c>
    </row>
    <row r="5003" spans="1:16" x14ac:dyDescent="0.25">
      <c r="N5003" t="s">
        <v>17</v>
      </c>
      <c r="P5003">
        <f ca="1">COUNTIF(N$2:N4990,"&gt;0")/COUNT(N$2:N4990)</f>
        <v>0.54545454545454541</v>
      </c>
    </row>
    <row r="5004" spans="1:16" x14ac:dyDescent="0.25">
      <c r="N5004" t="s">
        <v>18</v>
      </c>
      <c r="P5004">
        <f ca="1">AVERAGE(N$2:N4991)/_xlfn.STDEV.S(N$2:N4991)*SQRT(COUNT(N$2:N4991))</f>
        <v>0.87199229590142135</v>
      </c>
    </row>
    <row r="5005" spans="1:16" x14ac:dyDescent="0.25">
      <c r="N5005" t="s">
        <v>19</v>
      </c>
      <c r="P5005">
        <f ca="1">COUNT(N2993:N4984)/COUNT(I3029:I4971)</f>
        <v>2.0586721564590841E-3</v>
      </c>
    </row>
    <row r="5006" spans="1:16" x14ac:dyDescent="0.25">
      <c r="N5006" t="s">
        <v>20</v>
      </c>
      <c r="P5006">
        <f ca="1">COUNT(N$2:N4992)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2018-07-12T21:27:36Z</dcterms:created>
  <dcterms:modified xsi:type="dcterms:W3CDTF">2018-08-24T19:18:02Z</dcterms:modified>
</cp:coreProperties>
</file>